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nationalgridplc.sharepoint.com/sites/GRP-INT-UK-GBSystemCapability/Shared Documents/04 ETYS/2021/SRF/"/>
    </mc:Choice>
  </mc:AlternateContent>
  <xr:revisionPtr revIDLastSave="0" documentId="8_{271C920E-CDC6-4972-8A65-F123584B9477}" xr6:coauthVersionLast="47" xr6:coauthVersionMax="47" xr10:uidLastSave="{00000000-0000-0000-0000-000000000000}"/>
  <bookViews>
    <workbookView xWindow="-120" yWindow="-120" windowWidth="21840" windowHeight="13140" tabRatio="772" firstSheet="2" activeTab="2" xr2:uid="{00000000-000D-0000-FFFF-FFFF00000000}"/>
  </bookViews>
  <sheets>
    <sheet name="Contents" sheetId="16" r:id="rId1"/>
    <sheet name="Interpreting the Graphs" sheetId="17" r:id="rId2"/>
    <sheet name="Heatmap" sheetId="44" r:id="rId3"/>
    <sheet name="B0" sheetId="24" r:id="rId4"/>
    <sheet name="B1" sheetId="25" r:id="rId5"/>
    <sheet name="B1a" sheetId="32" r:id="rId6"/>
    <sheet name="B2" sheetId="27" r:id="rId7"/>
    <sheet name="B3b" sheetId="28" r:id="rId8"/>
    <sheet name="B4" sheetId="29" r:id="rId9"/>
    <sheet name="B5" sheetId="30" r:id="rId10"/>
    <sheet name="B6" sheetId="1" r:id="rId11"/>
    <sheet name="B7" sheetId="2" r:id="rId12"/>
    <sheet name="B7a" sheetId="3" r:id="rId13"/>
    <sheet name="B8" sheetId="4" r:id="rId14"/>
    <sheet name="B9" sheetId="5" r:id="rId15"/>
    <sheet name="B12a" sheetId="38" r:id="rId16"/>
    <sheet name="B13" sheetId="7" r:id="rId17"/>
    <sheet name="B14" sheetId="8" r:id="rId18"/>
    <sheet name="B15" sheetId="9" r:id="rId19"/>
    <sheet name="B17" sheetId="18" r:id="rId20"/>
    <sheet name="SC1" sheetId="20" r:id="rId21"/>
    <sheet name="SC1.5" sheetId="34" r:id="rId22"/>
    <sheet name="SC3" sheetId="22" r:id="rId23"/>
    <sheet name="SW1" sheetId="19" r:id="rId24"/>
    <sheet name="LE1" sheetId="14" r:id="rId25"/>
    <sheet name="NW1" sheetId="39" r:id="rId26"/>
    <sheet name="NW2" sheetId="40" r:id="rId27"/>
    <sheet name="NW3" sheetId="41" r:id="rId28"/>
    <sheet name="SC2" sheetId="42" r:id="rId29"/>
    <sheet name="EC5" sheetId="43" r:id="rId3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<sst xmlns="http://schemas.openxmlformats.org/spreadsheetml/2006/main" count="1364" uniqueCount="101">
  <si>
    <t>System Requirements Form (SRF) – Boundary Transfer Requirement</t>
  </si>
  <si>
    <t>Select a Boundary to view</t>
  </si>
  <si>
    <t>B0</t>
  </si>
  <si>
    <t>B1</t>
  </si>
  <si>
    <t>B1a</t>
  </si>
  <si>
    <t>B2</t>
  </si>
  <si>
    <t>B3b</t>
  </si>
  <si>
    <t>B4</t>
  </si>
  <si>
    <t>B5</t>
  </si>
  <si>
    <t>B6</t>
  </si>
  <si>
    <t>B7</t>
  </si>
  <si>
    <t>B7a</t>
  </si>
  <si>
    <t>B8</t>
  </si>
  <si>
    <t>B9</t>
  </si>
  <si>
    <t>B13</t>
  </si>
  <si>
    <t>B14</t>
  </si>
  <si>
    <t>B15</t>
  </si>
  <si>
    <t>EC5</t>
  </si>
  <si>
    <t>LE1</t>
  </si>
  <si>
    <t>NW1</t>
  </si>
  <si>
    <t>NW2</t>
  </si>
  <si>
    <t>NW3</t>
  </si>
  <si>
    <t>SC1</t>
  </si>
  <si>
    <t>SC1.5</t>
  </si>
  <si>
    <t>SC2</t>
  </si>
  <si>
    <t>SC3</t>
  </si>
  <si>
    <t>How to interprete the Graphs</t>
  </si>
  <si>
    <t>Note</t>
  </si>
  <si>
    <t>Due to the time needed to prepare and conduct the BID3 simulation runs the SRF part A will come in 3 staged parts. First with SQSS boundary required transfers, followed by boundary flow distribution plots and finally with constraint heatmap.</t>
  </si>
  <si>
    <t>Version</t>
  </si>
  <si>
    <t>Date Uploaded</t>
  </si>
  <si>
    <t>Changes</t>
  </si>
  <si>
    <t>v1</t>
  </si>
  <si>
    <t>Initial publication</t>
  </si>
  <si>
    <t>v2</t>
  </si>
  <si>
    <t>2nd version with boundary flow distributions added</t>
  </si>
  <si>
    <t>v3</t>
  </si>
  <si>
    <t>3rd version with added constaint heatmap and updated charts</t>
  </si>
  <si>
    <t>Legal Notice</t>
  </si>
  <si>
    <t xml:space="preserve">The information contained within the System Requirements Form (“the Document”) is disclosed voluntarily and without charge. While National Grid Electricity System Operator Limited has not sought to mislead any person as to the contents of this document and whilst such content represent its best view as at the time of publication, readers of this document should not place any reliance on the contents of this  document. The contents of this document must be considered as illustrative only and no warranty can be or is made as to the accuracy and completeness of such contents , nor shall anything within this document constitute an offer capable of acceptance or form the basis of any contract. 
Other than in the event of fraudulent misstatement or fraudulent misrepresentation, National Grid Electricity System Operator Limited does not accept any responsibility for any use which is made of the information contained within this document.                                                                   </t>
  </si>
  <si>
    <t>BACK to Contents</t>
  </si>
  <si>
    <t>No reinforcements applied</t>
  </si>
  <si>
    <t>ESO Required Transfer</t>
  </si>
  <si>
    <t xml:space="preserve">Boundary under Analysis: </t>
  </si>
  <si>
    <t>Winter Peak Boundary Required Transfer Summary:</t>
  </si>
  <si>
    <t xml:space="preserve">Year 1 Winter Peak Base Capability from previous year (2020): </t>
  </si>
  <si>
    <t>1000MW</t>
  </si>
  <si>
    <t>Economy</t>
  </si>
  <si>
    <t>Secured Event</t>
  </si>
  <si>
    <t>2021/22</t>
  </si>
  <si>
    <t>2022/23</t>
  </si>
  <si>
    <t>2023/24</t>
  </si>
  <si>
    <t>2024/25</t>
  </si>
  <si>
    <t>2025/26</t>
  </si>
  <si>
    <t>2026/27</t>
  </si>
  <si>
    <t>2027/28</t>
  </si>
  <si>
    <t>2028/29</t>
  </si>
  <si>
    <t>2029/30</t>
  </si>
  <si>
    <t>2030/31</t>
  </si>
  <si>
    <t>2031/32</t>
  </si>
  <si>
    <t>Winter Peak Required Transfers in accordance with NETS SQSS Chapter 4 Economy Background (in MW)</t>
  </si>
  <si>
    <t>Leading the Way 2021</t>
  </si>
  <si>
    <t>N-D</t>
  </si>
  <si>
    <t>Consumer Transformation 2021</t>
  </si>
  <si>
    <t>System Transformation 2021</t>
  </si>
  <si>
    <t>Steady Progression 2021</t>
  </si>
  <si>
    <t xml:space="preserve">Security </t>
  </si>
  <si>
    <t>Winter Peak Required Transfers in accordance with NETS SQSS Chapter 4 Security Background (in MW)</t>
  </si>
  <si>
    <t>Unconstrained Boundary Flows</t>
  </si>
  <si>
    <t>The section belows details the unconstrained flows across the boundary. The 90th percentile and 50th percentile ranges have been highlighted for each scenario, and this has been shown together with the NETS SQSS required transfers and 2020 base boundary capability.</t>
  </si>
  <si>
    <t>2500MW</t>
  </si>
  <si>
    <t>2300MW</t>
  </si>
  <si>
    <t>2800MW</t>
  </si>
  <si>
    <t>430MW</t>
  </si>
  <si>
    <t>Not available for B3b</t>
  </si>
  <si>
    <t>3200MW</t>
  </si>
  <si>
    <t>3700MW</t>
  </si>
  <si>
    <t>5700MW</t>
  </si>
  <si>
    <t>6300MW</t>
  </si>
  <si>
    <t>8700MW</t>
  </si>
  <si>
    <t>10300MW</t>
  </si>
  <si>
    <t>12500MW</t>
  </si>
  <si>
    <t>B12a</t>
  </si>
  <si>
    <t>4898MW</t>
  </si>
  <si>
    <t>2100MW</t>
  </si>
  <si>
    <t>11600MW</t>
  </si>
  <si>
    <t>7405MW</t>
  </si>
  <si>
    <t>B17</t>
  </si>
  <si>
    <t>7400MW</t>
  </si>
  <si>
    <t>4100MW</t>
  </si>
  <si>
    <t>4800MW</t>
  </si>
  <si>
    <t>6200MW</t>
  </si>
  <si>
    <t>SW1</t>
  </si>
  <si>
    <t>2900MW</t>
  </si>
  <si>
    <t>7600MW</t>
  </si>
  <si>
    <t>1800MW</t>
  </si>
  <si>
    <t>Local requirements</t>
  </si>
  <si>
    <t>Winter Peak local boundary requirements (in MW)</t>
  </si>
  <si>
    <t>1400MW</t>
  </si>
  <si>
    <t>5500MW</t>
  </si>
  <si>
    <t>3500MW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</si>
</sst>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
  </numFmts>
  <fonts count="22">
    <font>
      <sz val="11"/>
      <color theme="1"/>
      <name val="Calibri"/>
      <family val="2"/>
      <scheme val="minor"/>
    </font>
    <font>
      <b/>
      <sz val="14"/>
      <color rgb="FFFFFFFF"/>
      <name val="Arial"/>
      <family val="2"/>
    </font>
    <font>
      <b/>
      <sz val="11"/>
      <color rgb="FFFFFFFF"/>
      <name val="Arial"/>
      <family val="2"/>
    </font>
    <font>
      <sz val="10"/>
      <color theme="1"/>
      <name val="Arial"/>
      <family val="2"/>
    </font>
    <font>
      <i/>
      <sz val="10"/>
      <name val="Arial"/>
      <family val="2"/>
    </font>
    <font>
      <u/>
      <sz val="11"/>
      <color theme="10"/>
      <name val="Calibri"/>
      <family val="2"/>
      <scheme val="minor"/>
    </font>
    <font>
      <sz val="11"/>
      <color theme="1"/>
      <name val="Arial"/>
      <family val="2"/>
    </font>
    <font>
      <i/>
      <sz val="11"/>
      <name val="Arial"/>
      <family val="2"/>
    </font>
    <font>
      <b/>
      <sz val="11"/>
      <color theme="1"/>
      <name val="Arial"/>
      <family val="2"/>
    </font>
    <font>
      <i/>
      <sz val="11"/>
      <color rgb="FFFF0000"/>
      <name val="Arial"/>
      <family val="2"/>
    </font>
    <font>
      <b/>
      <sz val="11"/>
      <name val="Arial"/>
      <family val="2"/>
    </font>
    <font>
      <sz val="11"/>
      <name val="Arial"/>
      <family val="2"/>
    </font>
    <font>
      <u/>
      <sz val="11"/>
      <color theme="10"/>
      <name val="Arial"/>
      <family val="2"/>
    </font>
    <font>
      <b/>
      <sz val="12"/>
      <color theme="0"/>
      <name val="Arial"/>
      <family val="2"/>
    </font>
    <font>
      <b/>
      <u/>
      <sz val="12"/>
      <color theme="10"/>
      <name val="Arial"/>
      <family val="2"/>
    </font>
    <font>
      <b/>
      <sz val="16"/>
      <color theme="1"/>
      <name val="Arial"/>
      <family val="2"/>
    </font>
    <font>
      <i/>
      <sz val="10"/>
      <color theme="1"/>
      <name val="Arial"/>
      <family val="2"/>
    </font>
    <font>
      <i/>
      <sz val="11"/>
      <color theme="1"/>
      <name val="Arial"/>
      <family val="2"/>
    </font>
    <font>
      <b/>
      <u/>
      <sz val="11"/>
      <color theme="10"/>
      <name val="Arial"/>
      <family val="2"/>
    </font>
    <font>
      <sz val="10"/>
      <name val="Arial"/>
      <family val="2"/>
    </font>
    <font>
      <sz val="11"/>
      <color theme="9"/>
      <name val="Calibri"/>
      <family val="2"/>
      <scheme val="minor"/>
    </font>
    <font>
      <b/>
      <sz val="11"/>
      <color theme="1"/>
      <name val="Calibri"/>
      <family val="2"/>
      <scheme val="minor"/>
    </font>
  </fonts>
  <fills count="4">
    <fill>
      <patternFill patternType="none"/>
    </fill>
    <fill>
      <patternFill patternType="gray125"/>
    </fill>
    <fill>
      <patternFill patternType="solid">
        <fgColor theme="5"/>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19" fillId="0" borderId="0"/>
  </cellStyleXfs>
  <cellXfs count="98">
    <xf numFmtId="0" fontId="0" fillId="0" borderId="0" xfId="0"/>
    <xf numFmtId="0" fontId="9" fillId="0" borderId="0" xfId="0" applyFont="1"/>
    <xf numFmtId="0" fontId="6" fillId="3" borderId="7" xfId="0" applyFont="1" applyFill="1" applyBorder="1" applyAlignment="1">
      <alignment horizontal="center"/>
    </xf>
    <xf numFmtId="0" fontId="6" fillId="0" borderId="0" xfId="0" applyFont="1"/>
    <xf numFmtId="0" fontId="10" fillId="0" borderId="0" xfId="0" applyFont="1"/>
    <xf numFmtId="0" fontId="6" fillId="0" borderId="7" xfId="0" applyFont="1" applyBorder="1" applyAlignment="1">
      <alignment horizontal="center"/>
    </xf>
    <xf numFmtId="0" fontId="6" fillId="0" borderId="7" xfId="0" applyFont="1" applyBorder="1" applyAlignment="1">
      <alignment horizontal="center" vertical="center"/>
    </xf>
    <xf numFmtId="0" fontId="6" fillId="0" borderId="0" xfId="0" applyFont="1" applyAlignment="1">
      <alignment wrapText="1"/>
    </xf>
    <xf numFmtId="0" fontId="16" fillId="0" borderId="0" xfId="0" applyFont="1"/>
    <xf numFmtId="0" fontId="6" fillId="0" borderId="11" xfId="0" applyFont="1" applyBorder="1"/>
    <xf numFmtId="0" fontId="6" fillId="0" borderId="10" xfId="0" applyFont="1" applyBorder="1"/>
    <xf numFmtId="0" fontId="6" fillId="0" borderId="12" xfId="0" applyFont="1" applyBorder="1"/>
    <xf numFmtId="0" fontId="17" fillId="0" borderId="0" xfId="0" applyFont="1"/>
    <xf numFmtId="0" fontId="6" fillId="3" borderId="0" xfId="0" applyFont="1" applyFill="1"/>
    <xf numFmtId="0" fontId="12" fillId="3" borderId="0" xfId="1" applyFont="1" applyFill="1" applyBorder="1"/>
    <xf numFmtId="0" fontId="6" fillId="3" borderId="0" xfId="0" applyFont="1" applyFill="1" applyAlignment="1">
      <alignment horizontal="center" vertical="top" wrapText="1"/>
    </xf>
    <xf numFmtId="0" fontId="8" fillId="3" borderId="0" xfId="0" applyFont="1" applyFill="1" applyAlignment="1">
      <alignment horizontal="left"/>
    </xf>
    <xf numFmtId="0" fontId="0" fillId="3" borderId="0" xfId="0" applyFill="1"/>
    <xf numFmtId="0" fontId="5" fillId="3" borderId="0" xfId="1" applyFill="1" applyBorder="1"/>
    <xf numFmtId="0" fontId="20" fillId="3" borderId="0" xfId="0" applyFont="1" applyFill="1"/>
    <xf numFmtId="0" fontId="13" fillId="0" borderId="0" xfId="1" applyFont="1" applyFill="1" applyBorder="1" applyAlignment="1"/>
    <xf numFmtId="0" fontId="11" fillId="3" borderId="7" xfId="0" applyFont="1" applyFill="1" applyBorder="1" applyAlignment="1">
      <alignment horizontal="center"/>
    </xf>
    <xf numFmtId="0" fontId="3" fillId="0" borderId="4" xfId="0" applyFont="1" applyBorder="1"/>
    <xf numFmtId="0" fontId="6" fillId="0" borderId="4" xfId="0" applyFont="1" applyBorder="1"/>
    <xf numFmtId="0" fontId="6" fillId="0" borderId="5" xfId="0" applyFont="1" applyBorder="1"/>
    <xf numFmtId="0" fontId="6" fillId="0" borderId="4" xfId="0" applyFont="1" applyBorder="1" applyAlignment="1">
      <alignment horizontal="left" vertical="center" wrapText="1"/>
    </xf>
    <xf numFmtId="0" fontId="6" fillId="0" borderId="6" xfId="0" applyFont="1" applyBorder="1"/>
    <xf numFmtId="0" fontId="8" fillId="0" borderId="7" xfId="0" applyFont="1" applyBorder="1"/>
    <xf numFmtId="0" fontId="6" fillId="0" borderId="7" xfId="0" applyFont="1" applyBorder="1"/>
    <xf numFmtId="0" fontId="6" fillId="0" borderId="8" xfId="0" applyFont="1" applyBorder="1"/>
    <xf numFmtId="0" fontId="6" fillId="0" borderId="7" xfId="0" applyFont="1" applyBorder="1" applyAlignment="1">
      <alignment wrapText="1"/>
    </xf>
    <xf numFmtId="164" fontId="6" fillId="0" borderId="7" xfId="0" applyNumberFormat="1" applyFont="1" applyBorder="1" applyAlignment="1">
      <alignment horizontal="center" vertical="center"/>
    </xf>
    <xf numFmtId="164" fontId="6" fillId="0" borderId="9" xfId="0" applyNumberFormat="1" applyFont="1" applyBorder="1" applyAlignment="1">
      <alignment horizontal="center" vertical="center"/>
    </xf>
    <xf numFmtId="0" fontId="21" fillId="0" borderId="0" xfId="0" applyFont="1"/>
    <xf numFmtId="1" fontId="0" fillId="0" borderId="0" xfId="0" applyNumberFormat="1" applyAlignment="1">
      <alignment horizontal="right"/>
    </xf>
    <xf numFmtId="49" fontId="0" fillId="0" borderId="0" xfId="0" applyNumberFormat="1" applyAlignment="1">
      <alignment horizontal="center"/>
    </xf>
    <xf numFmtId="49" fontId="0" fillId="0" borderId="0" xfId="0" applyNumberFormat="1" applyAlignment="1">
      <alignment horizontal="right"/>
    </xf>
    <xf numFmtId="165" fontId="0" fillId="0" borderId="0" xfId="0" applyNumberFormat="1" applyAlignment="1">
      <alignment horizontal="center"/>
    </xf>
    <xf numFmtId="0" fontId="6" fillId="3" borderId="13" xfId="0" applyFont="1" applyFill="1" applyBorder="1" applyAlignment="1">
      <alignment horizontal="left" vertical="top" wrapText="1"/>
    </xf>
    <xf numFmtId="0" fontId="6" fillId="3" borderId="0" xfId="0" applyFont="1" applyFill="1" applyAlignment="1">
      <alignment horizontal="left" vertical="top" wrapText="1"/>
    </xf>
    <xf numFmtId="0" fontId="8" fillId="3" borderId="7" xfId="0" applyFont="1" applyFill="1" applyBorder="1" applyAlignment="1">
      <alignment horizontal="center"/>
    </xf>
    <xf numFmtId="0" fontId="11" fillId="3" borderId="7" xfId="0" applyFont="1" applyFill="1" applyBorder="1" applyAlignment="1">
      <alignment horizontal="left"/>
    </xf>
    <xf numFmtId="0" fontId="4" fillId="0" borderId="0" xfId="0" applyFont="1" applyAlignment="1">
      <alignment horizontal="left" vertical="center"/>
    </xf>
    <xf numFmtId="0" fontId="14" fillId="2" borderId="2" xfId="1" applyFont="1" applyFill="1" applyBorder="1" applyAlignment="1">
      <alignment horizontal="left" vertical="center" wrapText="1"/>
    </xf>
    <xf numFmtId="0" fontId="7" fillId="0" borderId="0" xfId="0" applyFont="1" applyAlignment="1">
      <alignment horizontal="left"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5" xfId="0" applyFont="1" applyFill="1" applyBorder="1" applyAlignment="1">
      <alignment horizontal="left" vertical="top" wrapText="1"/>
    </xf>
    <xf numFmtId="0" fontId="6" fillId="3" borderId="16" xfId="0" applyFont="1" applyFill="1" applyBorder="1" applyAlignment="1">
      <alignment horizontal="left" vertical="top" wrapText="1"/>
    </xf>
    <xf numFmtId="0" fontId="6" fillId="3" borderId="17"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0" xfId="0" applyFont="1" applyFill="1" applyAlignment="1">
      <alignment horizontal="left" vertical="top" wrapText="1"/>
    </xf>
    <xf numFmtId="0" fontId="6" fillId="3" borderId="14"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20" xfId="0" applyFont="1" applyFill="1" applyBorder="1" applyAlignment="1">
      <alignment horizontal="left" vertical="top" wrapText="1"/>
    </xf>
    <xf numFmtId="0" fontId="8" fillId="3" borderId="21" xfId="0" applyFont="1" applyFill="1" applyBorder="1" applyAlignment="1">
      <alignment horizontal="left"/>
    </xf>
    <xf numFmtId="0" fontId="8" fillId="3" borderId="22" xfId="0" applyFont="1" applyFill="1" applyBorder="1" applyAlignment="1">
      <alignment horizontal="left"/>
    </xf>
    <xf numFmtId="0" fontId="8" fillId="3" borderId="23" xfId="0" applyFont="1" applyFill="1" applyBorder="1" applyAlignment="1">
      <alignment horizontal="left"/>
    </xf>
    <xf numFmtId="0" fontId="13" fillId="2" borderId="0" xfId="0" applyFont="1" applyFill="1" applyAlignment="1">
      <alignment horizontal="center"/>
    </xf>
    <xf numFmtId="0" fontId="8" fillId="3" borderId="7" xfId="0" applyFont="1" applyFill="1" applyBorder="1" applyAlignment="1">
      <alignment horizontal="center"/>
    </xf>
    <xf numFmtId="14" fontId="6" fillId="3" borderId="7" xfId="0" applyNumberFormat="1" applyFont="1" applyFill="1" applyBorder="1" applyAlignment="1">
      <alignment horizontal="center"/>
    </xf>
    <xf numFmtId="14" fontId="11" fillId="3" borderId="7" xfId="0" applyNumberFormat="1" applyFont="1" applyFill="1" applyBorder="1" applyAlignment="1">
      <alignment horizontal="center"/>
    </xf>
    <xf numFmtId="0" fontId="8" fillId="3" borderId="7" xfId="0" applyFont="1" applyFill="1" applyBorder="1" applyAlignment="1">
      <alignment horizontal="left"/>
    </xf>
    <xf numFmtId="0" fontId="6" fillId="3" borderId="7" xfId="0" applyFont="1" applyFill="1" applyBorder="1" applyAlignment="1">
      <alignment horizontal="left"/>
    </xf>
    <xf numFmtId="0" fontId="11" fillId="3" borderId="7" xfId="0" applyFont="1" applyFill="1" applyBorder="1" applyAlignment="1">
      <alignment horizontal="left"/>
    </xf>
    <xf numFmtId="0" fontId="13" fillId="2" borderId="0" xfId="1" applyFont="1" applyFill="1" applyBorder="1" applyAlignment="1">
      <alignment horizontal="center"/>
    </xf>
    <xf numFmtId="0" fontId="13" fillId="2" borderId="0" xfId="0" applyFont="1" applyFill="1" applyAlignment="1">
      <alignment horizontal="center" vertical="center"/>
    </xf>
    <xf numFmtId="0" fontId="18" fillId="2" borderId="1" xfId="1" applyFont="1" applyFill="1" applyBorder="1" applyAlignment="1">
      <alignment horizontal="left" vertical="center" wrapText="1"/>
    </xf>
    <xf numFmtId="0" fontId="18" fillId="2" borderId="2" xfId="1" applyFont="1" applyFill="1" applyBorder="1" applyAlignment="1">
      <alignment horizontal="left" vertical="center" wrapText="1"/>
    </xf>
    <xf numFmtId="0" fontId="18" fillId="2" borderId="3" xfId="1"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4" fillId="0" borderId="0" xfId="0" applyFont="1" applyAlignment="1">
      <alignment horizontal="left" vertical="center"/>
    </xf>
    <xf numFmtId="0" fontId="10" fillId="0" borderId="0" xfId="0" applyFont="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6" fillId="0" borderId="6" xfId="0" applyFont="1" applyBorder="1" applyAlignment="1">
      <alignment horizontal="center" vertical="center" wrapText="1"/>
    </xf>
    <xf numFmtId="0" fontId="8" fillId="0" borderId="0" xfId="0" applyFont="1" applyAlignment="1">
      <alignment horizontal="center"/>
    </xf>
    <xf numFmtId="0" fontId="6" fillId="0" borderId="0" xfId="0" applyFont="1" applyAlignment="1">
      <alignment horizontal="center" wrapText="1"/>
    </xf>
    <xf numFmtId="0" fontId="15"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14" fillId="2" borderId="1" xfId="1" applyFont="1" applyFill="1" applyBorder="1" applyAlignment="1">
      <alignment horizontal="left" vertical="center" wrapText="1"/>
    </xf>
    <xf numFmtId="0" fontId="14" fillId="2" borderId="2" xfId="1" applyFont="1" applyFill="1" applyBorder="1" applyAlignment="1">
      <alignment horizontal="left" vertical="center" wrapText="1"/>
    </xf>
    <xf numFmtId="0" fontId="14" fillId="2" borderId="3" xfId="1" applyFont="1" applyFill="1" applyBorder="1" applyAlignment="1">
      <alignment horizontal="left" vertical="center" wrapText="1"/>
    </xf>
    <xf numFmtId="0" fontId="7" fillId="0" borderId="0" xfId="0" applyFont="1" applyAlignment="1">
      <alignment horizontal="left" vertical="center"/>
    </xf>
    <xf numFmtId="0" fontId="15" fillId="0" borderId="4" xfId="0" applyFont="1" applyBorder="1" applyAlignment="1">
      <alignment horizontal="center" vertical="center" wrapText="1"/>
    </xf>
  </cellXfs>
  <cellStyles count="3">
    <cellStyle name="Hyperlink" xfId="1" builtinId="8"/>
    <cellStyle name="Normal" xfId="0" builtinId="0"/>
    <cellStyle name="Normal 5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nationalgrideso.com/insights/electricity-ten-year-statement-etys" TargetMode="External"/><Relationship Id="rId2" Type="http://schemas.openxmlformats.org/officeDocument/2006/relationships/hyperlink" Target="http://fes.nationalgrid.com/fes-document/" TargetMode="External"/><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https://www.nationalgrideso.com/insights/network-options-assessment-noa/network-development-roadmap"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5" Type="http://schemas.openxmlformats.org/officeDocument/2006/relationships/image" Target="../media/image28.png"/><Relationship Id="rId4" Type="http://schemas.openxmlformats.org/officeDocument/2006/relationships/image" Target="../media/image2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5" Type="http://schemas.openxmlformats.org/officeDocument/2006/relationships/image" Target="../media/image33.png"/><Relationship Id="rId4" Type="http://schemas.openxmlformats.org/officeDocument/2006/relationships/image" Target="../media/image3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23.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3.png"/><Relationship Id="rId1" Type="http://schemas.openxmlformats.org/officeDocument/2006/relationships/image" Target="../media/image5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26.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27.xml.rels><?xml version="1.0" encoding="UTF-8" standalone="yes"?>
<Relationships xmlns="http://schemas.openxmlformats.org/package/2006/relationships"><Relationship Id="rId2" Type="http://schemas.openxmlformats.org/officeDocument/2006/relationships/image" Target="../media/image59.png"/><Relationship Id="rId1" Type="http://schemas.openxmlformats.org/officeDocument/2006/relationships/image" Target="../media/image58.png"/></Relationships>
</file>

<file path=xl/drawings/_rels/drawing28.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29.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65.png"/><Relationship Id="rId1" Type="http://schemas.openxmlformats.org/officeDocument/2006/relationships/image" Target="../media/image64.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66674</xdr:colOff>
      <xdr:row>2</xdr:row>
      <xdr:rowOff>70910</xdr:rowOff>
    </xdr:from>
    <xdr:to>
      <xdr:col>8</xdr:col>
      <xdr:colOff>609599</xdr:colOff>
      <xdr:row>35</xdr:row>
      <xdr:rowOff>95250</xdr:rowOff>
    </xdr:to>
    <xdr:sp macro="" textlink="">
      <xdr:nvSpPr>
        <xdr:cNvPr id="5" name="TextBox 4">
          <a:extLst>
            <a:ext uri="{FF2B5EF4-FFF2-40B4-BE49-F238E27FC236}">
              <a16:creationId xmlns:a16="http://schemas.microsoft.com/office/drawing/2014/main" id="{3F7DE7A3-E001-438D-8B0A-D00900119DD2}"/>
            </a:ext>
          </a:extLst>
        </xdr:cNvPr>
        <xdr:cNvSpPr txBox="1"/>
      </xdr:nvSpPr>
      <xdr:spPr>
        <a:xfrm>
          <a:off x="66674" y="462493"/>
          <a:ext cx="5453592" cy="6289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The System Requirements Form (SRF) presents the boundary required transfers for ETYS boundaries calculated in accordance with the planning criteria defined within Chapter 4 of the National Electricity Transmission System Security and Quality of Supply Standard (NETS SQSS).  The boundary required transfer calculation uses the latest Future Energy Scenarios (FES) and</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is the minimum transmission boundary transfer requirement to which we are required to plan the electricity transmission network. In years where the calculated required transfer exceeds the boundary capability, this indicates that the transmission system requires reinforcement or network management solutions in order to satisfy the SQSS. </a:t>
          </a: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As part of the annual ETYS process, the ESO produces and circulates the SRF boundary transfer requirements and receives options to satisfy these requirements. It is these options that are assessed within the annual Network Options Assessment (NOA) process.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We are making the</a:t>
          </a:r>
          <a:r>
            <a:rPr lang="en-GB" sz="1100" baseline="0">
              <a:solidFill>
                <a:schemeClr val="dk1"/>
              </a:solidFill>
              <a:effectLst/>
              <a:latin typeface="Arial" panose="020B0604020202020204" pitchFamily="34" charset="0"/>
              <a:ea typeface="+mn-ea"/>
              <a:cs typeface="Arial" panose="020B0604020202020204" pitchFamily="34" charset="0"/>
            </a:rPr>
            <a:t> SRF </a:t>
          </a:r>
          <a:r>
            <a:rPr lang="en-GB" sz="1100">
              <a:solidFill>
                <a:schemeClr val="dk1"/>
              </a:solidFill>
              <a:effectLst/>
              <a:latin typeface="Arial" panose="020B0604020202020204" pitchFamily="34" charset="0"/>
              <a:ea typeface="+mn-ea"/>
              <a:cs typeface="Arial" panose="020B0604020202020204" pitchFamily="34" charset="0"/>
            </a:rPr>
            <a:t>publicly available as a first step in our pathway to facilitate options from a broader range of participants. Going forward, we recognise that we need to review our information and processes, including the SRF, in order to make them more accessible to a broader range of participants.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i="1">
              <a:solidFill>
                <a:schemeClr val="dk1"/>
              </a:solidFill>
              <a:effectLst/>
              <a:latin typeface="Arial" panose="020B0604020202020204" pitchFamily="34" charset="0"/>
              <a:ea typeface="+mn-ea"/>
              <a:cs typeface="Arial" panose="020B0604020202020204" pitchFamily="34" charset="0"/>
            </a:rPr>
            <a:t>NOTE: This SRF has</a:t>
          </a:r>
          <a:r>
            <a:rPr lang="en-GB" sz="1100" i="1" baseline="0">
              <a:solidFill>
                <a:schemeClr val="dk1"/>
              </a:solidFill>
              <a:effectLst/>
              <a:latin typeface="Arial" panose="020B0604020202020204" pitchFamily="34" charset="0"/>
              <a:ea typeface="+mn-ea"/>
              <a:cs typeface="Arial" panose="020B0604020202020204" pitchFamily="34" charset="0"/>
            </a:rPr>
            <a:t> been </a:t>
          </a:r>
          <a:r>
            <a:rPr lang="en-GB" sz="1100" i="1">
              <a:solidFill>
                <a:schemeClr val="dk1"/>
              </a:solidFill>
              <a:effectLst/>
              <a:latin typeface="Arial" panose="020B0604020202020204" pitchFamily="34" charset="0"/>
              <a:ea typeface="+mn-ea"/>
              <a:cs typeface="Arial" panose="020B0604020202020204" pitchFamily="34" charset="0"/>
            </a:rPr>
            <a:t>prepared by the ESO and can</a:t>
          </a:r>
          <a:r>
            <a:rPr lang="en-GB" sz="1100" i="1" baseline="0">
              <a:solidFill>
                <a:schemeClr val="dk1"/>
              </a:solidFill>
              <a:effectLst/>
              <a:latin typeface="Arial" panose="020B0604020202020204" pitchFamily="34" charset="0"/>
              <a:ea typeface="+mn-ea"/>
              <a:cs typeface="Arial" panose="020B0604020202020204" pitchFamily="34" charset="0"/>
            </a:rPr>
            <a:t> be revised following feedback from the Transmission Owners who undertake their own similar calculations.</a:t>
          </a:r>
          <a:r>
            <a:rPr lang="en-GB" sz="1100" i="1">
              <a:solidFill>
                <a:schemeClr val="dk1"/>
              </a:solidFill>
              <a:effectLst/>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i="1">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Arial" panose="020B0604020202020204" pitchFamily="34" charset="0"/>
              <a:ea typeface="+mn-ea"/>
              <a:cs typeface="Arial" panose="020B0604020202020204" pitchFamily="34" charset="0"/>
            </a:rPr>
            <a:t>If you have any comments or</a:t>
          </a:r>
          <a:r>
            <a:rPr lang="en-GB" sz="1100" i="1" baseline="0">
              <a:solidFill>
                <a:schemeClr val="dk1"/>
              </a:solidFill>
              <a:effectLst/>
              <a:latin typeface="Arial" panose="020B0604020202020204" pitchFamily="34" charset="0"/>
              <a:ea typeface="+mn-ea"/>
              <a:cs typeface="Arial" panose="020B0604020202020204" pitchFamily="34" charset="0"/>
            </a:rPr>
            <a:t> questions on </a:t>
          </a:r>
          <a:r>
            <a:rPr lang="en-GB" sz="1100" i="1">
              <a:solidFill>
                <a:schemeClr val="dk1"/>
              </a:solidFill>
              <a:effectLst/>
              <a:latin typeface="Arial" panose="020B0604020202020204" pitchFamily="34" charset="0"/>
              <a:ea typeface="+mn-ea"/>
              <a:cs typeface="Arial" panose="020B0604020202020204" pitchFamily="34" charset="0"/>
            </a:rPr>
            <a:t>the SRF please email</a:t>
          </a:r>
          <a:r>
            <a:rPr lang="en-GB" sz="1100" i="1" baseline="0">
              <a:solidFill>
                <a:schemeClr val="dk1"/>
              </a:solidFill>
              <a:effectLst/>
              <a:latin typeface="Arial" panose="020B0604020202020204" pitchFamily="34" charset="0"/>
              <a:ea typeface="+mn-ea"/>
              <a:cs typeface="Arial" panose="020B0604020202020204" pitchFamily="34" charset="0"/>
            </a:rPr>
            <a:t>:  </a:t>
          </a:r>
          <a:r>
            <a:rPr lang="en-GB" sz="1100" i="1" baseline="0">
              <a:solidFill>
                <a:schemeClr val="accent2"/>
              </a:solidFill>
              <a:effectLst/>
              <a:latin typeface="Arial" panose="020B0604020202020204" pitchFamily="34" charset="0"/>
              <a:ea typeface="+mn-ea"/>
              <a:cs typeface="Arial" panose="020B0604020202020204" pitchFamily="34" charset="0"/>
            </a:rPr>
            <a:t>transmission.etys@nationalgrideso.com     </a:t>
          </a:r>
          <a:endParaRPr lang="en-GB">
            <a:solidFill>
              <a:schemeClr val="accent2"/>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i="1" baseline="0">
            <a:solidFill>
              <a:schemeClr val="dk1"/>
            </a:solidFill>
            <a:effectLst/>
            <a:latin typeface="Arial" panose="020B0604020202020204" pitchFamily="34" charset="0"/>
            <a:ea typeface="+mn-ea"/>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endParaRPr lang="en-GB" sz="1100">
            <a:latin typeface="Arial" panose="020B0604020202020204" pitchFamily="34" charset="0"/>
            <a:cs typeface="Arial" panose="020B0604020202020204" pitchFamily="34" charset="0"/>
          </a:endParaRPr>
        </a:p>
      </xdr:txBody>
    </xdr:sp>
    <xdr:clientData/>
  </xdr:twoCellAnchor>
  <xdr:twoCellAnchor>
    <xdr:from>
      <xdr:col>0</xdr:col>
      <xdr:colOff>332254</xdr:colOff>
      <xdr:row>11</xdr:row>
      <xdr:rowOff>93568</xdr:rowOff>
    </xdr:from>
    <xdr:to>
      <xdr:col>7</xdr:col>
      <xdr:colOff>470647</xdr:colOff>
      <xdr:row>20</xdr:row>
      <xdr:rowOff>93775</xdr:rowOff>
    </xdr:to>
    <xdr:grpSp>
      <xdr:nvGrpSpPr>
        <xdr:cNvPr id="11" name="Group 10">
          <a:extLst>
            <a:ext uri="{FF2B5EF4-FFF2-40B4-BE49-F238E27FC236}">
              <a16:creationId xmlns:a16="http://schemas.microsoft.com/office/drawing/2014/main" id="{0F8801B0-7F78-4A76-B0C8-D82B39202F3C}"/>
            </a:ext>
          </a:extLst>
        </xdr:cNvPr>
        <xdr:cNvGrpSpPr/>
      </xdr:nvGrpSpPr>
      <xdr:grpSpPr>
        <a:xfrm>
          <a:off x="332254" y="2198593"/>
          <a:ext cx="4577043" cy="1695657"/>
          <a:chOff x="6691063" y="3705225"/>
          <a:chExt cx="4972580" cy="1967002"/>
        </a:xfrm>
      </xdr:grpSpPr>
      <xdr:pic>
        <xdr:nvPicPr>
          <xdr:cNvPr id="9" name="Picture 7">
            <a:extLst>
              <a:ext uri="{FF2B5EF4-FFF2-40B4-BE49-F238E27FC236}">
                <a16:creationId xmlns:a16="http://schemas.microsoft.com/office/drawing/2014/main" id="{DC0CE6CF-A077-497E-AD9E-3ECFB6CD0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2019" y="4133850"/>
            <a:ext cx="1071843" cy="1524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33" name="Rectangle: Rounded Corners 2">
            <a:hlinkClick xmlns:r="http://schemas.openxmlformats.org/officeDocument/2006/relationships" r:id="rId2"/>
            <a:extLst>
              <a:ext uri="{FF2B5EF4-FFF2-40B4-BE49-F238E27FC236}">
                <a16:creationId xmlns:a16="http://schemas.microsoft.com/office/drawing/2014/main" id="{BC4E8A51-DF95-4051-8B65-3A035DE89410}"/>
              </a:ext>
            </a:extLst>
          </xdr:cNvPr>
          <xdr:cNvSpPr>
            <a:spLocks noChangeArrowheads="1"/>
          </xdr:cNvSpPr>
        </xdr:nvSpPr>
        <xdr:spPr bwMode="auto">
          <a:xfrm>
            <a:off x="6691063" y="3705553"/>
            <a:ext cx="1367506" cy="287799"/>
          </a:xfrm>
          <a:prstGeom prst="roundRect">
            <a:avLst>
              <a:gd name="adj" fmla="val 16667"/>
            </a:avLst>
          </a:prstGeom>
          <a:solidFill>
            <a:srgbClr val="FFFFFF"/>
          </a:solidFill>
          <a:ln w="25400">
            <a:solidFill>
              <a:srgbClr val="F79646"/>
            </a:solidFill>
            <a:round/>
            <a:headEnd/>
            <a:tailEnd/>
          </a:ln>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Arial" panose="020B0604020202020204" pitchFamily="34" charset="0"/>
                <a:cs typeface="Arial" panose="020B0604020202020204" pitchFamily="34" charset="0"/>
              </a:rPr>
              <a:t>FES Scenarios</a:t>
            </a:r>
          </a:p>
        </xdr:txBody>
      </xdr:sp>
      <xdr:sp macro="" textlink="">
        <xdr:nvSpPr>
          <xdr:cNvPr id="1032" name="Rectangle: Rounded Corners 3">
            <a:extLst>
              <a:ext uri="{FF2B5EF4-FFF2-40B4-BE49-F238E27FC236}">
                <a16:creationId xmlns:a16="http://schemas.microsoft.com/office/drawing/2014/main" id="{24122729-8055-4040-8C3A-CD630F8B80B2}"/>
              </a:ext>
            </a:extLst>
          </xdr:cNvPr>
          <xdr:cNvSpPr>
            <a:spLocks noChangeArrowheads="1"/>
          </xdr:cNvSpPr>
        </xdr:nvSpPr>
        <xdr:spPr bwMode="auto">
          <a:xfrm>
            <a:off x="8142754" y="4103722"/>
            <a:ext cx="2120153" cy="835552"/>
          </a:xfrm>
          <a:prstGeom prst="roundRect">
            <a:avLst>
              <a:gd name="adj" fmla="val 16667"/>
            </a:avLst>
          </a:prstGeom>
          <a:solidFill>
            <a:srgbClr val="FFFFFF"/>
          </a:solidFill>
          <a:ln w="25400">
            <a:solidFill>
              <a:srgbClr val="F79646"/>
            </a:solidFill>
            <a:round/>
            <a:headEnd/>
            <a:tailEnd/>
          </a:ln>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Arial" panose="020B0604020202020204" pitchFamily="34" charset="0"/>
                <a:cs typeface="Arial" panose="020B0604020202020204" pitchFamily="34" charset="0"/>
              </a:rPr>
              <a:t>SRF:</a:t>
            </a:r>
            <a:r>
              <a:rPr lang="en-GB" sz="1100" b="0" i="0" u="none" strike="noStrike" baseline="0">
                <a:solidFill>
                  <a:srgbClr val="000000"/>
                </a:solidFill>
                <a:latin typeface="Arial" panose="020B0604020202020204" pitchFamily="34" charset="0"/>
                <a:cs typeface="Arial" panose="020B0604020202020204" pitchFamily="34" charset="0"/>
              </a:rPr>
              <a:t> ESO calculates and circulates Boundary Transfer Requirement</a:t>
            </a:r>
          </a:p>
        </xdr:txBody>
      </xdr:sp>
      <xdr:sp macro="" textlink="">
        <xdr:nvSpPr>
          <xdr:cNvPr id="1027" name="Rectangle: Rounded Corners 4">
            <a:hlinkClick xmlns:r="http://schemas.openxmlformats.org/officeDocument/2006/relationships" r:id="rId3"/>
            <a:extLst>
              <a:ext uri="{FF2B5EF4-FFF2-40B4-BE49-F238E27FC236}">
                <a16:creationId xmlns:a16="http://schemas.microsoft.com/office/drawing/2014/main" id="{EB36B08B-111E-42E7-9385-7776296AE701}"/>
              </a:ext>
            </a:extLst>
          </xdr:cNvPr>
          <xdr:cNvSpPr>
            <a:spLocks noChangeArrowheads="1"/>
          </xdr:cNvSpPr>
        </xdr:nvSpPr>
        <xdr:spPr bwMode="auto">
          <a:xfrm>
            <a:off x="8133229" y="3705225"/>
            <a:ext cx="2129678" cy="295275"/>
          </a:xfrm>
          <a:prstGeom prst="roundRect">
            <a:avLst>
              <a:gd name="adj" fmla="val 16667"/>
            </a:avLst>
          </a:prstGeom>
          <a:solidFill>
            <a:srgbClr val="FFFFFF"/>
          </a:solidFill>
          <a:ln w="25400">
            <a:solidFill>
              <a:srgbClr val="F79646"/>
            </a:solidFill>
            <a:round/>
            <a:headEnd/>
            <a:tailEnd/>
          </a:ln>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Arial" panose="020B0604020202020204" pitchFamily="34" charset="0"/>
                <a:cs typeface="Arial" panose="020B0604020202020204" pitchFamily="34" charset="0"/>
              </a:rPr>
              <a:t>ETYS</a:t>
            </a:r>
          </a:p>
        </xdr:txBody>
      </xdr:sp>
      <xdr:sp macro="" textlink="">
        <xdr:nvSpPr>
          <xdr:cNvPr id="1031" name="Rectangle: Rounded Corners 6">
            <a:extLst>
              <a:ext uri="{FF2B5EF4-FFF2-40B4-BE49-F238E27FC236}">
                <a16:creationId xmlns:a16="http://schemas.microsoft.com/office/drawing/2014/main" id="{BB5EE7A8-6214-4158-9D89-263D070EE82B}"/>
              </a:ext>
            </a:extLst>
          </xdr:cNvPr>
          <xdr:cNvSpPr>
            <a:spLocks noChangeArrowheads="1"/>
          </xdr:cNvSpPr>
        </xdr:nvSpPr>
        <xdr:spPr bwMode="auto">
          <a:xfrm>
            <a:off x="8152279" y="5005477"/>
            <a:ext cx="2120153" cy="666750"/>
          </a:xfrm>
          <a:prstGeom prst="roundRect">
            <a:avLst>
              <a:gd name="adj" fmla="val 16667"/>
            </a:avLst>
          </a:prstGeom>
          <a:solidFill>
            <a:srgbClr val="FFFFFF"/>
          </a:solidFill>
          <a:ln w="25400">
            <a:solidFill>
              <a:srgbClr val="F79646"/>
            </a:solidFill>
            <a:round/>
            <a:headEnd/>
            <a:tailEnd/>
          </a:ln>
        </xdr:spPr>
        <xdr:txBody>
          <a:bodyPr vertOverflow="clip" wrap="square" lIns="91440" tIns="45720" rIns="91440" bIns="45720" anchor="t" upright="1"/>
          <a:lstStyle/>
          <a:p>
            <a:pPr algn="ctr" rtl="0">
              <a:defRPr sz="1000"/>
            </a:pPr>
            <a:r>
              <a:rPr lang="en-GB" sz="1100" b="0" i="0" u="none" strike="noStrike" baseline="0">
                <a:solidFill>
                  <a:srgbClr val="000000"/>
                </a:solidFill>
                <a:latin typeface="Arial" panose="020B0604020202020204" pitchFamily="34" charset="0"/>
                <a:cs typeface="Arial" panose="020B0604020202020204" pitchFamily="34" charset="0"/>
              </a:rPr>
              <a:t>ESO receives options to meet requirements</a:t>
            </a:r>
          </a:p>
        </xdr:txBody>
      </xdr:sp>
      <xdr:sp macro="" textlink="">
        <xdr:nvSpPr>
          <xdr:cNvPr id="15" name="Arrow: Right 14">
            <a:extLst>
              <a:ext uri="{FF2B5EF4-FFF2-40B4-BE49-F238E27FC236}">
                <a16:creationId xmlns:a16="http://schemas.microsoft.com/office/drawing/2014/main" id="{775C4D5F-D24A-4184-9B7C-78FDFB6B2A5A}"/>
              </a:ext>
            </a:extLst>
          </xdr:cNvPr>
          <xdr:cNvSpPr/>
        </xdr:nvSpPr>
        <xdr:spPr>
          <a:xfrm>
            <a:off x="7842437" y="4771466"/>
            <a:ext cx="314325" cy="200025"/>
          </a:xfrm>
          <a:prstGeom prst="rightArrow">
            <a:avLst/>
          </a:prstGeom>
          <a:solidFill>
            <a:schemeClr val="accent2"/>
          </a:solidFill>
          <a:ln>
            <a:noFill/>
          </a:ln>
        </xdr:spPr>
        <xdr:style>
          <a:lnRef idx="1">
            <a:schemeClr val="accent6"/>
          </a:lnRef>
          <a:fillRef idx="3">
            <a:schemeClr val="accent6"/>
          </a:fillRef>
          <a:effectRef idx="2">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7" name="Arrow: Right 16">
            <a:extLst>
              <a:ext uri="{FF2B5EF4-FFF2-40B4-BE49-F238E27FC236}">
                <a16:creationId xmlns:a16="http://schemas.microsoft.com/office/drawing/2014/main" id="{3CE4ED1F-A2FD-42D8-9ECA-F905D4B16622}"/>
              </a:ext>
            </a:extLst>
          </xdr:cNvPr>
          <xdr:cNvSpPr/>
        </xdr:nvSpPr>
        <xdr:spPr>
          <a:xfrm>
            <a:off x="10334625" y="4773147"/>
            <a:ext cx="314325" cy="200025"/>
          </a:xfrm>
          <a:prstGeom prst="rightArrow">
            <a:avLst/>
          </a:prstGeom>
          <a:solidFill>
            <a:schemeClr val="accent2"/>
          </a:solidFill>
          <a:ln>
            <a:noFill/>
          </a:ln>
        </xdr:spPr>
        <xdr:style>
          <a:lnRef idx="1">
            <a:schemeClr val="accent6"/>
          </a:lnRef>
          <a:fillRef idx="3">
            <a:schemeClr val="accent6"/>
          </a:fillRef>
          <a:effectRef idx="2">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pic>
        <xdr:nvPicPr>
          <xdr:cNvPr id="18" name="Picture 8">
            <a:extLst>
              <a:ext uri="{FF2B5EF4-FFF2-40B4-BE49-F238E27FC236}">
                <a16:creationId xmlns:a16="http://schemas.microsoft.com/office/drawing/2014/main" id="{3FFA31D6-3281-4930-BF87-604201D1538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62958" y="4162425"/>
            <a:ext cx="991160" cy="14192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Rectangle: Rounded Corners 5">
            <a:hlinkClick xmlns:r="http://schemas.openxmlformats.org/officeDocument/2006/relationships" r:id="rId5"/>
            <a:extLst>
              <a:ext uri="{FF2B5EF4-FFF2-40B4-BE49-F238E27FC236}">
                <a16:creationId xmlns:a16="http://schemas.microsoft.com/office/drawing/2014/main" id="{31A9B18B-4D47-4FBB-87C7-B679F85AE510}"/>
              </a:ext>
            </a:extLst>
          </xdr:cNvPr>
          <xdr:cNvSpPr>
            <a:spLocks noChangeArrowheads="1"/>
          </xdr:cNvSpPr>
        </xdr:nvSpPr>
        <xdr:spPr bwMode="auto">
          <a:xfrm>
            <a:off x="10643908" y="3708587"/>
            <a:ext cx="1019735" cy="295275"/>
          </a:xfrm>
          <a:prstGeom prst="roundRect">
            <a:avLst>
              <a:gd name="adj" fmla="val 16667"/>
            </a:avLst>
          </a:prstGeom>
          <a:solidFill>
            <a:srgbClr val="FFFFFF"/>
          </a:solidFill>
          <a:ln w="25400">
            <a:solidFill>
              <a:srgbClr val="F79646"/>
            </a:solidFill>
            <a:round/>
            <a:headEnd/>
            <a:tailEnd/>
          </a:ln>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Arial" panose="020B0604020202020204" pitchFamily="34" charset="0"/>
                <a:cs typeface="Arial" panose="020B0604020202020204" pitchFamily="34" charset="0"/>
              </a:rPr>
              <a:t>NOA</a:t>
            </a:r>
          </a:p>
        </xdr:txBody>
      </xdr:sp>
    </xdr:grpSp>
    <xdr:clientData/>
  </xdr:twoCellAnchor>
  <xdr:twoCellAnchor editAs="oneCell">
    <xdr:from>
      <xdr:col>12</xdr:col>
      <xdr:colOff>582706</xdr:colOff>
      <xdr:row>1</xdr:row>
      <xdr:rowOff>145677</xdr:rowOff>
    </xdr:from>
    <xdr:to>
      <xdr:col>17</xdr:col>
      <xdr:colOff>1439333</xdr:colOff>
      <xdr:row>33</xdr:row>
      <xdr:rowOff>7117</xdr:rowOff>
    </xdr:to>
    <xdr:pic>
      <xdr:nvPicPr>
        <xdr:cNvPr id="13" name="Picture 12">
          <a:extLst>
            <a:ext uri="{FF2B5EF4-FFF2-40B4-BE49-F238E27FC236}">
              <a16:creationId xmlns:a16="http://schemas.microsoft.com/office/drawing/2014/main" id="{E6E577B3-F191-48BB-BFFB-2C2F1C1B4DC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94706" y="336177"/>
          <a:ext cx="3968127" cy="59468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3" name="Picture 2">
          <a:extLst>
            <a:ext uri="{FF2B5EF4-FFF2-40B4-BE49-F238E27FC236}">
              <a16:creationId xmlns:a16="http://schemas.microsoft.com/office/drawing/2014/main" id="{64838F96-45C9-4BE8-8757-B7DF9B5C3870}"/>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editAs="oneCell">
    <xdr:from>
      <xdr:col>0</xdr:col>
      <xdr:colOff>1</xdr:colOff>
      <xdr:row>38</xdr:row>
      <xdr:rowOff>0</xdr:rowOff>
    </xdr:from>
    <xdr:to>
      <xdr:col>13</xdr:col>
      <xdr:colOff>551220</xdr:colOff>
      <xdr:row>82</xdr:row>
      <xdr:rowOff>31079</xdr:rowOff>
    </xdr:to>
    <xdr:pic>
      <xdr:nvPicPr>
        <xdr:cNvPr id="2" name="Picture 1">
          <a:extLst>
            <a:ext uri="{FF2B5EF4-FFF2-40B4-BE49-F238E27FC236}">
              <a16:creationId xmlns:a16="http://schemas.microsoft.com/office/drawing/2014/main" id="{58226EF7-F36C-4C6A-8F8E-805D62E7440F}"/>
            </a:ext>
          </a:extLst>
        </xdr:cNvPr>
        <xdr:cNvPicPr>
          <a:picLocks noChangeAspect="1"/>
        </xdr:cNvPicPr>
      </xdr:nvPicPr>
      <xdr:blipFill>
        <a:blip xmlns:r="http://schemas.openxmlformats.org/officeDocument/2006/relationships" r:embed="rId2"/>
        <a:stretch>
          <a:fillRect/>
        </a:stretch>
      </xdr:blipFill>
      <xdr:spPr>
        <a:xfrm>
          <a:off x="1" y="7378700"/>
          <a:ext cx="12171719" cy="78542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2" name="Picture 1">
          <a:extLst>
            <a:ext uri="{FF2B5EF4-FFF2-40B4-BE49-F238E27FC236}">
              <a16:creationId xmlns:a16="http://schemas.microsoft.com/office/drawing/2014/main" id="{13EF8198-433B-4F59-A6DC-29CDEC20468F}"/>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editAs="oneCell">
    <xdr:from>
      <xdr:col>0</xdr:col>
      <xdr:colOff>1</xdr:colOff>
      <xdr:row>38</xdr:row>
      <xdr:rowOff>0</xdr:rowOff>
    </xdr:from>
    <xdr:to>
      <xdr:col>13</xdr:col>
      <xdr:colOff>551220</xdr:colOff>
      <xdr:row>82</xdr:row>
      <xdr:rowOff>31079</xdr:rowOff>
    </xdr:to>
    <xdr:pic>
      <xdr:nvPicPr>
        <xdr:cNvPr id="3" name="Picture 2">
          <a:extLst>
            <a:ext uri="{FF2B5EF4-FFF2-40B4-BE49-F238E27FC236}">
              <a16:creationId xmlns:a16="http://schemas.microsoft.com/office/drawing/2014/main" id="{B59EADE8-868B-407C-9899-9914930D7357}"/>
            </a:ext>
          </a:extLst>
        </xdr:cNvPr>
        <xdr:cNvPicPr>
          <a:picLocks noChangeAspect="1"/>
        </xdr:cNvPicPr>
      </xdr:nvPicPr>
      <xdr:blipFill>
        <a:blip xmlns:r="http://schemas.openxmlformats.org/officeDocument/2006/relationships" r:embed="rId2"/>
        <a:stretch>
          <a:fillRect/>
        </a:stretch>
      </xdr:blipFill>
      <xdr:spPr>
        <a:xfrm>
          <a:off x="1" y="7378700"/>
          <a:ext cx="12171719" cy="785427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3" name="Picture 2">
          <a:extLst>
            <a:ext uri="{FF2B5EF4-FFF2-40B4-BE49-F238E27FC236}">
              <a16:creationId xmlns:a16="http://schemas.microsoft.com/office/drawing/2014/main" id="{228086B8-DBC8-4FCE-8DDC-15B340B6EBC8}"/>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editAs="oneCell">
    <xdr:from>
      <xdr:col>0</xdr:col>
      <xdr:colOff>1</xdr:colOff>
      <xdr:row>38</xdr:row>
      <xdr:rowOff>0</xdr:rowOff>
    </xdr:from>
    <xdr:to>
      <xdr:col>13</xdr:col>
      <xdr:colOff>551220</xdr:colOff>
      <xdr:row>82</xdr:row>
      <xdr:rowOff>31079</xdr:rowOff>
    </xdr:to>
    <xdr:pic>
      <xdr:nvPicPr>
        <xdr:cNvPr id="2" name="Picture 1">
          <a:extLst>
            <a:ext uri="{FF2B5EF4-FFF2-40B4-BE49-F238E27FC236}">
              <a16:creationId xmlns:a16="http://schemas.microsoft.com/office/drawing/2014/main" id="{5FA3186E-C09E-4FD5-8BD9-333DDEBD0284}"/>
            </a:ext>
          </a:extLst>
        </xdr:cNvPr>
        <xdr:cNvPicPr>
          <a:picLocks noChangeAspect="1"/>
        </xdr:cNvPicPr>
      </xdr:nvPicPr>
      <xdr:blipFill>
        <a:blip xmlns:r="http://schemas.openxmlformats.org/officeDocument/2006/relationships" r:embed="rId2"/>
        <a:stretch>
          <a:fillRect/>
        </a:stretch>
      </xdr:blipFill>
      <xdr:spPr>
        <a:xfrm>
          <a:off x="1" y="7378700"/>
          <a:ext cx="12171719" cy="785427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2" name="Picture 1">
          <a:extLst>
            <a:ext uri="{FF2B5EF4-FFF2-40B4-BE49-F238E27FC236}">
              <a16:creationId xmlns:a16="http://schemas.microsoft.com/office/drawing/2014/main" id="{ACA4FE30-1017-4D31-AEB9-0C6103835263}"/>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xdr:from>
      <xdr:col>0</xdr:col>
      <xdr:colOff>0</xdr:colOff>
      <xdr:row>38</xdr:row>
      <xdr:rowOff>0</xdr:rowOff>
    </xdr:from>
    <xdr:to>
      <xdr:col>13</xdr:col>
      <xdr:colOff>506964</xdr:colOff>
      <xdr:row>82</xdr:row>
      <xdr:rowOff>92977</xdr:rowOff>
    </xdr:to>
    <xdr:grpSp>
      <xdr:nvGrpSpPr>
        <xdr:cNvPr id="4" name="Group 3">
          <a:extLst>
            <a:ext uri="{FF2B5EF4-FFF2-40B4-BE49-F238E27FC236}">
              <a16:creationId xmlns:a16="http://schemas.microsoft.com/office/drawing/2014/main" id="{8CD134D4-CD46-47FC-965F-214C068580E9}"/>
            </a:ext>
            <a:ext uri="{147F2762-F138-4A5C-976F-8EAC2B608ADB}">
              <a16:predDERef xmlns:a16="http://schemas.microsoft.com/office/drawing/2014/main" pred="{ACA4FE30-1017-4D31-AEB9-0C6103835263}"/>
            </a:ext>
          </a:extLst>
        </xdr:cNvPr>
        <xdr:cNvGrpSpPr>
          <a:grpSpLocks noChangeAspect="1"/>
        </xdr:cNvGrpSpPr>
      </xdr:nvGrpSpPr>
      <xdr:grpSpPr>
        <a:xfrm>
          <a:off x="0" y="7762875"/>
          <a:ext cx="11851239" cy="8055877"/>
          <a:chOff x="0" y="0"/>
          <a:chExt cx="18441206" cy="12168142"/>
        </a:xfrm>
      </xdr:grpSpPr>
      <xdr:pic>
        <xdr:nvPicPr>
          <xdr:cNvPr id="6" name="Picture 5">
            <a:extLst>
              <a:ext uri="{FF2B5EF4-FFF2-40B4-BE49-F238E27FC236}">
                <a16:creationId xmlns:a16="http://schemas.microsoft.com/office/drawing/2014/main" id="{F110EB20-B75F-42F2-83DD-10DFCBCCD5E5}"/>
              </a:ext>
            </a:extLst>
          </xdr:cNvPr>
          <xdr:cNvPicPr>
            <a:picLocks noChangeAspect="1"/>
          </xdr:cNvPicPr>
        </xdr:nvPicPr>
        <xdr:blipFill>
          <a:blip xmlns:r="http://schemas.openxmlformats.org/officeDocument/2006/relationships" r:embed="rId2"/>
          <a:stretch>
            <a:fillRect/>
          </a:stretch>
        </xdr:blipFill>
        <xdr:spPr>
          <a:xfrm>
            <a:off x="0" y="0"/>
            <a:ext cx="9297206" cy="6072142"/>
          </a:xfrm>
          <a:prstGeom prst="rect">
            <a:avLst/>
          </a:prstGeom>
        </xdr:spPr>
      </xdr:pic>
      <xdr:pic>
        <xdr:nvPicPr>
          <xdr:cNvPr id="7" name="Picture 6">
            <a:extLst>
              <a:ext uri="{FF2B5EF4-FFF2-40B4-BE49-F238E27FC236}">
                <a16:creationId xmlns:a16="http://schemas.microsoft.com/office/drawing/2014/main" id="{AEA48245-108F-49A9-983C-9F3A9B6BEABE}"/>
              </a:ext>
            </a:extLst>
          </xdr:cNvPr>
          <xdr:cNvPicPr>
            <a:picLocks noChangeAspect="1"/>
          </xdr:cNvPicPr>
        </xdr:nvPicPr>
        <xdr:blipFill>
          <a:blip xmlns:r="http://schemas.openxmlformats.org/officeDocument/2006/relationships" r:embed="rId3"/>
          <a:stretch>
            <a:fillRect/>
          </a:stretch>
        </xdr:blipFill>
        <xdr:spPr>
          <a:xfrm>
            <a:off x="0" y="6096000"/>
            <a:ext cx="9297206" cy="6072142"/>
          </a:xfrm>
          <a:prstGeom prst="rect">
            <a:avLst/>
          </a:prstGeom>
        </xdr:spPr>
      </xdr:pic>
      <xdr:pic>
        <xdr:nvPicPr>
          <xdr:cNvPr id="8" name="Picture 7">
            <a:extLst>
              <a:ext uri="{FF2B5EF4-FFF2-40B4-BE49-F238E27FC236}">
                <a16:creationId xmlns:a16="http://schemas.microsoft.com/office/drawing/2014/main" id="{E932CF5A-DC43-43D8-A06C-BA022453BFD0}"/>
              </a:ext>
            </a:extLst>
          </xdr:cNvPr>
          <xdr:cNvPicPr>
            <a:picLocks noChangeAspect="1"/>
          </xdr:cNvPicPr>
        </xdr:nvPicPr>
        <xdr:blipFill>
          <a:blip xmlns:r="http://schemas.openxmlformats.org/officeDocument/2006/relationships" r:embed="rId4"/>
          <a:stretch>
            <a:fillRect/>
          </a:stretch>
        </xdr:blipFill>
        <xdr:spPr>
          <a:xfrm>
            <a:off x="9144000" y="0"/>
            <a:ext cx="9297206" cy="6072142"/>
          </a:xfrm>
          <a:prstGeom prst="rect">
            <a:avLst/>
          </a:prstGeom>
        </xdr:spPr>
      </xdr:pic>
      <xdr:pic>
        <xdr:nvPicPr>
          <xdr:cNvPr id="9" name="Picture 8">
            <a:extLst>
              <a:ext uri="{FF2B5EF4-FFF2-40B4-BE49-F238E27FC236}">
                <a16:creationId xmlns:a16="http://schemas.microsoft.com/office/drawing/2014/main" id="{973A7BF9-EAA0-4A5D-AF7D-68DF8F596D81}"/>
              </a:ext>
            </a:extLst>
          </xdr:cNvPr>
          <xdr:cNvPicPr>
            <a:picLocks noChangeAspect="1"/>
          </xdr:cNvPicPr>
        </xdr:nvPicPr>
        <xdr:blipFill>
          <a:blip xmlns:r="http://schemas.openxmlformats.org/officeDocument/2006/relationships" r:embed="rId5"/>
          <a:stretch>
            <a:fillRect/>
          </a:stretch>
        </xdr:blipFill>
        <xdr:spPr>
          <a:xfrm>
            <a:off x="9144000" y="6096000"/>
            <a:ext cx="9297206" cy="6072142"/>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3" name="Picture 2">
          <a:extLst>
            <a:ext uri="{FF2B5EF4-FFF2-40B4-BE49-F238E27FC236}">
              <a16:creationId xmlns:a16="http://schemas.microsoft.com/office/drawing/2014/main" id="{DA3BFC17-575D-4DFE-B154-77B030340456}"/>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xdr:from>
      <xdr:col>0</xdr:col>
      <xdr:colOff>0</xdr:colOff>
      <xdr:row>38</xdr:row>
      <xdr:rowOff>0</xdr:rowOff>
    </xdr:from>
    <xdr:to>
      <xdr:col>13</xdr:col>
      <xdr:colOff>550696</xdr:colOff>
      <xdr:row>82</xdr:row>
      <xdr:rowOff>31752</xdr:rowOff>
    </xdr:to>
    <xdr:grpSp>
      <xdr:nvGrpSpPr>
        <xdr:cNvPr id="5" name="Group 4">
          <a:extLst>
            <a:ext uri="{FF2B5EF4-FFF2-40B4-BE49-F238E27FC236}">
              <a16:creationId xmlns:a16="http://schemas.microsoft.com/office/drawing/2014/main" id="{3FE12FC4-75D7-4F28-84B8-7438E9BAA748}"/>
            </a:ext>
          </a:extLst>
        </xdr:cNvPr>
        <xdr:cNvGrpSpPr>
          <a:grpSpLocks noChangeAspect="1"/>
        </xdr:cNvGrpSpPr>
      </xdr:nvGrpSpPr>
      <xdr:grpSpPr>
        <a:xfrm>
          <a:off x="0" y="7762875"/>
          <a:ext cx="11894971" cy="7994652"/>
          <a:chOff x="0" y="0"/>
          <a:chExt cx="18441206" cy="12168142"/>
        </a:xfrm>
      </xdr:grpSpPr>
      <xdr:pic>
        <xdr:nvPicPr>
          <xdr:cNvPr id="6" name="Picture 5">
            <a:extLst>
              <a:ext uri="{FF2B5EF4-FFF2-40B4-BE49-F238E27FC236}">
                <a16:creationId xmlns:a16="http://schemas.microsoft.com/office/drawing/2014/main" id="{4E50D8BA-1064-4876-8601-9974FB891890}"/>
              </a:ext>
            </a:extLst>
          </xdr:cNvPr>
          <xdr:cNvPicPr>
            <a:picLocks noChangeAspect="1"/>
          </xdr:cNvPicPr>
        </xdr:nvPicPr>
        <xdr:blipFill>
          <a:blip xmlns:r="http://schemas.openxmlformats.org/officeDocument/2006/relationships" r:embed="rId2"/>
          <a:stretch>
            <a:fillRect/>
          </a:stretch>
        </xdr:blipFill>
        <xdr:spPr>
          <a:xfrm>
            <a:off x="0" y="0"/>
            <a:ext cx="9297206" cy="6072142"/>
          </a:xfrm>
          <a:prstGeom prst="rect">
            <a:avLst/>
          </a:prstGeom>
        </xdr:spPr>
      </xdr:pic>
      <xdr:pic>
        <xdr:nvPicPr>
          <xdr:cNvPr id="7" name="Picture 6">
            <a:extLst>
              <a:ext uri="{FF2B5EF4-FFF2-40B4-BE49-F238E27FC236}">
                <a16:creationId xmlns:a16="http://schemas.microsoft.com/office/drawing/2014/main" id="{0FA100FD-8708-4305-A28A-C0ACBA6C34EE}"/>
              </a:ext>
            </a:extLst>
          </xdr:cNvPr>
          <xdr:cNvPicPr>
            <a:picLocks noChangeAspect="1"/>
          </xdr:cNvPicPr>
        </xdr:nvPicPr>
        <xdr:blipFill>
          <a:blip xmlns:r="http://schemas.openxmlformats.org/officeDocument/2006/relationships" r:embed="rId3"/>
          <a:stretch>
            <a:fillRect/>
          </a:stretch>
        </xdr:blipFill>
        <xdr:spPr>
          <a:xfrm>
            <a:off x="0" y="6096000"/>
            <a:ext cx="9297206" cy="6072142"/>
          </a:xfrm>
          <a:prstGeom prst="rect">
            <a:avLst/>
          </a:prstGeom>
        </xdr:spPr>
      </xdr:pic>
      <xdr:pic>
        <xdr:nvPicPr>
          <xdr:cNvPr id="8" name="Picture 7">
            <a:extLst>
              <a:ext uri="{FF2B5EF4-FFF2-40B4-BE49-F238E27FC236}">
                <a16:creationId xmlns:a16="http://schemas.microsoft.com/office/drawing/2014/main" id="{6EEC607C-374A-4816-A513-66E94AA33A1A}"/>
              </a:ext>
            </a:extLst>
          </xdr:cNvPr>
          <xdr:cNvPicPr>
            <a:picLocks noChangeAspect="1"/>
          </xdr:cNvPicPr>
        </xdr:nvPicPr>
        <xdr:blipFill>
          <a:blip xmlns:r="http://schemas.openxmlformats.org/officeDocument/2006/relationships" r:embed="rId4"/>
          <a:stretch>
            <a:fillRect/>
          </a:stretch>
        </xdr:blipFill>
        <xdr:spPr>
          <a:xfrm>
            <a:off x="9144000" y="0"/>
            <a:ext cx="9297206" cy="6072142"/>
          </a:xfrm>
          <a:prstGeom prst="rect">
            <a:avLst/>
          </a:prstGeom>
        </xdr:spPr>
      </xdr:pic>
      <xdr:pic>
        <xdr:nvPicPr>
          <xdr:cNvPr id="9" name="Picture 8">
            <a:extLst>
              <a:ext uri="{FF2B5EF4-FFF2-40B4-BE49-F238E27FC236}">
                <a16:creationId xmlns:a16="http://schemas.microsoft.com/office/drawing/2014/main" id="{CD4F6DB3-C9DA-40D1-9495-24473E25D418}"/>
              </a:ext>
            </a:extLst>
          </xdr:cNvPr>
          <xdr:cNvPicPr>
            <a:picLocks noChangeAspect="1"/>
          </xdr:cNvPicPr>
        </xdr:nvPicPr>
        <xdr:blipFill>
          <a:blip xmlns:r="http://schemas.openxmlformats.org/officeDocument/2006/relationships" r:embed="rId5"/>
          <a:stretch>
            <a:fillRect/>
          </a:stretch>
        </xdr:blipFill>
        <xdr:spPr>
          <a:xfrm>
            <a:off x="9144000" y="6096000"/>
            <a:ext cx="9297206" cy="6072142"/>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4" name="Picture 3">
          <a:extLst>
            <a:ext uri="{FF2B5EF4-FFF2-40B4-BE49-F238E27FC236}">
              <a16:creationId xmlns:a16="http://schemas.microsoft.com/office/drawing/2014/main" id="{CEFEB439-38C9-44DE-8CF7-7D98F06DA7A5}"/>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editAs="oneCell">
    <xdr:from>
      <xdr:col>0</xdr:col>
      <xdr:colOff>1</xdr:colOff>
      <xdr:row>38</xdr:row>
      <xdr:rowOff>0</xdr:rowOff>
    </xdr:from>
    <xdr:to>
      <xdr:col>13</xdr:col>
      <xdr:colOff>551220</xdr:colOff>
      <xdr:row>82</xdr:row>
      <xdr:rowOff>31079</xdr:rowOff>
    </xdr:to>
    <xdr:pic>
      <xdr:nvPicPr>
        <xdr:cNvPr id="3" name="Picture 2">
          <a:extLst>
            <a:ext uri="{FF2B5EF4-FFF2-40B4-BE49-F238E27FC236}">
              <a16:creationId xmlns:a16="http://schemas.microsoft.com/office/drawing/2014/main" id="{9824496C-8204-4426-8AD2-DDF852EC73E0}"/>
            </a:ext>
          </a:extLst>
        </xdr:cNvPr>
        <xdr:cNvPicPr>
          <a:picLocks noChangeAspect="1"/>
        </xdr:cNvPicPr>
      </xdr:nvPicPr>
      <xdr:blipFill>
        <a:blip xmlns:r="http://schemas.openxmlformats.org/officeDocument/2006/relationships" r:embed="rId2"/>
        <a:stretch>
          <a:fillRect/>
        </a:stretch>
      </xdr:blipFill>
      <xdr:spPr>
        <a:xfrm>
          <a:off x="1" y="7378700"/>
          <a:ext cx="12171719" cy="785427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38</xdr:row>
      <xdr:rowOff>0</xdr:rowOff>
    </xdr:from>
    <xdr:to>
      <xdr:col>13</xdr:col>
      <xdr:colOff>551220</xdr:colOff>
      <xdr:row>83</xdr:row>
      <xdr:rowOff>14228</xdr:rowOff>
    </xdr:to>
    <xdr:pic>
      <xdr:nvPicPr>
        <xdr:cNvPr id="3" name="Picture 2">
          <a:extLst>
            <a:ext uri="{FF2B5EF4-FFF2-40B4-BE49-F238E27FC236}">
              <a16:creationId xmlns:a16="http://schemas.microsoft.com/office/drawing/2014/main" id="{ED264F8F-534A-48C1-AB25-C5E67DB7F6C2}"/>
            </a:ext>
          </a:extLst>
        </xdr:cNvPr>
        <xdr:cNvPicPr>
          <a:picLocks noChangeAspect="1"/>
        </xdr:cNvPicPr>
      </xdr:nvPicPr>
      <xdr:blipFill>
        <a:blip xmlns:r="http://schemas.openxmlformats.org/officeDocument/2006/relationships" r:embed="rId1"/>
        <a:stretch>
          <a:fillRect/>
        </a:stretch>
      </xdr:blipFill>
      <xdr:spPr>
        <a:xfrm>
          <a:off x="1" y="7378700"/>
          <a:ext cx="12171719" cy="8015228"/>
        </a:xfrm>
        <a:prstGeom prst="rect">
          <a:avLst/>
        </a:prstGeom>
      </xdr:spPr>
    </xdr:pic>
    <xdr:clientData/>
  </xdr:twoCellAnchor>
  <xdr:twoCellAnchor editAs="oneCell">
    <xdr:from>
      <xdr:col>2</xdr:col>
      <xdr:colOff>0</xdr:colOff>
      <xdr:row>7</xdr:row>
      <xdr:rowOff>0</xdr:rowOff>
    </xdr:from>
    <xdr:to>
      <xdr:col>9</xdr:col>
      <xdr:colOff>439058</xdr:colOff>
      <xdr:row>22</xdr:row>
      <xdr:rowOff>52270</xdr:rowOff>
    </xdr:to>
    <xdr:pic>
      <xdr:nvPicPr>
        <xdr:cNvPr id="4" name="Picture 3">
          <a:extLst>
            <a:ext uri="{FF2B5EF4-FFF2-40B4-BE49-F238E27FC236}">
              <a16:creationId xmlns:a16="http://schemas.microsoft.com/office/drawing/2014/main" id="{14C848FE-A5F8-4BC7-A467-8E55A3B11A89}"/>
            </a:ext>
          </a:extLst>
        </xdr:cNvPr>
        <xdr:cNvPicPr>
          <a:picLocks noChangeAspect="1"/>
        </xdr:cNvPicPr>
      </xdr:nvPicPr>
      <xdr:blipFill>
        <a:blip xmlns:r="http://schemas.openxmlformats.org/officeDocument/2006/relationships" r:embed="rId2"/>
        <a:stretch>
          <a:fillRect/>
        </a:stretch>
      </xdr:blipFill>
      <xdr:spPr>
        <a:xfrm>
          <a:off x="4368800" y="1308100"/>
          <a:ext cx="5201558" cy="28970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xdr:colOff>
      <xdr:row>38</xdr:row>
      <xdr:rowOff>0</xdr:rowOff>
    </xdr:from>
    <xdr:to>
      <xdr:col>13</xdr:col>
      <xdr:colOff>556663</xdr:colOff>
      <xdr:row>84</xdr:row>
      <xdr:rowOff>3342</xdr:rowOff>
    </xdr:to>
    <xdr:pic>
      <xdr:nvPicPr>
        <xdr:cNvPr id="3" name="Picture 2">
          <a:extLst>
            <a:ext uri="{FF2B5EF4-FFF2-40B4-BE49-F238E27FC236}">
              <a16:creationId xmlns:a16="http://schemas.microsoft.com/office/drawing/2014/main" id="{2DCC06B7-BDEB-4C08-AEB1-FA280E7B3318}"/>
            </a:ext>
          </a:extLst>
        </xdr:cNvPr>
        <xdr:cNvPicPr>
          <a:picLocks noChangeAspect="1"/>
        </xdr:cNvPicPr>
      </xdr:nvPicPr>
      <xdr:blipFill>
        <a:blip xmlns:r="http://schemas.openxmlformats.org/officeDocument/2006/relationships" r:embed="rId1"/>
        <a:stretch>
          <a:fillRect/>
        </a:stretch>
      </xdr:blipFill>
      <xdr:spPr>
        <a:xfrm>
          <a:off x="1" y="7260771"/>
          <a:ext cx="12171719" cy="8015228"/>
        </a:xfrm>
        <a:prstGeom prst="rect">
          <a:avLst/>
        </a:prstGeom>
      </xdr:spPr>
    </xdr:pic>
    <xdr:clientData/>
  </xdr:twoCellAnchor>
  <xdr:twoCellAnchor editAs="oneCell">
    <xdr:from>
      <xdr:col>2</xdr:col>
      <xdr:colOff>0</xdr:colOff>
      <xdr:row>7</xdr:row>
      <xdr:rowOff>0</xdr:rowOff>
    </xdr:from>
    <xdr:to>
      <xdr:col>9</xdr:col>
      <xdr:colOff>444501</xdr:colOff>
      <xdr:row>22</xdr:row>
      <xdr:rowOff>99441</xdr:rowOff>
    </xdr:to>
    <xdr:pic>
      <xdr:nvPicPr>
        <xdr:cNvPr id="5" name="Picture 4">
          <a:extLst>
            <a:ext uri="{FF2B5EF4-FFF2-40B4-BE49-F238E27FC236}">
              <a16:creationId xmlns:a16="http://schemas.microsoft.com/office/drawing/2014/main" id="{390AB37C-6E50-44B0-9096-135F0D915185}"/>
            </a:ext>
          </a:extLst>
        </xdr:cNvPr>
        <xdr:cNvPicPr>
          <a:picLocks noChangeAspect="1"/>
        </xdr:cNvPicPr>
      </xdr:nvPicPr>
      <xdr:blipFill>
        <a:blip xmlns:r="http://schemas.openxmlformats.org/officeDocument/2006/relationships" r:embed="rId2"/>
        <a:stretch>
          <a:fillRect/>
        </a:stretch>
      </xdr:blipFill>
      <xdr:spPr>
        <a:xfrm>
          <a:off x="4376057" y="1295400"/>
          <a:ext cx="5201558" cy="28970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38</xdr:row>
      <xdr:rowOff>0</xdr:rowOff>
    </xdr:from>
    <xdr:to>
      <xdr:col>13</xdr:col>
      <xdr:colOff>556663</xdr:colOff>
      <xdr:row>84</xdr:row>
      <xdr:rowOff>3342</xdr:rowOff>
    </xdr:to>
    <xdr:pic>
      <xdr:nvPicPr>
        <xdr:cNvPr id="5" name="Picture 4">
          <a:extLst>
            <a:ext uri="{FF2B5EF4-FFF2-40B4-BE49-F238E27FC236}">
              <a16:creationId xmlns:a16="http://schemas.microsoft.com/office/drawing/2014/main" id="{ECC296AE-1CB6-4211-BAA7-69BF7D47EC5B}"/>
            </a:ext>
          </a:extLst>
        </xdr:cNvPr>
        <xdr:cNvPicPr>
          <a:picLocks noChangeAspect="1"/>
        </xdr:cNvPicPr>
      </xdr:nvPicPr>
      <xdr:blipFill>
        <a:blip xmlns:r="http://schemas.openxmlformats.org/officeDocument/2006/relationships" r:embed="rId1"/>
        <a:stretch>
          <a:fillRect/>
        </a:stretch>
      </xdr:blipFill>
      <xdr:spPr>
        <a:xfrm>
          <a:off x="1" y="7260771"/>
          <a:ext cx="12171719" cy="8015228"/>
        </a:xfrm>
        <a:prstGeom prst="rect">
          <a:avLst/>
        </a:prstGeom>
      </xdr:spPr>
    </xdr:pic>
    <xdr:clientData/>
  </xdr:twoCellAnchor>
  <xdr:twoCellAnchor editAs="oneCell">
    <xdr:from>
      <xdr:col>2</xdr:col>
      <xdr:colOff>0</xdr:colOff>
      <xdr:row>7</xdr:row>
      <xdr:rowOff>0</xdr:rowOff>
    </xdr:from>
    <xdr:to>
      <xdr:col>9</xdr:col>
      <xdr:colOff>444501</xdr:colOff>
      <xdr:row>22</xdr:row>
      <xdr:rowOff>99441</xdr:rowOff>
    </xdr:to>
    <xdr:pic>
      <xdr:nvPicPr>
        <xdr:cNvPr id="6" name="Picture 5">
          <a:extLst>
            <a:ext uri="{FF2B5EF4-FFF2-40B4-BE49-F238E27FC236}">
              <a16:creationId xmlns:a16="http://schemas.microsoft.com/office/drawing/2014/main" id="{9E5C924F-0191-4C0D-89D5-6A5E0D7C0711}"/>
            </a:ext>
          </a:extLst>
        </xdr:cNvPr>
        <xdr:cNvPicPr>
          <a:picLocks noChangeAspect="1"/>
        </xdr:cNvPicPr>
      </xdr:nvPicPr>
      <xdr:blipFill>
        <a:blip xmlns:r="http://schemas.openxmlformats.org/officeDocument/2006/relationships" r:embed="rId2"/>
        <a:stretch>
          <a:fillRect/>
        </a:stretch>
      </xdr:blipFill>
      <xdr:spPr>
        <a:xfrm>
          <a:off x="4376057" y="1295400"/>
          <a:ext cx="5201558" cy="28970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444501</xdr:colOff>
      <xdr:row>22</xdr:row>
      <xdr:rowOff>99441</xdr:rowOff>
    </xdr:to>
    <xdr:pic>
      <xdr:nvPicPr>
        <xdr:cNvPr id="3" name="Picture 2">
          <a:extLst>
            <a:ext uri="{FF2B5EF4-FFF2-40B4-BE49-F238E27FC236}">
              <a16:creationId xmlns:a16="http://schemas.microsoft.com/office/drawing/2014/main" id="{F058B320-E13E-4B79-80A9-771B01336447}"/>
            </a:ext>
          </a:extLst>
        </xdr:cNvPr>
        <xdr:cNvPicPr>
          <a:picLocks noChangeAspect="1"/>
        </xdr:cNvPicPr>
      </xdr:nvPicPr>
      <xdr:blipFill>
        <a:blip xmlns:r="http://schemas.openxmlformats.org/officeDocument/2006/relationships" r:embed="rId1"/>
        <a:stretch>
          <a:fillRect/>
        </a:stretch>
      </xdr:blipFill>
      <xdr:spPr>
        <a:xfrm>
          <a:off x="4376057" y="1295400"/>
          <a:ext cx="5201558" cy="2897070"/>
        </a:xfrm>
        <a:prstGeom prst="rect">
          <a:avLst/>
        </a:prstGeom>
      </xdr:spPr>
    </xdr:pic>
    <xdr:clientData/>
  </xdr:twoCellAnchor>
  <xdr:twoCellAnchor editAs="oneCell">
    <xdr:from>
      <xdr:col>0</xdr:col>
      <xdr:colOff>1</xdr:colOff>
      <xdr:row>38</xdr:row>
      <xdr:rowOff>0</xdr:rowOff>
    </xdr:from>
    <xdr:to>
      <xdr:col>13</xdr:col>
      <xdr:colOff>556663</xdr:colOff>
      <xdr:row>84</xdr:row>
      <xdr:rowOff>3342</xdr:rowOff>
    </xdr:to>
    <xdr:pic>
      <xdr:nvPicPr>
        <xdr:cNvPr id="4" name="Picture 3">
          <a:extLst>
            <a:ext uri="{FF2B5EF4-FFF2-40B4-BE49-F238E27FC236}">
              <a16:creationId xmlns:a16="http://schemas.microsoft.com/office/drawing/2014/main" id="{C4CAACEA-016C-4810-B3AF-567A52FAA368}"/>
            </a:ext>
          </a:extLst>
        </xdr:cNvPr>
        <xdr:cNvPicPr>
          <a:picLocks noChangeAspect="1"/>
        </xdr:cNvPicPr>
      </xdr:nvPicPr>
      <xdr:blipFill>
        <a:blip xmlns:r="http://schemas.openxmlformats.org/officeDocument/2006/relationships" r:embed="rId2"/>
        <a:stretch>
          <a:fillRect/>
        </a:stretch>
      </xdr:blipFill>
      <xdr:spPr>
        <a:xfrm>
          <a:off x="1" y="7260771"/>
          <a:ext cx="12171719" cy="8015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xdr:colOff>
      <xdr:row>15</xdr:row>
      <xdr:rowOff>0</xdr:rowOff>
    </xdr:from>
    <xdr:to>
      <xdr:col>22</xdr:col>
      <xdr:colOff>66048</xdr:colOff>
      <xdr:row>44</xdr:row>
      <xdr:rowOff>40781</xdr:rowOff>
    </xdr:to>
    <xdr:pic>
      <xdr:nvPicPr>
        <xdr:cNvPr id="10" name="Picture 9">
          <a:extLst>
            <a:ext uri="{FF2B5EF4-FFF2-40B4-BE49-F238E27FC236}">
              <a16:creationId xmlns:a16="http://schemas.microsoft.com/office/drawing/2014/main" id="{7C7D1582-64DE-4BC5-8F6F-AF8E363CB897}"/>
            </a:ext>
          </a:extLst>
        </xdr:cNvPr>
        <xdr:cNvPicPr>
          <a:picLocks noChangeAspect="1"/>
        </xdr:cNvPicPr>
      </xdr:nvPicPr>
      <xdr:blipFill>
        <a:blip xmlns:r="http://schemas.openxmlformats.org/officeDocument/2006/relationships" r:embed="rId1"/>
        <a:stretch>
          <a:fillRect/>
        </a:stretch>
      </xdr:blipFill>
      <xdr:spPr>
        <a:xfrm>
          <a:off x="5464970" y="2702719"/>
          <a:ext cx="7959891" cy="5220000"/>
        </a:xfrm>
        <a:prstGeom prst="rect">
          <a:avLst/>
        </a:prstGeom>
      </xdr:spPr>
    </xdr:pic>
    <xdr:clientData/>
  </xdr:twoCellAnchor>
  <xdr:twoCellAnchor>
    <xdr:from>
      <xdr:col>0</xdr:col>
      <xdr:colOff>76200</xdr:colOff>
      <xdr:row>1</xdr:row>
      <xdr:rowOff>95248</xdr:rowOff>
    </xdr:from>
    <xdr:to>
      <xdr:col>8</xdr:col>
      <xdr:colOff>371475</xdr:colOff>
      <xdr:row>48</xdr:row>
      <xdr:rowOff>114300</xdr:rowOff>
    </xdr:to>
    <xdr:sp macro="" textlink="">
      <xdr:nvSpPr>
        <xdr:cNvPr id="2" name="TextBox 1">
          <a:extLst>
            <a:ext uri="{FF2B5EF4-FFF2-40B4-BE49-F238E27FC236}">
              <a16:creationId xmlns:a16="http://schemas.microsoft.com/office/drawing/2014/main" id="{CF4ED8BF-C930-4E0F-834A-B5A77D0203DD}"/>
            </a:ext>
          </a:extLst>
        </xdr:cNvPr>
        <xdr:cNvSpPr txBox="1"/>
      </xdr:nvSpPr>
      <xdr:spPr>
        <a:xfrm>
          <a:off x="76200" y="295273"/>
          <a:ext cx="5324475" cy="80772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Arial" panose="020B0604020202020204" pitchFamily="34" charset="0"/>
              <a:cs typeface="Arial" panose="020B0604020202020204" pitchFamily="34" charset="0"/>
            </a:rPr>
            <a:t>Interpreting the boundary graphs </a:t>
          </a:r>
        </a:p>
        <a:p>
          <a:endParaRPr lang="en-GB" b="1">
            <a:latin typeface="Arial" panose="020B0604020202020204" pitchFamily="34" charset="0"/>
            <a:cs typeface="Arial" panose="020B0604020202020204" pitchFamily="34" charset="0"/>
          </a:endParaRPr>
        </a:p>
        <a:p>
          <a:r>
            <a:rPr lang="en-GB" b="1">
              <a:latin typeface="Arial" panose="020B0604020202020204" pitchFamily="34" charset="0"/>
              <a:cs typeface="Arial" panose="020B0604020202020204" pitchFamily="34" charset="0"/>
            </a:rPr>
            <a:t>There</a:t>
          </a:r>
          <a:r>
            <a:rPr lang="en-GB" b="1" baseline="0">
              <a:latin typeface="Arial" panose="020B0604020202020204" pitchFamily="34" charset="0"/>
              <a:cs typeface="Arial" panose="020B0604020202020204" pitchFamily="34" charset="0"/>
            </a:rPr>
            <a:t> are two</a:t>
          </a:r>
          <a:r>
            <a:rPr lang="en-GB" b="1">
              <a:latin typeface="Arial" panose="020B0604020202020204" pitchFamily="34" charset="0"/>
              <a:cs typeface="Arial" panose="020B0604020202020204" pitchFamily="34" charset="0"/>
            </a:rPr>
            <a:t> formats of the ETYS boundary transfer graphs provided:</a:t>
          </a:r>
        </a:p>
        <a:p>
          <a:r>
            <a:rPr lang="en-GB">
              <a:latin typeface="Arial" panose="020B0604020202020204" pitchFamily="34" charset="0"/>
              <a:cs typeface="Arial" panose="020B0604020202020204" pitchFamily="34" charset="0"/>
            </a:rPr>
            <a:t>The first graph represents the </a:t>
          </a:r>
          <a:r>
            <a:rPr lang="en-GB" baseline="0">
              <a:latin typeface="Arial" panose="020B0604020202020204" pitchFamily="34" charset="0"/>
              <a:cs typeface="Arial" panose="020B0604020202020204" pitchFamily="34" charset="0"/>
            </a:rPr>
            <a:t>required tranfers for 2021 (solid lines) and 2020 (dotted). These graphs show the most onerous required transfer considering both the economy and security required transfers for each scenario. The black solid line represents the ETYS published boundary capability for 2020.</a:t>
          </a:r>
        </a:p>
        <a:p>
          <a:endParaRPr lang="en-GB" baseline="0">
            <a:latin typeface="Arial" panose="020B0604020202020204" pitchFamily="34" charset="0"/>
            <a:cs typeface="Arial" panose="020B0604020202020204" pitchFamily="34" charset="0"/>
          </a:endParaRPr>
        </a:p>
        <a:p>
          <a:r>
            <a:rPr lang="en-GB" baseline="0">
              <a:latin typeface="Arial" panose="020B0604020202020204" pitchFamily="34" charset="0"/>
              <a:cs typeface="Arial" panose="020B0604020202020204" pitchFamily="34" charset="0"/>
            </a:rPr>
            <a:t>The graphs and tables of required transfers can show both positive and negative values. The sign represents direction of power flow. Some boundaries, such as most northern boudnareis mostly experice power flow in one direction but others, such as those in the south, which contain significant demand or European interconnectors can see power flows in both directions. The boundary capability is generally assessed according to the intial direction. It should not be assumed that the boundarycapability is the same in the opposite flow direction. </a:t>
          </a:r>
        </a:p>
        <a:p>
          <a:endParaRPr lang="en-GB" baseline="0">
            <a:latin typeface="Arial" panose="020B0604020202020204" pitchFamily="34" charset="0"/>
            <a:cs typeface="Arial" panose="020B0604020202020204" pitchFamily="34" charset="0"/>
          </a:endParaRPr>
        </a:p>
        <a:p>
          <a:r>
            <a:rPr lang="en-GB">
              <a:latin typeface="Arial" panose="020B0604020202020204" pitchFamily="34" charset="0"/>
              <a:cs typeface="Arial" panose="020B0604020202020204" pitchFamily="34" charset="0"/>
            </a:rPr>
            <a:t>The second set of four graphs show a distribution of power flow for each scenario, in addition to the boundary power transfer capability (2020) and NETS SQSS requirements to 2041. </a:t>
          </a:r>
        </a:p>
        <a:p>
          <a:endParaRPr lang="en-GB">
            <a:latin typeface="Arial" panose="020B0604020202020204" pitchFamily="34" charset="0"/>
            <a:cs typeface="Arial" panose="020B0604020202020204" pitchFamily="34" charset="0"/>
          </a:endParaRPr>
        </a:p>
        <a:p>
          <a:r>
            <a:rPr lang="en-GB">
              <a:latin typeface="Arial" panose="020B0604020202020204" pitchFamily="34" charset="0"/>
              <a:cs typeface="Arial" panose="020B0604020202020204" pitchFamily="34" charset="0"/>
            </a:rPr>
            <a:t>Using the B6 boundary charts as an example, it can be seen that a separate chart is provided for each of the four Future Energy Scenarios. Each scenario has different generation and demand so produces different boundary power flow expectations. The NETS SQSS sets the methodology to set the wider boundary planning requirements, i.e., the Economy and Security criteria discussed above. These are shown in the graphs as a solid coloured line for Economy required transfer and a dashed coloured line for Security required transfer. </a:t>
          </a:r>
        </a:p>
        <a:p>
          <a:endParaRPr lang="en-GB">
            <a:latin typeface="Arial" panose="020B0604020202020204" pitchFamily="34" charset="0"/>
            <a:cs typeface="Arial" panose="020B0604020202020204" pitchFamily="34" charset="0"/>
          </a:endParaRPr>
        </a:p>
        <a:p>
          <a:r>
            <a:rPr lang="en-GB">
              <a:latin typeface="Arial" panose="020B0604020202020204" pitchFamily="34" charset="0"/>
              <a:cs typeface="Arial" panose="020B0604020202020204" pitchFamily="34" charset="0"/>
            </a:rPr>
            <a:t>Boundary capability, in accordance with NETS SQSS requirements, is represented as a solid flat line on the graphs. The line position is calculated to represent the expected boundary capability for 2020/21 winter peak. The boundary capability will change over time as the network, generation and demand change, all of which are uncertain. Therefore, to show system future needs and opportunities for each boundary a single straight capability line based on the present conditions is shown. </a:t>
          </a:r>
        </a:p>
        <a:p>
          <a:endParaRPr lang="en-GB">
            <a:latin typeface="Arial" panose="020B0604020202020204" pitchFamily="34" charset="0"/>
            <a:cs typeface="Arial" panose="020B0604020202020204" pitchFamily="34" charset="0"/>
          </a:endParaRPr>
        </a:p>
        <a:p>
          <a:r>
            <a:rPr lang="en-GB">
              <a:latin typeface="Arial" panose="020B0604020202020204" pitchFamily="34" charset="0"/>
              <a:cs typeface="Arial" panose="020B0604020202020204" pitchFamily="34" charset="0"/>
            </a:rPr>
            <a:t>Two shaded areas are now shown on each boundary graph which represents the distribution of annual power flow. The darker shaded area shows an area in which 50% of the annual power flows lie. In percentile terms, 75% of annual power flows are lower than the upper edge of the darker shaded area and 75% are higher than the lower edge. The lighter and darker shaded areas together show an area in which 90% of the annual power flows lie. In percentile terms, 95% of annual power flows are lower than the upper edge of the lighter shaded area and 95% are higher than the lower edge. </a:t>
          </a:r>
        </a:p>
        <a:p>
          <a:endParaRPr lang="en-GB">
            <a:latin typeface="Arial" panose="020B0604020202020204" pitchFamily="34" charset="0"/>
            <a:cs typeface="Arial" panose="020B0604020202020204" pitchFamily="34" charset="0"/>
          </a:endParaRPr>
        </a:p>
        <a:p>
          <a:r>
            <a:rPr lang="en-GB">
              <a:latin typeface="Arial" panose="020B0604020202020204" pitchFamily="34" charset="0"/>
              <a:cs typeface="Arial" panose="020B0604020202020204" pitchFamily="34" charset="0"/>
            </a:rPr>
            <a:t>The calculations of the annual boundary flow are based on unconstrained market operation, meaning network restrictions are not applied. This way, the minimum cost generation output profile can be found. By looking at the free market power flows in comparison with boundary capability, it can be seen where future growing needs can be expected.</a:t>
          </a:r>
          <a:endParaRPr lang="en-GB" sz="1100">
            <a:latin typeface="Arial" panose="020B0604020202020204" pitchFamily="34" charset="0"/>
            <a:cs typeface="Arial" panose="020B0604020202020204" pitchFamily="34" charset="0"/>
          </a:endParaRPr>
        </a:p>
      </xdr:txBody>
    </xdr:sp>
    <xdr:clientData/>
  </xdr:twoCellAnchor>
  <xdr:twoCellAnchor>
    <xdr:from>
      <xdr:col>8</xdr:col>
      <xdr:colOff>268942</xdr:colOff>
      <xdr:row>4</xdr:row>
      <xdr:rowOff>0</xdr:rowOff>
    </xdr:from>
    <xdr:to>
      <xdr:col>9</xdr:col>
      <xdr:colOff>246529</xdr:colOff>
      <xdr:row>4</xdr:row>
      <xdr:rowOff>179294</xdr:rowOff>
    </xdr:to>
    <xdr:sp macro="" textlink="">
      <xdr:nvSpPr>
        <xdr:cNvPr id="9" name="Arrow: Right 8">
          <a:extLst>
            <a:ext uri="{FF2B5EF4-FFF2-40B4-BE49-F238E27FC236}">
              <a16:creationId xmlns:a16="http://schemas.microsoft.com/office/drawing/2014/main" id="{93417542-CBF7-4CEE-B0E1-A82D2BFFF570}"/>
            </a:ext>
          </a:extLst>
        </xdr:cNvPr>
        <xdr:cNvSpPr/>
      </xdr:nvSpPr>
      <xdr:spPr>
        <a:xfrm>
          <a:off x="5109883" y="773206"/>
          <a:ext cx="582705" cy="179294"/>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533399</xdr:colOff>
      <xdr:row>18</xdr:row>
      <xdr:rowOff>161591</xdr:rowOff>
    </xdr:from>
    <xdr:to>
      <xdr:col>8</xdr:col>
      <xdr:colOff>558810</xdr:colOff>
      <xdr:row>20</xdr:row>
      <xdr:rowOff>47625</xdr:rowOff>
    </xdr:to>
    <xdr:sp macro="" textlink="">
      <xdr:nvSpPr>
        <xdr:cNvPr id="11" name="Arrow: Right 10">
          <a:extLst>
            <a:ext uri="{FF2B5EF4-FFF2-40B4-BE49-F238E27FC236}">
              <a16:creationId xmlns:a16="http://schemas.microsoft.com/office/drawing/2014/main" id="{D0B79F20-EC76-4AD9-B3F4-C2F3877E0E8B}"/>
            </a:ext>
          </a:extLst>
        </xdr:cNvPr>
        <xdr:cNvSpPr/>
      </xdr:nvSpPr>
      <xdr:spPr>
        <a:xfrm>
          <a:off x="4933949" y="3276266"/>
          <a:ext cx="654061" cy="228934"/>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9</xdr:col>
      <xdr:colOff>392905</xdr:colOff>
      <xdr:row>2</xdr:row>
      <xdr:rowOff>0</xdr:rowOff>
    </xdr:from>
    <xdr:to>
      <xdr:col>16</xdr:col>
      <xdr:colOff>577574</xdr:colOff>
      <xdr:row>14</xdr:row>
      <xdr:rowOff>74475</xdr:rowOff>
    </xdr:to>
    <xdr:pic>
      <xdr:nvPicPr>
        <xdr:cNvPr id="13" name="Picture 12">
          <a:extLst>
            <a:ext uri="{FF2B5EF4-FFF2-40B4-BE49-F238E27FC236}">
              <a16:creationId xmlns:a16="http://schemas.microsoft.com/office/drawing/2014/main" id="{79B6E0AE-C055-4574-8567-BC780B1E9D0E}"/>
            </a:ext>
          </a:extLst>
        </xdr:cNvPr>
        <xdr:cNvPicPr>
          <a:picLocks noChangeAspect="1"/>
        </xdr:cNvPicPr>
      </xdr:nvPicPr>
      <xdr:blipFill>
        <a:blip xmlns:r="http://schemas.openxmlformats.org/officeDocument/2006/relationships" r:embed="rId2"/>
        <a:stretch>
          <a:fillRect/>
        </a:stretch>
      </xdr:blipFill>
      <xdr:spPr>
        <a:xfrm>
          <a:off x="5857874" y="381000"/>
          <a:ext cx="4435200" cy="22176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4" name="Picture 3">
          <a:extLst>
            <a:ext uri="{FF2B5EF4-FFF2-40B4-BE49-F238E27FC236}">
              <a16:creationId xmlns:a16="http://schemas.microsoft.com/office/drawing/2014/main" id="{AF3CC1C3-BBC1-401C-9EE8-8EE75067D7EB}"/>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editAs="oneCell">
    <xdr:from>
      <xdr:col>0</xdr:col>
      <xdr:colOff>1</xdr:colOff>
      <xdr:row>38</xdr:row>
      <xdr:rowOff>0</xdr:rowOff>
    </xdr:from>
    <xdr:to>
      <xdr:col>13</xdr:col>
      <xdr:colOff>551220</xdr:colOff>
      <xdr:row>83</xdr:row>
      <xdr:rowOff>14228</xdr:rowOff>
    </xdr:to>
    <xdr:pic>
      <xdr:nvPicPr>
        <xdr:cNvPr id="5" name="Picture 4">
          <a:extLst>
            <a:ext uri="{FF2B5EF4-FFF2-40B4-BE49-F238E27FC236}">
              <a16:creationId xmlns:a16="http://schemas.microsoft.com/office/drawing/2014/main" id="{F4771392-0A42-43DD-9172-0AAF25F67DC6}"/>
            </a:ext>
          </a:extLst>
        </xdr:cNvPr>
        <xdr:cNvPicPr>
          <a:picLocks noChangeAspect="1"/>
        </xdr:cNvPicPr>
      </xdr:nvPicPr>
      <xdr:blipFill>
        <a:blip xmlns:r="http://schemas.openxmlformats.org/officeDocument/2006/relationships" r:embed="rId2"/>
        <a:stretch>
          <a:fillRect/>
        </a:stretch>
      </xdr:blipFill>
      <xdr:spPr>
        <a:xfrm>
          <a:off x="1" y="7378700"/>
          <a:ext cx="12171719" cy="801522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439058</xdr:colOff>
      <xdr:row>22</xdr:row>
      <xdr:rowOff>52270</xdr:rowOff>
    </xdr:to>
    <xdr:pic>
      <xdr:nvPicPr>
        <xdr:cNvPr id="3" name="Picture 2">
          <a:extLst>
            <a:ext uri="{FF2B5EF4-FFF2-40B4-BE49-F238E27FC236}">
              <a16:creationId xmlns:a16="http://schemas.microsoft.com/office/drawing/2014/main" id="{C1A89339-21CB-4F4F-9818-AB7A45A21B5E}"/>
            </a:ext>
          </a:extLst>
        </xdr:cNvPr>
        <xdr:cNvPicPr>
          <a:picLocks noChangeAspect="1"/>
        </xdr:cNvPicPr>
      </xdr:nvPicPr>
      <xdr:blipFill>
        <a:blip xmlns:r="http://schemas.openxmlformats.org/officeDocument/2006/relationships" r:embed="rId1"/>
        <a:stretch>
          <a:fillRect/>
        </a:stretch>
      </xdr:blipFill>
      <xdr:spPr>
        <a:xfrm>
          <a:off x="4368800" y="1308100"/>
          <a:ext cx="5201558" cy="2897070"/>
        </a:xfrm>
        <a:prstGeom prst="rect">
          <a:avLst/>
        </a:prstGeom>
      </xdr:spPr>
    </xdr:pic>
    <xdr:clientData/>
  </xdr:twoCellAnchor>
  <xdr:twoCellAnchor editAs="oneCell">
    <xdr:from>
      <xdr:col>0</xdr:col>
      <xdr:colOff>1</xdr:colOff>
      <xdr:row>38</xdr:row>
      <xdr:rowOff>0</xdr:rowOff>
    </xdr:from>
    <xdr:to>
      <xdr:col>13</xdr:col>
      <xdr:colOff>551220</xdr:colOff>
      <xdr:row>82</xdr:row>
      <xdr:rowOff>31079</xdr:rowOff>
    </xdr:to>
    <xdr:pic>
      <xdr:nvPicPr>
        <xdr:cNvPr id="2" name="Picture 1">
          <a:extLst>
            <a:ext uri="{FF2B5EF4-FFF2-40B4-BE49-F238E27FC236}">
              <a16:creationId xmlns:a16="http://schemas.microsoft.com/office/drawing/2014/main" id="{49832E31-FFF7-4386-BD6F-A0B0955AE217}"/>
            </a:ext>
          </a:extLst>
        </xdr:cNvPr>
        <xdr:cNvPicPr>
          <a:picLocks noChangeAspect="1"/>
        </xdr:cNvPicPr>
      </xdr:nvPicPr>
      <xdr:blipFill>
        <a:blip xmlns:r="http://schemas.openxmlformats.org/officeDocument/2006/relationships" r:embed="rId2"/>
        <a:stretch>
          <a:fillRect/>
        </a:stretch>
      </xdr:blipFill>
      <xdr:spPr>
        <a:xfrm>
          <a:off x="1" y="7378700"/>
          <a:ext cx="12171719" cy="785427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439058</xdr:colOff>
      <xdr:row>22</xdr:row>
      <xdr:rowOff>52270</xdr:rowOff>
    </xdr:to>
    <xdr:pic>
      <xdr:nvPicPr>
        <xdr:cNvPr id="3" name="Picture 2">
          <a:extLst>
            <a:ext uri="{FF2B5EF4-FFF2-40B4-BE49-F238E27FC236}">
              <a16:creationId xmlns:a16="http://schemas.microsoft.com/office/drawing/2014/main" id="{6F1E69F0-3F05-4A90-8049-087B24D4D8CE}"/>
            </a:ext>
          </a:extLst>
        </xdr:cNvPr>
        <xdr:cNvPicPr>
          <a:picLocks noChangeAspect="1"/>
        </xdr:cNvPicPr>
      </xdr:nvPicPr>
      <xdr:blipFill>
        <a:blip xmlns:r="http://schemas.openxmlformats.org/officeDocument/2006/relationships" r:embed="rId1"/>
        <a:stretch>
          <a:fillRect/>
        </a:stretch>
      </xdr:blipFill>
      <xdr:spPr>
        <a:xfrm>
          <a:off x="4368800" y="1308100"/>
          <a:ext cx="5201558" cy="2897070"/>
        </a:xfrm>
        <a:prstGeom prst="rect">
          <a:avLst/>
        </a:prstGeom>
      </xdr:spPr>
    </xdr:pic>
    <xdr:clientData/>
  </xdr:twoCellAnchor>
  <xdr:twoCellAnchor editAs="oneCell">
    <xdr:from>
      <xdr:col>0</xdr:col>
      <xdr:colOff>1</xdr:colOff>
      <xdr:row>38</xdr:row>
      <xdr:rowOff>0</xdr:rowOff>
    </xdr:from>
    <xdr:to>
      <xdr:col>13</xdr:col>
      <xdr:colOff>551220</xdr:colOff>
      <xdr:row>83</xdr:row>
      <xdr:rowOff>14228</xdr:rowOff>
    </xdr:to>
    <xdr:pic>
      <xdr:nvPicPr>
        <xdr:cNvPr id="4" name="Picture 3">
          <a:extLst>
            <a:ext uri="{FF2B5EF4-FFF2-40B4-BE49-F238E27FC236}">
              <a16:creationId xmlns:a16="http://schemas.microsoft.com/office/drawing/2014/main" id="{87106955-5978-422D-840D-0F342C1D91AF}"/>
            </a:ext>
          </a:extLst>
        </xdr:cNvPr>
        <xdr:cNvPicPr>
          <a:picLocks noChangeAspect="1"/>
        </xdr:cNvPicPr>
      </xdr:nvPicPr>
      <xdr:blipFill>
        <a:blip xmlns:r="http://schemas.openxmlformats.org/officeDocument/2006/relationships" r:embed="rId2"/>
        <a:stretch>
          <a:fillRect/>
        </a:stretch>
      </xdr:blipFill>
      <xdr:spPr>
        <a:xfrm>
          <a:off x="1" y="7378700"/>
          <a:ext cx="12171719" cy="801522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439058</xdr:colOff>
      <xdr:row>22</xdr:row>
      <xdr:rowOff>52270</xdr:rowOff>
    </xdr:to>
    <xdr:pic>
      <xdr:nvPicPr>
        <xdr:cNvPr id="2" name="Picture 1">
          <a:extLst>
            <a:ext uri="{FF2B5EF4-FFF2-40B4-BE49-F238E27FC236}">
              <a16:creationId xmlns:a16="http://schemas.microsoft.com/office/drawing/2014/main" id="{58E350F1-F512-4B39-8192-205666A6987F}"/>
            </a:ext>
          </a:extLst>
        </xdr:cNvPr>
        <xdr:cNvPicPr>
          <a:picLocks noChangeAspect="1"/>
        </xdr:cNvPicPr>
      </xdr:nvPicPr>
      <xdr:blipFill>
        <a:blip xmlns:r="http://schemas.openxmlformats.org/officeDocument/2006/relationships" r:embed="rId1"/>
        <a:stretch>
          <a:fillRect/>
        </a:stretch>
      </xdr:blipFill>
      <xdr:spPr>
        <a:xfrm>
          <a:off x="4368800" y="1308100"/>
          <a:ext cx="5201558" cy="2897070"/>
        </a:xfrm>
        <a:prstGeom prst="rect">
          <a:avLst/>
        </a:prstGeom>
      </xdr:spPr>
    </xdr:pic>
    <xdr:clientData/>
  </xdr:twoCellAnchor>
  <xdr:twoCellAnchor editAs="oneCell">
    <xdr:from>
      <xdr:col>0</xdr:col>
      <xdr:colOff>1</xdr:colOff>
      <xdr:row>38</xdr:row>
      <xdr:rowOff>0</xdr:rowOff>
    </xdr:from>
    <xdr:to>
      <xdr:col>13</xdr:col>
      <xdr:colOff>551220</xdr:colOff>
      <xdr:row>83</xdr:row>
      <xdr:rowOff>14228</xdr:rowOff>
    </xdr:to>
    <xdr:pic>
      <xdr:nvPicPr>
        <xdr:cNvPr id="3" name="Picture 2">
          <a:extLst>
            <a:ext uri="{FF2B5EF4-FFF2-40B4-BE49-F238E27FC236}">
              <a16:creationId xmlns:a16="http://schemas.microsoft.com/office/drawing/2014/main" id="{72A39760-241D-441B-AB71-DA45F3745935}"/>
            </a:ext>
          </a:extLst>
        </xdr:cNvPr>
        <xdr:cNvPicPr>
          <a:picLocks noChangeAspect="1"/>
        </xdr:cNvPicPr>
      </xdr:nvPicPr>
      <xdr:blipFill>
        <a:blip xmlns:r="http://schemas.openxmlformats.org/officeDocument/2006/relationships" r:embed="rId2"/>
        <a:stretch>
          <a:fillRect/>
        </a:stretch>
      </xdr:blipFill>
      <xdr:spPr>
        <a:xfrm>
          <a:off x="1" y="7378700"/>
          <a:ext cx="12171719" cy="801522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439058</xdr:colOff>
      <xdr:row>22</xdr:row>
      <xdr:rowOff>52270</xdr:rowOff>
    </xdr:to>
    <xdr:pic>
      <xdr:nvPicPr>
        <xdr:cNvPr id="3" name="Picture 2">
          <a:extLst>
            <a:ext uri="{FF2B5EF4-FFF2-40B4-BE49-F238E27FC236}">
              <a16:creationId xmlns:a16="http://schemas.microsoft.com/office/drawing/2014/main" id="{9FA4FE63-8A80-4783-94E3-401374075B43}"/>
            </a:ext>
          </a:extLst>
        </xdr:cNvPr>
        <xdr:cNvPicPr>
          <a:picLocks noChangeAspect="1"/>
        </xdr:cNvPicPr>
      </xdr:nvPicPr>
      <xdr:blipFill>
        <a:blip xmlns:r="http://schemas.openxmlformats.org/officeDocument/2006/relationships" r:embed="rId1"/>
        <a:stretch>
          <a:fillRect/>
        </a:stretch>
      </xdr:blipFill>
      <xdr:spPr>
        <a:xfrm>
          <a:off x="4368800" y="1308100"/>
          <a:ext cx="5201558" cy="2897070"/>
        </a:xfrm>
        <a:prstGeom prst="rect">
          <a:avLst/>
        </a:prstGeom>
      </xdr:spPr>
    </xdr:pic>
    <xdr:clientData/>
  </xdr:twoCellAnchor>
  <xdr:twoCellAnchor editAs="oneCell">
    <xdr:from>
      <xdr:col>0</xdr:col>
      <xdr:colOff>1</xdr:colOff>
      <xdr:row>38</xdr:row>
      <xdr:rowOff>0</xdr:rowOff>
    </xdr:from>
    <xdr:to>
      <xdr:col>13</xdr:col>
      <xdr:colOff>551220</xdr:colOff>
      <xdr:row>83</xdr:row>
      <xdr:rowOff>14228</xdr:rowOff>
    </xdr:to>
    <xdr:pic>
      <xdr:nvPicPr>
        <xdr:cNvPr id="6" name="Picture 5">
          <a:extLst>
            <a:ext uri="{FF2B5EF4-FFF2-40B4-BE49-F238E27FC236}">
              <a16:creationId xmlns:a16="http://schemas.microsoft.com/office/drawing/2014/main" id="{4AD05058-E8A4-4F88-9490-D09D45CD85DE}"/>
            </a:ext>
          </a:extLst>
        </xdr:cNvPr>
        <xdr:cNvPicPr>
          <a:picLocks noChangeAspect="1"/>
        </xdr:cNvPicPr>
      </xdr:nvPicPr>
      <xdr:blipFill>
        <a:blip xmlns:r="http://schemas.openxmlformats.org/officeDocument/2006/relationships" r:embed="rId2"/>
        <a:stretch>
          <a:fillRect/>
        </a:stretch>
      </xdr:blipFill>
      <xdr:spPr>
        <a:xfrm>
          <a:off x="1" y="7378700"/>
          <a:ext cx="12171719" cy="801522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439058</xdr:colOff>
      <xdr:row>22</xdr:row>
      <xdr:rowOff>52270</xdr:rowOff>
    </xdr:to>
    <xdr:pic>
      <xdr:nvPicPr>
        <xdr:cNvPr id="2" name="Picture 1">
          <a:extLst>
            <a:ext uri="{FF2B5EF4-FFF2-40B4-BE49-F238E27FC236}">
              <a16:creationId xmlns:a16="http://schemas.microsoft.com/office/drawing/2014/main" id="{6A393AAC-C6B6-4C3E-A453-4322D5104797}"/>
            </a:ext>
          </a:extLst>
        </xdr:cNvPr>
        <xdr:cNvPicPr>
          <a:picLocks noChangeAspect="1"/>
        </xdr:cNvPicPr>
      </xdr:nvPicPr>
      <xdr:blipFill>
        <a:blip xmlns:r="http://schemas.openxmlformats.org/officeDocument/2006/relationships" r:embed="rId1"/>
        <a:stretch>
          <a:fillRect/>
        </a:stretch>
      </xdr:blipFill>
      <xdr:spPr>
        <a:xfrm>
          <a:off x="4368800" y="1308100"/>
          <a:ext cx="5201558" cy="2897070"/>
        </a:xfrm>
        <a:prstGeom prst="rect">
          <a:avLst/>
        </a:prstGeom>
      </xdr:spPr>
    </xdr:pic>
    <xdr:clientData/>
  </xdr:twoCellAnchor>
  <xdr:twoCellAnchor editAs="oneCell">
    <xdr:from>
      <xdr:col>0</xdr:col>
      <xdr:colOff>1</xdr:colOff>
      <xdr:row>38</xdr:row>
      <xdr:rowOff>0</xdr:rowOff>
    </xdr:from>
    <xdr:to>
      <xdr:col>13</xdr:col>
      <xdr:colOff>551220</xdr:colOff>
      <xdr:row>83</xdr:row>
      <xdr:rowOff>14228</xdr:rowOff>
    </xdr:to>
    <xdr:pic>
      <xdr:nvPicPr>
        <xdr:cNvPr id="4" name="Picture 3">
          <a:extLst>
            <a:ext uri="{FF2B5EF4-FFF2-40B4-BE49-F238E27FC236}">
              <a16:creationId xmlns:a16="http://schemas.microsoft.com/office/drawing/2014/main" id="{37576D99-8D12-41B2-A435-3F74D2DD4962}"/>
            </a:ext>
          </a:extLst>
        </xdr:cNvPr>
        <xdr:cNvPicPr>
          <a:picLocks noChangeAspect="1"/>
        </xdr:cNvPicPr>
      </xdr:nvPicPr>
      <xdr:blipFill>
        <a:blip xmlns:r="http://schemas.openxmlformats.org/officeDocument/2006/relationships" r:embed="rId2"/>
        <a:stretch>
          <a:fillRect/>
        </a:stretch>
      </xdr:blipFill>
      <xdr:spPr>
        <a:xfrm>
          <a:off x="1" y="7378700"/>
          <a:ext cx="12171719" cy="801522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240755</xdr:colOff>
      <xdr:row>22</xdr:row>
      <xdr:rowOff>124498</xdr:rowOff>
    </xdr:to>
    <xdr:pic>
      <xdr:nvPicPr>
        <xdr:cNvPr id="5" name="Picture 4">
          <a:extLst>
            <a:ext uri="{FF2B5EF4-FFF2-40B4-BE49-F238E27FC236}">
              <a16:creationId xmlns:a16="http://schemas.microsoft.com/office/drawing/2014/main" id="{83569A32-9A1B-4261-BF88-BA125131050D}"/>
            </a:ext>
          </a:extLst>
        </xdr:cNvPr>
        <xdr:cNvPicPr>
          <a:picLocks noChangeAspect="1"/>
        </xdr:cNvPicPr>
      </xdr:nvPicPr>
      <xdr:blipFill>
        <a:blip xmlns:r="http://schemas.openxmlformats.org/officeDocument/2006/relationships" r:embed="rId1"/>
        <a:stretch>
          <a:fillRect/>
        </a:stretch>
      </xdr:blipFill>
      <xdr:spPr>
        <a:xfrm>
          <a:off x="4376057" y="1295400"/>
          <a:ext cx="4997812" cy="2922127"/>
        </a:xfrm>
        <a:prstGeom prst="rect">
          <a:avLst/>
        </a:prstGeom>
      </xdr:spPr>
    </xdr:pic>
    <xdr:clientData/>
  </xdr:twoCellAnchor>
  <xdr:twoCellAnchor editAs="oneCell">
    <xdr:from>
      <xdr:col>0</xdr:col>
      <xdr:colOff>1</xdr:colOff>
      <xdr:row>33</xdr:row>
      <xdr:rowOff>0</xdr:rowOff>
    </xdr:from>
    <xdr:to>
      <xdr:col>13</xdr:col>
      <xdr:colOff>556663</xdr:colOff>
      <xdr:row>78</xdr:row>
      <xdr:rowOff>16565</xdr:rowOff>
    </xdr:to>
    <xdr:pic>
      <xdr:nvPicPr>
        <xdr:cNvPr id="3" name="Picture 2">
          <a:extLst>
            <a:ext uri="{FF2B5EF4-FFF2-40B4-BE49-F238E27FC236}">
              <a16:creationId xmlns:a16="http://schemas.microsoft.com/office/drawing/2014/main" id="{54C6F41A-5000-4E01-ADB3-6DA5748867F9}"/>
            </a:ext>
          </a:extLst>
        </xdr:cNvPr>
        <xdr:cNvPicPr>
          <a:picLocks noChangeAspect="1"/>
        </xdr:cNvPicPr>
      </xdr:nvPicPr>
      <xdr:blipFill>
        <a:blip xmlns:r="http://schemas.openxmlformats.org/officeDocument/2006/relationships" r:embed="rId2"/>
        <a:stretch>
          <a:fillRect/>
        </a:stretch>
      </xdr:blipFill>
      <xdr:spPr>
        <a:xfrm>
          <a:off x="1" y="6183086"/>
          <a:ext cx="12171719" cy="785427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240755</xdr:colOff>
      <xdr:row>22</xdr:row>
      <xdr:rowOff>124498</xdr:rowOff>
    </xdr:to>
    <xdr:pic>
      <xdr:nvPicPr>
        <xdr:cNvPr id="3" name="Picture 2">
          <a:extLst>
            <a:ext uri="{FF2B5EF4-FFF2-40B4-BE49-F238E27FC236}">
              <a16:creationId xmlns:a16="http://schemas.microsoft.com/office/drawing/2014/main" id="{A4D1E6F6-498E-4F91-9AC1-05EEC439C9A9}"/>
            </a:ext>
          </a:extLst>
        </xdr:cNvPr>
        <xdr:cNvPicPr>
          <a:picLocks noChangeAspect="1"/>
        </xdr:cNvPicPr>
      </xdr:nvPicPr>
      <xdr:blipFill>
        <a:blip xmlns:r="http://schemas.openxmlformats.org/officeDocument/2006/relationships" r:embed="rId1"/>
        <a:stretch>
          <a:fillRect/>
        </a:stretch>
      </xdr:blipFill>
      <xdr:spPr>
        <a:xfrm>
          <a:off x="4376057" y="1295400"/>
          <a:ext cx="4997812" cy="2922127"/>
        </a:xfrm>
        <a:prstGeom prst="rect">
          <a:avLst/>
        </a:prstGeom>
      </xdr:spPr>
    </xdr:pic>
    <xdr:clientData/>
  </xdr:twoCellAnchor>
  <xdr:twoCellAnchor editAs="oneCell">
    <xdr:from>
      <xdr:col>0</xdr:col>
      <xdr:colOff>1</xdr:colOff>
      <xdr:row>33</xdr:row>
      <xdr:rowOff>0</xdr:rowOff>
    </xdr:from>
    <xdr:to>
      <xdr:col>13</xdr:col>
      <xdr:colOff>556663</xdr:colOff>
      <xdr:row>78</xdr:row>
      <xdr:rowOff>16565</xdr:rowOff>
    </xdr:to>
    <xdr:pic>
      <xdr:nvPicPr>
        <xdr:cNvPr id="2" name="Picture 1">
          <a:extLst>
            <a:ext uri="{FF2B5EF4-FFF2-40B4-BE49-F238E27FC236}">
              <a16:creationId xmlns:a16="http://schemas.microsoft.com/office/drawing/2014/main" id="{0CA9F202-5DEE-4E54-90C1-F982300054AD}"/>
            </a:ext>
          </a:extLst>
        </xdr:cNvPr>
        <xdr:cNvPicPr>
          <a:picLocks noChangeAspect="1"/>
        </xdr:cNvPicPr>
      </xdr:nvPicPr>
      <xdr:blipFill>
        <a:blip xmlns:r="http://schemas.openxmlformats.org/officeDocument/2006/relationships" r:embed="rId2"/>
        <a:stretch>
          <a:fillRect/>
        </a:stretch>
      </xdr:blipFill>
      <xdr:spPr>
        <a:xfrm>
          <a:off x="1" y="6183086"/>
          <a:ext cx="12171719" cy="785427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240755</xdr:colOff>
      <xdr:row>22</xdr:row>
      <xdr:rowOff>124498</xdr:rowOff>
    </xdr:to>
    <xdr:pic>
      <xdr:nvPicPr>
        <xdr:cNvPr id="3" name="Picture 2">
          <a:extLst>
            <a:ext uri="{FF2B5EF4-FFF2-40B4-BE49-F238E27FC236}">
              <a16:creationId xmlns:a16="http://schemas.microsoft.com/office/drawing/2014/main" id="{06CD13DF-9225-4522-83DD-305AA3F10F85}"/>
            </a:ext>
          </a:extLst>
        </xdr:cNvPr>
        <xdr:cNvPicPr>
          <a:picLocks noChangeAspect="1"/>
        </xdr:cNvPicPr>
      </xdr:nvPicPr>
      <xdr:blipFill>
        <a:blip xmlns:r="http://schemas.openxmlformats.org/officeDocument/2006/relationships" r:embed="rId1"/>
        <a:stretch>
          <a:fillRect/>
        </a:stretch>
      </xdr:blipFill>
      <xdr:spPr>
        <a:xfrm>
          <a:off x="4376057" y="1295400"/>
          <a:ext cx="4997812" cy="2922127"/>
        </a:xfrm>
        <a:prstGeom prst="rect">
          <a:avLst/>
        </a:prstGeom>
      </xdr:spPr>
    </xdr:pic>
    <xdr:clientData/>
  </xdr:twoCellAnchor>
  <xdr:twoCellAnchor editAs="oneCell">
    <xdr:from>
      <xdr:col>0</xdr:col>
      <xdr:colOff>1</xdr:colOff>
      <xdr:row>33</xdr:row>
      <xdr:rowOff>0</xdr:rowOff>
    </xdr:from>
    <xdr:to>
      <xdr:col>13</xdr:col>
      <xdr:colOff>556663</xdr:colOff>
      <xdr:row>78</xdr:row>
      <xdr:rowOff>16565</xdr:rowOff>
    </xdr:to>
    <xdr:pic>
      <xdr:nvPicPr>
        <xdr:cNvPr id="2" name="Picture 1">
          <a:extLst>
            <a:ext uri="{FF2B5EF4-FFF2-40B4-BE49-F238E27FC236}">
              <a16:creationId xmlns:a16="http://schemas.microsoft.com/office/drawing/2014/main" id="{1E23CD53-714D-4B57-AE53-007F351CCE3D}"/>
            </a:ext>
          </a:extLst>
        </xdr:cNvPr>
        <xdr:cNvPicPr>
          <a:picLocks noChangeAspect="1"/>
        </xdr:cNvPicPr>
      </xdr:nvPicPr>
      <xdr:blipFill>
        <a:blip xmlns:r="http://schemas.openxmlformats.org/officeDocument/2006/relationships" r:embed="rId2"/>
        <a:stretch>
          <a:fillRect/>
        </a:stretch>
      </xdr:blipFill>
      <xdr:spPr>
        <a:xfrm>
          <a:off x="1" y="6183086"/>
          <a:ext cx="12171719" cy="785427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240755</xdr:colOff>
      <xdr:row>22</xdr:row>
      <xdr:rowOff>124498</xdr:rowOff>
    </xdr:to>
    <xdr:pic>
      <xdr:nvPicPr>
        <xdr:cNvPr id="2" name="Picture 1">
          <a:extLst>
            <a:ext uri="{FF2B5EF4-FFF2-40B4-BE49-F238E27FC236}">
              <a16:creationId xmlns:a16="http://schemas.microsoft.com/office/drawing/2014/main" id="{F841F8FA-4E2B-4754-9B50-2EDF2C80D282}"/>
            </a:ext>
          </a:extLst>
        </xdr:cNvPr>
        <xdr:cNvPicPr>
          <a:picLocks noChangeAspect="1"/>
        </xdr:cNvPicPr>
      </xdr:nvPicPr>
      <xdr:blipFill>
        <a:blip xmlns:r="http://schemas.openxmlformats.org/officeDocument/2006/relationships" r:embed="rId1"/>
        <a:stretch>
          <a:fillRect/>
        </a:stretch>
      </xdr:blipFill>
      <xdr:spPr>
        <a:xfrm>
          <a:off x="4376057" y="1295400"/>
          <a:ext cx="4997812" cy="2922127"/>
        </a:xfrm>
        <a:prstGeom prst="rect">
          <a:avLst/>
        </a:prstGeom>
      </xdr:spPr>
    </xdr:pic>
    <xdr:clientData/>
  </xdr:twoCellAnchor>
  <xdr:twoCellAnchor editAs="oneCell">
    <xdr:from>
      <xdr:col>0</xdr:col>
      <xdr:colOff>1</xdr:colOff>
      <xdr:row>33</xdr:row>
      <xdr:rowOff>0</xdr:rowOff>
    </xdr:from>
    <xdr:to>
      <xdr:col>13</xdr:col>
      <xdr:colOff>556663</xdr:colOff>
      <xdr:row>78</xdr:row>
      <xdr:rowOff>16565</xdr:rowOff>
    </xdr:to>
    <xdr:pic>
      <xdr:nvPicPr>
        <xdr:cNvPr id="4" name="Picture 3">
          <a:extLst>
            <a:ext uri="{FF2B5EF4-FFF2-40B4-BE49-F238E27FC236}">
              <a16:creationId xmlns:a16="http://schemas.microsoft.com/office/drawing/2014/main" id="{91C6CDF6-0D1A-437F-8D64-19B84ABBC94A}"/>
            </a:ext>
          </a:extLst>
        </xdr:cNvPr>
        <xdr:cNvPicPr>
          <a:picLocks noChangeAspect="1"/>
        </xdr:cNvPicPr>
      </xdr:nvPicPr>
      <xdr:blipFill>
        <a:blip xmlns:r="http://schemas.openxmlformats.org/officeDocument/2006/relationships" r:embed="rId2"/>
        <a:stretch>
          <a:fillRect/>
        </a:stretch>
      </xdr:blipFill>
      <xdr:spPr>
        <a:xfrm>
          <a:off x="1" y="6183086"/>
          <a:ext cx="12171719" cy="78542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xdr:colOff>
      <xdr:row>0</xdr:row>
      <xdr:rowOff>83820</xdr:rowOff>
    </xdr:from>
    <xdr:to>
      <xdr:col>24</xdr:col>
      <xdr:colOff>541020</xdr:colOff>
      <xdr:row>3</xdr:row>
      <xdr:rowOff>144780</xdr:rowOff>
    </xdr:to>
    <xdr:sp macro="" textlink="">
      <xdr:nvSpPr>
        <xdr:cNvPr id="2" name="TextBox 1">
          <a:extLst>
            <a:ext uri="{FF2B5EF4-FFF2-40B4-BE49-F238E27FC236}">
              <a16:creationId xmlns:a16="http://schemas.microsoft.com/office/drawing/2014/main" id="{9428964D-947F-40B5-A2B0-E96D4FFAD05A}"/>
            </a:ext>
          </a:extLst>
        </xdr:cNvPr>
        <xdr:cNvSpPr txBox="1"/>
      </xdr:nvSpPr>
      <xdr:spPr>
        <a:xfrm>
          <a:off x="60960" y="83820"/>
          <a:ext cx="1511046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following heatmaps, the result of simulating future network operational constraints using the Leading the Way scenario, gives indication of which boundaries are potentially constained and to what extent. Green colours are low value constaints, moving towards red which is peak constaint. Th</a:t>
          </a:r>
          <a:r>
            <a:rPr lang="en-GB" sz="1100" baseline="0"/>
            <a:t> is to indicate which boundaries need reinforced and when. No NOA recommended reinforcements have been included in these constaint calculations. Both 2020 and 2021 FES Leading the Way scenarios have been provided for comparison purposes.</a:t>
          </a:r>
          <a:endParaRPr lang="en-GB" sz="1100"/>
        </a:p>
      </xdr:txBody>
    </xdr:sp>
    <xdr:clientData/>
  </xdr:twoCellAnchor>
  <xdr:twoCellAnchor editAs="oneCell">
    <xdr:from>
      <xdr:col>0</xdr:col>
      <xdr:colOff>-1905</xdr:colOff>
      <xdr:row>6</xdr:row>
      <xdr:rowOff>3810</xdr:rowOff>
    </xdr:from>
    <xdr:to>
      <xdr:col>25</xdr:col>
      <xdr:colOff>22278</xdr:colOff>
      <xdr:row>49</xdr:row>
      <xdr:rowOff>141663</xdr:rowOff>
    </xdr:to>
    <xdr:pic>
      <xdr:nvPicPr>
        <xdr:cNvPr id="3" name="Picture 2">
          <a:extLst>
            <a:ext uri="{FF2B5EF4-FFF2-40B4-BE49-F238E27FC236}">
              <a16:creationId xmlns:a16="http://schemas.microsoft.com/office/drawing/2014/main" id="{A8DE78E9-40EE-4D1E-A2FC-F442562C854F}"/>
            </a:ext>
            <a:ext uri="{147F2762-F138-4A5C-976F-8EAC2B608ADB}">
              <a16:predDERef xmlns:a16="http://schemas.microsoft.com/office/drawing/2014/main" pred="{9428964D-947F-40B5-A2B0-E96D4FFAD05A}"/>
            </a:ext>
          </a:extLst>
        </xdr:cNvPr>
        <xdr:cNvPicPr>
          <a:picLocks noChangeAspect="1"/>
        </xdr:cNvPicPr>
      </xdr:nvPicPr>
      <xdr:blipFill>
        <a:blip xmlns:r="http://schemas.openxmlformats.org/officeDocument/2006/relationships" r:embed="rId1"/>
        <a:stretch>
          <a:fillRect/>
        </a:stretch>
      </xdr:blipFill>
      <xdr:spPr>
        <a:xfrm>
          <a:off x="-1905" y="1146810"/>
          <a:ext cx="15264183" cy="832935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240755</xdr:colOff>
      <xdr:row>22</xdr:row>
      <xdr:rowOff>124498</xdr:rowOff>
    </xdr:to>
    <xdr:pic>
      <xdr:nvPicPr>
        <xdr:cNvPr id="4" name="Picture 3">
          <a:extLst>
            <a:ext uri="{FF2B5EF4-FFF2-40B4-BE49-F238E27FC236}">
              <a16:creationId xmlns:a16="http://schemas.microsoft.com/office/drawing/2014/main" id="{E7066FE8-D11E-42A0-BD90-5A2BC7102A60}"/>
            </a:ext>
          </a:extLst>
        </xdr:cNvPr>
        <xdr:cNvPicPr>
          <a:picLocks noChangeAspect="1"/>
        </xdr:cNvPicPr>
      </xdr:nvPicPr>
      <xdr:blipFill>
        <a:blip xmlns:r="http://schemas.openxmlformats.org/officeDocument/2006/relationships" r:embed="rId1"/>
        <a:stretch>
          <a:fillRect/>
        </a:stretch>
      </xdr:blipFill>
      <xdr:spPr>
        <a:xfrm>
          <a:off x="4376057" y="1295400"/>
          <a:ext cx="4997812" cy="2922127"/>
        </a:xfrm>
        <a:prstGeom prst="rect">
          <a:avLst/>
        </a:prstGeom>
      </xdr:spPr>
    </xdr:pic>
    <xdr:clientData/>
  </xdr:twoCellAnchor>
  <xdr:twoCellAnchor editAs="oneCell">
    <xdr:from>
      <xdr:col>0</xdr:col>
      <xdr:colOff>1</xdr:colOff>
      <xdr:row>33</xdr:row>
      <xdr:rowOff>0</xdr:rowOff>
    </xdr:from>
    <xdr:to>
      <xdr:col>13</xdr:col>
      <xdr:colOff>556663</xdr:colOff>
      <xdr:row>78</xdr:row>
      <xdr:rowOff>16565</xdr:rowOff>
    </xdr:to>
    <xdr:pic>
      <xdr:nvPicPr>
        <xdr:cNvPr id="2" name="Picture 1">
          <a:extLst>
            <a:ext uri="{FF2B5EF4-FFF2-40B4-BE49-F238E27FC236}">
              <a16:creationId xmlns:a16="http://schemas.microsoft.com/office/drawing/2014/main" id="{961492F8-A918-45D1-94B3-60DF17CD0231}"/>
            </a:ext>
          </a:extLst>
        </xdr:cNvPr>
        <xdr:cNvPicPr>
          <a:picLocks noChangeAspect="1"/>
        </xdr:cNvPicPr>
      </xdr:nvPicPr>
      <xdr:blipFill>
        <a:blip xmlns:r="http://schemas.openxmlformats.org/officeDocument/2006/relationships" r:embed="rId2"/>
        <a:stretch>
          <a:fillRect/>
        </a:stretch>
      </xdr:blipFill>
      <xdr:spPr>
        <a:xfrm>
          <a:off x="1" y="6183086"/>
          <a:ext cx="12171719" cy="7854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21772</xdr:colOff>
      <xdr:row>7</xdr:row>
      <xdr:rowOff>21772</xdr:rowOff>
    </xdr:from>
    <xdr:to>
      <xdr:col>9</xdr:col>
      <xdr:colOff>466273</xdr:colOff>
      <xdr:row>22</xdr:row>
      <xdr:rowOff>121214</xdr:rowOff>
    </xdr:to>
    <xdr:pic>
      <xdr:nvPicPr>
        <xdr:cNvPr id="2" name="Picture 1">
          <a:extLst>
            <a:ext uri="{FF2B5EF4-FFF2-40B4-BE49-F238E27FC236}">
              <a16:creationId xmlns:a16="http://schemas.microsoft.com/office/drawing/2014/main" id="{59B7D54B-910C-49D4-B8F3-1AB8581E0A86}"/>
            </a:ext>
          </a:extLst>
        </xdr:cNvPr>
        <xdr:cNvPicPr>
          <a:picLocks noChangeAspect="1"/>
        </xdr:cNvPicPr>
      </xdr:nvPicPr>
      <xdr:blipFill>
        <a:blip xmlns:r="http://schemas.openxmlformats.org/officeDocument/2006/relationships" r:embed="rId1"/>
        <a:stretch>
          <a:fillRect/>
        </a:stretch>
      </xdr:blipFill>
      <xdr:spPr>
        <a:xfrm>
          <a:off x="4397829" y="1295401"/>
          <a:ext cx="5201558" cy="2897070"/>
        </a:xfrm>
        <a:prstGeom prst="rect">
          <a:avLst/>
        </a:prstGeom>
      </xdr:spPr>
    </xdr:pic>
    <xdr:clientData/>
  </xdr:twoCellAnchor>
  <xdr:twoCellAnchor editAs="oneCell">
    <xdr:from>
      <xdr:col>0</xdr:col>
      <xdr:colOff>1</xdr:colOff>
      <xdr:row>38</xdr:row>
      <xdr:rowOff>0</xdr:rowOff>
    </xdr:from>
    <xdr:to>
      <xdr:col>13</xdr:col>
      <xdr:colOff>556663</xdr:colOff>
      <xdr:row>83</xdr:row>
      <xdr:rowOff>16565</xdr:rowOff>
    </xdr:to>
    <xdr:pic>
      <xdr:nvPicPr>
        <xdr:cNvPr id="3" name="Picture 2">
          <a:extLst>
            <a:ext uri="{FF2B5EF4-FFF2-40B4-BE49-F238E27FC236}">
              <a16:creationId xmlns:a16="http://schemas.microsoft.com/office/drawing/2014/main" id="{7A9D6AA4-5802-45F9-AD28-98336CE8C648}"/>
            </a:ext>
          </a:extLst>
        </xdr:cNvPr>
        <xdr:cNvPicPr>
          <a:picLocks noChangeAspect="1"/>
        </xdr:cNvPicPr>
      </xdr:nvPicPr>
      <xdr:blipFill>
        <a:blip xmlns:r="http://schemas.openxmlformats.org/officeDocument/2006/relationships" r:embed="rId2"/>
        <a:stretch>
          <a:fillRect/>
        </a:stretch>
      </xdr:blipFill>
      <xdr:spPr>
        <a:xfrm>
          <a:off x="1" y="7239000"/>
          <a:ext cx="12171719" cy="78542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3" name="Picture 2">
          <a:extLst>
            <a:ext uri="{FF2B5EF4-FFF2-40B4-BE49-F238E27FC236}">
              <a16:creationId xmlns:a16="http://schemas.microsoft.com/office/drawing/2014/main" id="{D9CDB0E8-EFD8-464A-931E-588EFA1A39ED}"/>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editAs="oneCell">
    <xdr:from>
      <xdr:col>0</xdr:col>
      <xdr:colOff>1</xdr:colOff>
      <xdr:row>38</xdr:row>
      <xdr:rowOff>0</xdr:rowOff>
    </xdr:from>
    <xdr:to>
      <xdr:col>13</xdr:col>
      <xdr:colOff>551220</xdr:colOff>
      <xdr:row>82</xdr:row>
      <xdr:rowOff>31079</xdr:rowOff>
    </xdr:to>
    <xdr:pic>
      <xdr:nvPicPr>
        <xdr:cNvPr id="5" name="Picture 4">
          <a:extLst>
            <a:ext uri="{FF2B5EF4-FFF2-40B4-BE49-F238E27FC236}">
              <a16:creationId xmlns:a16="http://schemas.microsoft.com/office/drawing/2014/main" id="{BAA6D304-5060-4F40-BCDC-D18D34628AF8}"/>
            </a:ext>
          </a:extLst>
        </xdr:cNvPr>
        <xdr:cNvPicPr>
          <a:picLocks noChangeAspect="1"/>
        </xdr:cNvPicPr>
      </xdr:nvPicPr>
      <xdr:blipFill>
        <a:blip xmlns:r="http://schemas.openxmlformats.org/officeDocument/2006/relationships" r:embed="rId2"/>
        <a:stretch>
          <a:fillRect/>
        </a:stretch>
      </xdr:blipFill>
      <xdr:spPr>
        <a:xfrm>
          <a:off x="1" y="7378700"/>
          <a:ext cx="12171719" cy="78542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3" name="Picture 2">
          <a:extLst>
            <a:ext uri="{FF2B5EF4-FFF2-40B4-BE49-F238E27FC236}">
              <a16:creationId xmlns:a16="http://schemas.microsoft.com/office/drawing/2014/main" id="{2C924866-C3B0-4727-9FAA-5BE161340886}"/>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editAs="oneCell">
    <xdr:from>
      <xdr:col>0</xdr:col>
      <xdr:colOff>1</xdr:colOff>
      <xdr:row>38</xdr:row>
      <xdr:rowOff>0</xdr:rowOff>
    </xdr:from>
    <xdr:to>
      <xdr:col>13</xdr:col>
      <xdr:colOff>551220</xdr:colOff>
      <xdr:row>82</xdr:row>
      <xdr:rowOff>31079</xdr:rowOff>
    </xdr:to>
    <xdr:pic>
      <xdr:nvPicPr>
        <xdr:cNvPr id="2" name="Picture 1">
          <a:extLst>
            <a:ext uri="{FF2B5EF4-FFF2-40B4-BE49-F238E27FC236}">
              <a16:creationId xmlns:a16="http://schemas.microsoft.com/office/drawing/2014/main" id="{B692B384-FDD1-44E6-873B-9F6BF52B697D}"/>
            </a:ext>
          </a:extLst>
        </xdr:cNvPr>
        <xdr:cNvPicPr>
          <a:picLocks noChangeAspect="1"/>
        </xdr:cNvPicPr>
      </xdr:nvPicPr>
      <xdr:blipFill>
        <a:blip xmlns:r="http://schemas.openxmlformats.org/officeDocument/2006/relationships" r:embed="rId2"/>
        <a:stretch>
          <a:fillRect/>
        </a:stretch>
      </xdr:blipFill>
      <xdr:spPr>
        <a:xfrm>
          <a:off x="1" y="7378700"/>
          <a:ext cx="12171719" cy="78542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588989</xdr:colOff>
      <xdr:row>23</xdr:row>
      <xdr:rowOff>5744</xdr:rowOff>
    </xdr:to>
    <xdr:pic>
      <xdr:nvPicPr>
        <xdr:cNvPr id="2" name="Picture 1">
          <a:extLst>
            <a:ext uri="{FF2B5EF4-FFF2-40B4-BE49-F238E27FC236}">
              <a16:creationId xmlns:a16="http://schemas.microsoft.com/office/drawing/2014/main" id="{526E6729-7976-4208-8851-695434DF37C8}"/>
            </a:ext>
          </a:extLst>
        </xdr:cNvPr>
        <xdr:cNvPicPr>
          <a:picLocks noChangeAspect="1"/>
        </xdr:cNvPicPr>
      </xdr:nvPicPr>
      <xdr:blipFill>
        <a:blip xmlns:r="http://schemas.openxmlformats.org/officeDocument/2006/relationships" r:embed="rId1"/>
        <a:stretch>
          <a:fillRect/>
        </a:stretch>
      </xdr:blipFill>
      <xdr:spPr>
        <a:xfrm>
          <a:off x="4376057" y="1306286"/>
          <a:ext cx="5346046" cy="2977544"/>
        </a:xfrm>
        <a:prstGeom prst="rect">
          <a:avLst/>
        </a:prstGeom>
      </xdr:spPr>
    </xdr:pic>
    <xdr:clientData/>
  </xdr:twoCellAnchor>
  <xdr:twoCellAnchor editAs="oneCell">
    <xdr:from>
      <xdr:col>0</xdr:col>
      <xdr:colOff>1</xdr:colOff>
      <xdr:row>38</xdr:row>
      <xdr:rowOff>0</xdr:rowOff>
    </xdr:from>
    <xdr:to>
      <xdr:col>13</xdr:col>
      <xdr:colOff>556663</xdr:colOff>
      <xdr:row>83</xdr:row>
      <xdr:rowOff>16565</xdr:rowOff>
    </xdr:to>
    <xdr:pic>
      <xdr:nvPicPr>
        <xdr:cNvPr id="4" name="Picture 3">
          <a:extLst>
            <a:ext uri="{FF2B5EF4-FFF2-40B4-BE49-F238E27FC236}">
              <a16:creationId xmlns:a16="http://schemas.microsoft.com/office/drawing/2014/main" id="{78D0E7DF-E612-4928-8248-6DF5832133ED}"/>
            </a:ext>
          </a:extLst>
        </xdr:cNvPr>
        <xdr:cNvPicPr>
          <a:picLocks noChangeAspect="1"/>
        </xdr:cNvPicPr>
      </xdr:nvPicPr>
      <xdr:blipFill>
        <a:blip xmlns:r="http://schemas.openxmlformats.org/officeDocument/2006/relationships" r:embed="rId2"/>
        <a:stretch>
          <a:fillRect/>
        </a:stretch>
      </xdr:blipFill>
      <xdr:spPr>
        <a:xfrm>
          <a:off x="1" y="7271657"/>
          <a:ext cx="12171719" cy="78542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581290</xdr:colOff>
      <xdr:row>22</xdr:row>
      <xdr:rowOff>132744</xdr:rowOff>
    </xdr:to>
    <xdr:pic>
      <xdr:nvPicPr>
        <xdr:cNvPr id="3" name="Picture 2">
          <a:extLst>
            <a:ext uri="{FF2B5EF4-FFF2-40B4-BE49-F238E27FC236}">
              <a16:creationId xmlns:a16="http://schemas.microsoft.com/office/drawing/2014/main" id="{1AFBA5E2-1245-4A1D-949F-6D3C11D5D47C}"/>
            </a:ext>
          </a:extLst>
        </xdr:cNvPr>
        <xdr:cNvPicPr>
          <a:picLocks noChangeAspect="1"/>
        </xdr:cNvPicPr>
      </xdr:nvPicPr>
      <xdr:blipFill>
        <a:blip xmlns:r="http://schemas.openxmlformats.org/officeDocument/2006/relationships" r:embed="rId1"/>
        <a:stretch>
          <a:fillRect/>
        </a:stretch>
      </xdr:blipFill>
      <xdr:spPr>
        <a:xfrm>
          <a:off x="4368800" y="1308100"/>
          <a:ext cx="5343790" cy="29775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583546</xdr:colOff>
      <xdr:row>22</xdr:row>
      <xdr:rowOff>132744</xdr:rowOff>
    </xdr:to>
    <xdr:pic>
      <xdr:nvPicPr>
        <xdr:cNvPr id="3" name="Picture 2">
          <a:extLst>
            <a:ext uri="{FF2B5EF4-FFF2-40B4-BE49-F238E27FC236}">
              <a16:creationId xmlns:a16="http://schemas.microsoft.com/office/drawing/2014/main" id="{0275A8EC-9A69-43ED-9D6A-70769EBA23D1}"/>
            </a:ext>
          </a:extLst>
        </xdr:cNvPr>
        <xdr:cNvPicPr>
          <a:picLocks noChangeAspect="1"/>
        </xdr:cNvPicPr>
      </xdr:nvPicPr>
      <xdr:blipFill>
        <a:blip xmlns:r="http://schemas.openxmlformats.org/officeDocument/2006/relationships" r:embed="rId1"/>
        <a:stretch>
          <a:fillRect/>
        </a:stretch>
      </xdr:blipFill>
      <xdr:spPr>
        <a:xfrm>
          <a:off x="4368800" y="1308100"/>
          <a:ext cx="5346046" cy="2977544"/>
        </a:xfrm>
        <a:prstGeom prst="rect">
          <a:avLst/>
        </a:prstGeom>
      </xdr:spPr>
    </xdr:pic>
    <xdr:clientData/>
  </xdr:twoCellAnchor>
  <xdr:twoCellAnchor editAs="oneCell">
    <xdr:from>
      <xdr:col>0</xdr:col>
      <xdr:colOff>1</xdr:colOff>
      <xdr:row>38</xdr:row>
      <xdr:rowOff>0</xdr:rowOff>
    </xdr:from>
    <xdr:to>
      <xdr:col>13</xdr:col>
      <xdr:colOff>547196</xdr:colOff>
      <xdr:row>83</xdr:row>
      <xdr:rowOff>10204</xdr:rowOff>
    </xdr:to>
    <xdr:pic>
      <xdr:nvPicPr>
        <xdr:cNvPr id="2" name="Picture 1">
          <a:extLst>
            <a:ext uri="{FF2B5EF4-FFF2-40B4-BE49-F238E27FC236}">
              <a16:creationId xmlns:a16="http://schemas.microsoft.com/office/drawing/2014/main" id="{DF842B36-453B-42DE-A716-69D5F245EA1E}"/>
            </a:ext>
          </a:extLst>
        </xdr:cNvPr>
        <xdr:cNvPicPr>
          <a:picLocks noChangeAspect="1"/>
        </xdr:cNvPicPr>
      </xdr:nvPicPr>
      <xdr:blipFill>
        <a:blip xmlns:r="http://schemas.openxmlformats.org/officeDocument/2006/relationships" r:embed="rId2"/>
        <a:stretch>
          <a:fillRect/>
        </a:stretch>
      </xdr:blipFill>
      <xdr:spPr>
        <a:xfrm>
          <a:off x="1" y="7378700"/>
          <a:ext cx="12167695" cy="80112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675"/>
  <sheetViews>
    <sheetView zoomScale="85" zoomScaleNormal="85" workbookViewId="0">
      <selection activeCell="C51" sqref="C51"/>
    </sheetView>
  </sheetViews>
  <sheetFormatPr defaultColWidth="9.140625" defaultRowHeight="15"/>
  <cols>
    <col min="1" max="1" width="9.140625" style="3"/>
    <col min="2" max="2" width="11.7109375" style="3" bestFit="1" customWidth="1"/>
    <col min="3" max="8" width="9.140625" style="3"/>
    <col min="9" max="9" width="13" style="3" customWidth="1"/>
    <col min="10" max="10" width="5.42578125" style="3" customWidth="1"/>
    <col min="11" max="14" width="8.85546875"/>
    <col min="15" max="15" width="2.42578125" style="13" customWidth="1"/>
    <col min="16" max="16" width="9.140625" style="13"/>
    <col min="17" max="17" width="16.42578125" style="13" customWidth="1"/>
    <col min="18" max="18" width="38.140625" style="13" customWidth="1"/>
    <col min="19" max="49" width="9.140625" style="13"/>
    <col min="50" max="16384" width="9.140625" style="3"/>
  </cols>
  <sheetData>
    <row r="1" spans="1:19">
      <c r="A1" s="13"/>
      <c r="B1" s="13"/>
      <c r="C1" s="13"/>
      <c r="D1" s="13"/>
      <c r="E1" s="13"/>
      <c r="F1" s="13"/>
      <c r="G1" s="13"/>
      <c r="H1" s="13"/>
      <c r="I1" s="13"/>
      <c r="J1" s="13"/>
      <c r="K1" s="17"/>
      <c r="L1" s="17"/>
      <c r="M1" s="17"/>
      <c r="N1" s="17"/>
    </row>
    <row r="2" spans="1:19" ht="15.75">
      <c r="A2" s="74" t="s">
        <v>0</v>
      </c>
      <c r="B2" s="74"/>
      <c r="C2" s="74"/>
      <c r="D2" s="74"/>
      <c r="E2" s="74"/>
      <c r="F2" s="74"/>
      <c r="G2" s="74"/>
      <c r="H2" s="74"/>
      <c r="I2" s="74"/>
      <c r="K2" s="66" t="s">
        <v>1</v>
      </c>
      <c r="L2" s="66"/>
      <c r="M2" s="66"/>
      <c r="N2" s="66"/>
      <c r="S2" s="16"/>
    </row>
    <row r="3" spans="1:19" ht="15" customHeight="1">
      <c r="A3" s="13"/>
      <c r="B3" s="13"/>
      <c r="C3" s="13"/>
      <c r="D3" s="13"/>
      <c r="E3" s="13"/>
      <c r="F3" s="13"/>
      <c r="G3" s="13"/>
      <c r="H3" s="13"/>
      <c r="I3" s="13"/>
      <c r="J3" s="13"/>
      <c r="K3" s="13"/>
      <c r="L3" s="13"/>
      <c r="M3" s="13"/>
      <c r="N3" s="13"/>
      <c r="S3" s="39"/>
    </row>
    <row r="4" spans="1:19" ht="15" customHeight="1">
      <c r="A4" s="13"/>
      <c r="B4" s="13"/>
      <c r="C4" s="13"/>
      <c r="D4" s="13"/>
      <c r="E4" s="13"/>
      <c r="F4" s="13"/>
      <c r="G4" s="13"/>
      <c r="H4" s="13"/>
      <c r="I4" s="13"/>
      <c r="J4" s="13"/>
      <c r="K4" s="13"/>
      <c r="L4" s="14" t="s">
        <v>2</v>
      </c>
      <c r="M4" s="17"/>
      <c r="N4" s="13"/>
      <c r="S4" s="39"/>
    </row>
    <row r="5" spans="1:19">
      <c r="A5" s="13"/>
      <c r="B5" s="13"/>
      <c r="C5" s="13"/>
      <c r="D5" s="13"/>
      <c r="E5" s="13"/>
      <c r="F5" s="13"/>
      <c r="G5" s="13"/>
      <c r="H5" s="13"/>
      <c r="I5" s="13"/>
      <c r="J5" s="13"/>
      <c r="K5" s="13"/>
      <c r="L5" s="14" t="s">
        <v>3</v>
      </c>
      <c r="M5" s="17"/>
      <c r="N5" s="13"/>
      <c r="S5" s="39"/>
    </row>
    <row r="6" spans="1:19">
      <c r="A6" s="13"/>
      <c r="B6" s="13"/>
      <c r="C6" s="13"/>
      <c r="D6" s="13"/>
      <c r="E6" s="13"/>
      <c r="F6" s="13"/>
      <c r="G6" s="13"/>
      <c r="H6" s="13"/>
      <c r="I6" s="13"/>
      <c r="J6" s="13"/>
      <c r="K6" s="13"/>
      <c r="L6" s="14" t="s">
        <v>4</v>
      </c>
      <c r="M6" s="17"/>
      <c r="N6" s="13"/>
      <c r="S6" s="39"/>
    </row>
    <row r="7" spans="1:19">
      <c r="A7" s="13"/>
      <c r="B7" s="13"/>
      <c r="C7" s="13"/>
      <c r="D7" s="13"/>
      <c r="E7" s="13"/>
      <c r="F7" s="13"/>
      <c r="G7" s="13"/>
      <c r="H7" s="13"/>
      <c r="I7" s="13"/>
      <c r="J7" s="13"/>
      <c r="K7" s="13"/>
      <c r="L7" s="14" t="s">
        <v>5</v>
      </c>
      <c r="M7" s="17"/>
      <c r="N7" s="13"/>
      <c r="S7" s="39"/>
    </row>
    <row r="8" spans="1:19">
      <c r="A8" s="13"/>
      <c r="B8" s="13"/>
      <c r="C8" s="13"/>
      <c r="D8" s="13"/>
      <c r="E8" s="13"/>
      <c r="F8" s="13"/>
      <c r="G8" s="13"/>
      <c r="H8" s="13"/>
      <c r="I8" s="13"/>
      <c r="J8" s="13"/>
      <c r="K8" s="13"/>
      <c r="L8" s="14" t="s">
        <v>6</v>
      </c>
      <c r="M8" s="17"/>
      <c r="N8" s="13"/>
      <c r="S8" s="39"/>
    </row>
    <row r="9" spans="1:19">
      <c r="A9" s="13"/>
      <c r="B9" s="13"/>
      <c r="C9" s="13"/>
      <c r="D9" s="13"/>
      <c r="E9" s="13"/>
      <c r="F9" s="13"/>
      <c r="G9" s="13"/>
      <c r="H9" s="13"/>
      <c r="I9" s="13"/>
      <c r="J9" s="13"/>
      <c r="K9" s="13"/>
      <c r="L9" s="14" t="s">
        <v>7</v>
      </c>
      <c r="M9" s="17"/>
      <c r="N9" s="13"/>
      <c r="S9" s="39"/>
    </row>
    <row r="10" spans="1:19">
      <c r="A10" s="13"/>
      <c r="B10" s="13"/>
      <c r="C10" s="13"/>
      <c r="D10" s="13"/>
      <c r="E10" s="13"/>
      <c r="F10" s="13"/>
      <c r="G10" s="13"/>
      <c r="H10" s="13"/>
      <c r="I10" s="13"/>
      <c r="J10" s="13"/>
      <c r="K10" s="13"/>
      <c r="L10" s="14" t="s">
        <v>8</v>
      </c>
      <c r="M10" s="17"/>
      <c r="N10" s="13"/>
      <c r="S10" s="39"/>
    </row>
    <row r="11" spans="1:19">
      <c r="A11" s="13"/>
      <c r="B11" s="13"/>
      <c r="C11" s="13"/>
      <c r="D11" s="13"/>
      <c r="E11" s="13"/>
      <c r="F11" s="13"/>
      <c r="G11" s="13"/>
      <c r="H11" s="13"/>
      <c r="I11" s="13"/>
      <c r="J11" s="13"/>
      <c r="K11" s="13"/>
      <c r="L11" s="14" t="s">
        <v>9</v>
      </c>
      <c r="M11" s="17"/>
      <c r="N11" s="13"/>
      <c r="S11" s="39"/>
    </row>
    <row r="12" spans="1:19" ht="15" customHeight="1">
      <c r="A12" s="13"/>
      <c r="B12" s="13"/>
      <c r="C12" s="13"/>
      <c r="D12" s="13"/>
      <c r="E12" s="13"/>
      <c r="F12" s="13"/>
      <c r="G12" s="13"/>
      <c r="H12" s="13"/>
      <c r="I12" s="13"/>
      <c r="J12" s="13"/>
      <c r="K12" s="13"/>
      <c r="L12" s="14" t="s">
        <v>10</v>
      </c>
      <c r="M12" s="17"/>
      <c r="N12" s="13"/>
      <c r="S12" s="39"/>
    </row>
    <row r="13" spans="1:19" ht="15" customHeight="1">
      <c r="A13" s="13"/>
      <c r="B13" s="13"/>
      <c r="C13" s="13"/>
      <c r="D13" s="13"/>
      <c r="E13" s="13"/>
      <c r="F13" s="13"/>
      <c r="G13" s="13"/>
      <c r="H13" s="13"/>
      <c r="I13" s="13"/>
      <c r="J13" s="13"/>
      <c r="K13" s="13"/>
      <c r="L13" s="14" t="s">
        <v>11</v>
      </c>
      <c r="M13" s="17"/>
      <c r="N13" s="13"/>
      <c r="S13" s="39"/>
    </row>
    <row r="14" spans="1:19">
      <c r="A14" s="13"/>
      <c r="B14" s="13"/>
      <c r="C14" s="13"/>
      <c r="D14" s="13"/>
      <c r="E14" s="13"/>
      <c r="F14" s="13"/>
      <c r="G14" s="13"/>
      <c r="H14" s="13"/>
      <c r="I14" s="13"/>
      <c r="J14" s="13"/>
      <c r="K14" s="13"/>
      <c r="L14" s="14" t="s">
        <v>12</v>
      </c>
      <c r="M14" s="17"/>
      <c r="N14" s="13"/>
      <c r="S14" s="39"/>
    </row>
    <row r="15" spans="1:19">
      <c r="A15" s="13"/>
      <c r="B15" s="13"/>
      <c r="C15" s="13"/>
      <c r="D15" s="13"/>
      <c r="E15" s="13"/>
      <c r="F15" s="13"/>
      <c r="G15" s="13"/>
      <c r="H15" s="13"/>
      <c r="I15" s="13"/>
      <c r="J15" s="13"/>
      <c r="K15" s="13"/>
      <c r="L15" s="14" t="s">
        <v>13</v>
      </c>
      <c r="M15" s="17"/>
      <c r="N15" s="13"/>
      <c r="S15" s="39"/>
    </row>
    <row r="16" spans="1:19">
      <c r="A16" s="13"/>
      <c r="B16" s="13"/>
      <c r="C16" s="13"/>
      <c r="D16" s="13"/>
      <c r="E16" s="13"/>
      <c r="F16" s="13"/>
      <c r="G16" s="13"/>
      <c r="H16" s="13"/>
      <c r="I16" s="13"/>
      <c r="J16" s="13"/>
      <c r="K16" s="13"/>
      <c r="L16" s="14" t="s">
        <v>14</v>
      </c>
      <c r="M16" s="17"/>
      <c r="N16" s="13"/>
      <c r="S16" s="39"/>
    </row>
    <row r="17" spans="1:19" ht="14.25">
      <c r="A17" s="13"/>
      <c r="B17" s="13"/>
      <c r="C17" s="13"/>
      <c r="D17" s="13"/>
      <c r="E17" s="13"/>
      <c r="F17" s="13"/>
      <c r="G17" s="13"/>
      <c r="H17" s="13"/>
      <c r="I17" s="13"/>
      <c r="J17" s="13"/>
      <c r="K17" s="13"/>
      <c r="L17" s="14" t="s">
        <v>15</v>
      </c>
      <c r="M17" s="13"/>
      <c r="N17" s="13"/>
      <c r="S17" s="39"/>
    </row>
    <row r="18" spans="1:19" ht="14.25">
      <c r="A18" s="13"/>
      <c r="B18" s="13"/>
      <c r="C18" s="13"/>
      <c r="D18" s="13"/>
      <c r="E18" s="13"/>
      <c r="F18" s="13"/>
      <c r="G18" s="13"/>
      <c r="H18" s="13"/>
      <c r="I18" s="13"/>
      <c r="J18" s="13"/>
      <c r="K18" s="13"/>
      <c r="L18" s="14" t="s">
        <v>16</v>
      </c>
      <c r="M18" s="13"/>
      <c r="N18" s="13"/>
      <c r="S18" s="39"/>
    </row>
    <row r="19" spans="1:19">
      <c r="A19" s="13"/>
      <c r="B19" s="13"/>
      <c r="C19" s="13"/>
      <c r="D19" s="13"/>
      <c r="E19" s="13"/>
      <c r="F19" s="13"/>
      <c r="G19" s="13"/>
      <c r="H19" s="13"/>
      <c r="I19" s="13"/>
      <c r="J19" s="13"/>
      <c r="K19" s="17"/>
      <c r="L19" s="14" t="s">
        <v>17</v>
      </c>
      <c r="M19" s="17"/>
      <c r="N19" s="17"/>
      <c r="S19" s="39"/>
    </row>
    <row r="20" spans="1:19">
      <c r="A20" s="13"/>
      <c r="B20" s="13"/>
      <c r="C20" s="13"/>
      <c r="D20" s="13"/>
      <c r="E20" s="13"/>
      <c r="F20" s="13"/>
      <c r="G20" s="13"/>
      <c r="H20" s="13"/>
      <c r="I20" s="13"/>
      <c r="J20" s="13"/>
      <c r="K20" s="17"/>
      <c r="L20" s="14" t="s">
        <v>18</v>
      </c>
      <c r="M20" s="17"/>
      <c r="N20" s="17"/>
      <c r="S20" s="15"/>
    </row>
    <row r="21" spans="1:19">
      <c r="A21" s="13"/>
      <c r="B21" s="13"/>
      <c r="C21" s="13"/>
      <c r="D21" s="13"/>
      <c r="E21" s="13"/>
      <c r="F21" s="13"/>
      <c r="G21" s="13"/>
      <c r="H21" s="13"/>
      <c r="I21" s="13"/>
      <c r="J21" s="13"/>
      <c r="K21" s="17"/>
      <c r="L21" s="14" t="s">
        <v>19</v>
      </c>
      <c r="M21" s="17"/>
      <c r="N21" s="17"/>
      <c r="S21" s="15"/>
    </row>
    <row r="22" spans="1:19">
      <c r="A22" s="13"/>
      <c r="B22" s="13"/>
      <c r="C22" s="13"/>
      <c r="D22" s="13"/>
      <c r="E22" s="13"/>
      <c r="F22" s="13"/>
      <c r="G22" s="13"/>
      <c r="H22" s="13"/>
      <c r="I22" s="13"/>
      <c r="J22" s="13"/>
      <c r="K22" s="17"/>
      <c r="L22" s="14" t="s">
        <v>20</v>
      </c>
      <c r="M22" s="17"/>
      <c r="N22" s="17"/>
      <c r="S22" s="15"/>
    </row>
    <row r="23" spans="1:19">
      <c r="A23" s="13"/>
      <c r="B23" s="13"/>
      <c r="C23" s="13"/>
      <c r="D23" s="13"/>
      <c r="E23" s="13"/>
      <c r="F23" s="13"/>
      <c r="G23" s="13"/>
      <c r="H23" s="13"/>
      <c r="I23" s="13"/>
      <c r="J23" s="13"/>
      <c r="K23" s="17"/>
      <c r="L23" s="14" t="s">
        <v>21</v>
      </c>
      <c r="M23" s="17"/>
      <c r="N23" s="17"/>
      <c r="S23" s="15"/>
    </row>
    <row r="24" spans="1:19">
      <c r="A24" s="13"/>
      <c r="B24" s="13"/>
      <c r="C24" s="13"/>
      <c r="D24" s="13"/>
      <c r="E24" s="13"/>
      <c r="F24" s="13"/>
      <c r="G24" s="13"/>
      <c r="H24" s="13"/>
      <c r="I24" s="13"/>
      <c r="J24" s="13"/>
      <c r="K24" s="17"/>
      <c r="L24" s="14" t="s">
        <v>22</v>
      </c>
      <c r="M24" s="17"/>
      <c r="N24" s="17"/>
      <c r="S24" s="15"/>
    </row>
    <row r="25" spans="1:19">
      <c r="A25" s="13"/>
      <c r="B25" s="13"/>
      <c r="C25" s="13"/>
      <c r="D25" s="13"/>
      <c r="E25" s="13"/>
      <c r="F25" s="13"/>
      <c r="G25" s="13"/>
      <c r="H25" s="13"/>
      <c r="I25" s="13"/>
      <c r="J25" s="13"/>
      <c r="K25" s="19"/>
      <c r="L25" s="14" t="s">
        <v>23</v>
      </c>
      <c r="M25" s="17"/>
      <c r="N25" s="17"/>
      <c r="S25" s="15"/>
    </row>
    <row r="26" spans="1:19">
      <c r="A26" s="13"/>
      <c r="B26" s="13"/>
      <c r="C26" s="13"/>
      <c r="D26" s="13"/>
      <c r="E26" s="13"/>
      <c r="F26" s="13"/>
      <c r="G26" s="13"/>
      <c r="H26" s="13"/>
      <c r="I26" s="13"/>
      <c r="J26" s="13"/>
      <c r="K26" s="17"/>
      <c r="L26" s="14" t="s">
        <v>24</v>
      </c>
      <c r="M26" s="17"/>
      <c r="N26" s="17"/>
      <c r="S26" s="15"/>
    </row>
    <row r="27" spans="1:19">
      <c r="A27" s="13"/>
      <c r="B27" s="13"/>
      <c r="C27" s="13"/>
      <c r="D27" s="13"/>
      <c r="E27" s="13"/>
      <c r="F27" s="13"/>
      <c r="G27" s="13"/>
      <c r="H27" s="13"/>
      <c r="I27" s="13"/>
      <c r="J27" s="13"/>
      <c r="K27" s="17"/>
      <c r="L27" s="14" t="s">
        <v>25</v>
      </c>
      <c r="M27" s="17"/>
      <c r="N27" s="17"/>
      <c r="S27" s="15"/>
    </row>
    <row r="28" spans="1:19">
      <c r="A28" s="13"/>
      <c r="B28" s="13"/>
      <c r="C28" s="13"/>
      <c r="D28" s="13"/>
      <c r="E28" s="13"/>
      <c r="F28" s="13"/>
      <c r="G28" s="13"/>
      <c r="H28" s="13"/>
      <c r="I28" s="13"/>
      <c r="J28" s="13"/>
      <c r="K28" s="19"/>
      <c r="L28" s="18"/>
      <c r="M28" s="17"/>
      <c r="N28" s="17"/>
      <c r="S28" s="15"/>
    </row>
    <row r="29" spans="1:19">
      <c r="A29" s="13"/>
      <c r="B29" s="13"/>
      <c r="C29" s="13"/>
      <c r="D29" s="13"/>
      <c r="E29" s="13"/>
      <c r="F29" s="13"/>
      <c r="G29" s="13"/>
      <c r="H29" s="13"/>
      <c r="I29" s="13"/>
      <c r="J29" s="13"/>
      <c r="K29" s="19"/>
      <c r="L29" s="18"/>
      <c r="M29" s="17"/>
      <c r="N29" s="17"/>
      <c r="S29" s="15"/>
    </row>
    <row r="30" spans="1:19">
      <c r="A30" s="13"/>
      <c r="B30" s="13"/>
      <c r="C30" s="13"/>
      <c r="D30" s="13"/>
      <c r="E30" s="13"/>
      <c r="F30" s="13"/>
      <c r="G30" s="13"/>
      <c r="H30" s="13"/>
      <c r="I30" s="13"/>
      <c r="J30" s="13"/>
      <c r="K30" s="17"/>
      <c r="L30" s="17"/>
      <c r="M30" s="17"/>
      <c r="N30" s="17"/>
      <c r="S30" s="15"/>
    </row>
    <row r="31" spans="1:19">
      <c r="A31" s="13"/>
      <c r="B31" s="13"/>
      <c r="C31" s="13"/>
      <c r="D31" s="13"/>
      <c r="E31" s="13"/>
      <c r="F31" s="13"/>
      <c r="G31" s="13"/>
      <c r="H31" s="13"/>
      <c r="I31" s="13"/>
      <c r="J31" s="13"/>
      <c r="K31" s="17"/>
      <c r="L31" s="17"/>
      <c r="M31" s="17"/>
      <c r="N31" s="17"/>
      <c r="S31" s="15"/>
    </row>
    <row r="32" spans="1:19">
      <c r="A32" s="13"/>
      <c r="B32" s="13"/>
      <c r="C32" s="13"/>
      <c r="D32" s="13"/>
      <c r="E32" s="13"/>
      <c r="F32" s="13"/>
      <c r="G32" s="13"/>
      <c r="H32" s="13"/>
      <c r="I32" s="13"/>
      <c r="J32" s="13"/>
      <c r="K32" s="17"/>
      <c r="L32" s="17"/>
      <c r="M32" s="17"/>
      <c r="N32" s="17"/>
      <c r="S32" s="15"/>
    </row>
    <row r="33" spans="1:19">
      <c r="A33" s="13"/>
      <c r="B33" s="13"/>
      <c r="C33" s="13"/>
      <c r="D33" s="13"/>
      <c r="E33" s="13"/>
      <c r="F33" s="13"/>
      <c r="G33" s="13"/>
      <c r="H33" s="13"/>
      <c r="I33" s="13"/>
      <c r="J33" s="13"/>
      <c r="K33" s="17"/>
      <c r="L33" s="17"/>
      <c r="M33" s="17"/>
      <c r="N33" s="17"/>
      <c r="S33" s="15"/>
    </row>
    <row r="34" spans="1:19">
      <c r="A34" s="13"/>
      <c r="B34" s="13"/>
      <c r="C34" s="13"/>
      <c r="D34" s="13"/>
      <c r="E34" s="13"/>
      <c r="F34" s="13"/>
      <c r="G34" s="13"/>
      <c r="H34" s="13"/>
      <c r="I34" s="13"/>
      <c r="J34" s="13"/>
      <c r="K34" s="17"/>
      <c r="L34" s="17"/>
      <c r="M34" s="17"/>
      <c r="N34" s="17"/>
      <c r="S34" s="15"/>
    </row>
    <row r="35" spans="1:19">
      <c r="A35" s="13"/>
      <c r="B35" s="13"/>
      <c r="C35" s="13"/>
      <c r="D35" s="13"/>
      <c r="E35" s="13"/>
      <c r="F35" s="13"/>
      <c r="G35" s="13"/>
      <c r="H35" s="13"/>
      <c r="I35" s="13"/>
      <c r="J35" s="13"/>
      <c r="K35" s="17"/>
      <c r="L35" s="17"/>
      <c r="M35" s="17"/>
      <c r="N35" s="17"/>
      <c r="S35" s="15"/>
    </row>
    <row r="36" spans="1:19">
      <c r="A36" s="13"/>
      <c r="B36" s="13"/>
      <c r="C36" s="13"/>
      <c r="D36" s="13"/>
      <c r="E36" s="13"/>
      <c r="F36" s="13"/>
      <c r="G36" s="13"/>
      <c r="H36" s="13"/>
      <c r="I36" s="13"/>
      <c r="J36" s="13"/>
      <c r="K36" s="17"/>
      <c r="L36" s="17"/>
      <c r="M36" s="17"/>
      <c r="N36" s="17"/>
      <c r="S36" s="15"/>
    </row>
    <row r="37" spans="1:19" ht="15.75">
      <c r="A37" s="73" t="s">
        <v>26</v>
      </c>
      <c r="B37" s="73"/>
      <c r="C37" s="73"/>
      <c r="D37" s="73"/>
      <c r="E37" s="73"/>
      <c r="F37" s="73"/>
      <c r="G37" s="73"/>
      <c r="H37" s="73"/>
      <c r="I37" s="73"/>
      <c r="J37" s="13"/>
      <c r="K37" s="73" t="s">
        <v>27</v>
      </c>
      <c r="L37" s="73"/>
      <c r="M37" s="73"/>
      <c r="N37" s="73"/>
      <c r="O37" s="73"/>
      <c r="P37" s="73"/>
      <c r="Q37" s="73"/>
      <c r="R37" s="73"/>
      <c r="S37" s="20"/>
    </row>
    <row r="38" spans="1:19" ht="14.1" customHeight="1">
      <c r="A38" s="13"/>
      <c r="B38" s="13"/>
      <c r="C38" s="13"/>
      <c r="D38" s="13"/>
      <c r="E38" s="13"/>
      <c r="F38" s="13"/>
      <c r="G38" s="13"/>
      <c r="H38" s="13"/>
      <c r="I38" s="13"/>
      <c r="J38" s="13"/>
      <c r="K38" s="45" t="s">
        <v>28</v>
      </c>
      <c r="L38" s="46"/>
      <c r="M38" s="46"/>
      <c r="N38" s="46"/>
      <c r="O38" s="46"/>
      <c r="P38" s="46"/>
      <c r="Q38" s="46"/>
      <c r="R38" s="47"/>
      <c r="S38" s="15"/>
    </row>
    <row r="39" spans="1:19" ht="15" customHeight="1">
      <c r="A39" s="40" t="s">
        <v>29</v>
      </c>
      <c r="B39" s="67" t="s">
        <v>30</v>
      </c>
      <c r="C39" s="67"/>
      <c r="D39" s="70" t="s">
        <v>31</v>
      </c>
      <c r="E39" s="70"/>
      <c r="F39" s="70"/>
      <c r="G39" s="70"/>
      <c r="H39" s="70"/>
      <c r="I39" s="70"/>
      <c r="J39" s="13"/>
      <c r="K39" s="48"/>
      <c r="L39" s="49"/>
      <c r="M39" s="49"/>
      <c r="N39" s="49"/>
      <c r="O39" s="49"/>
      <c r="P39" s="49"/>
      <c r="Q39" s="49"/>
      <c r="R39" s="50"/>
    </row>
    <row r="40" spans="1:19" ht="15" customHeight="1">
      <c r="A40" s="2" t="s">
        <v>32</v>
      </c>
      <c r="B40" s="68">
        <v>44341</v>
      </c>
      <c r="C40" s="68"/>
      <c r="D40" s="71" t="s">
        <v>33</v>
      </c>
      <c r="E40" s="71"/>
      <c r="F40" s="71"/>
      <c r="G40" s="71"/>
      <c r="H40" s="71"/>
      <c r="I40" s="71"/>
      <c r="J40" s="13"/>
      <c r="K40" s="51"/>
      <c r="L40" s="52"/>
      <c r="M40" s="52"/>
      <c r="N40" s="52"/>
      <c r="O40" s="52"/>
      <c r="P40" s="52"/>
      <c r="Q40" s="52"/>
      <c r="R40" s="53"/>
    </row>
    <row r="41" spans="1:19" ht="15" customHeight="1">
      <c r="A41" s="21" t="s">
        <v>34</v>
      </c>
      <c r="B41" s="69">
        <v>44357</v>
      </c>
      <c r="C41" s="69"/>
      <c r="D41" s="72" t="s">
        <v>35</v>
      </c>
      <c r="E41" s="72"/>
      <c r="F41" s="72"/>
      <c r="G41" s="72"/>
      <c r="H41" s="72"/>
      <c r="I41" s="72"/>
      <c r="J41" s="13"/>
    </row>
    <row r="42" spans="1:19" ht="15" customHeight="1">
      <c r="A42" s="21" t="s">
        <v>36</v>
      </c>
      <c r="B42" s="69">
        <v>44386</v>
      </c>
      <c r="C42" s="69"/>
      <c r="D42" s="41" t="s">
        <v>37</v>
      </c>
      <c r="E42" s="41"/>
      <c r="F42" s="41"/>
      <c r="G42" s="41"/>
      <c r="H42" s="41"/>
      <c r="I42" s="41"/>
      <c r="J42" s="13"/>
    </row>
    <row r="43" spans="1:19">
      <c r="A43" s="13"/>
      <c r="B43" s="39"/>
      <c r="C43" s="39"/>
      <c r="D43" s="13"/>
      <c r="E43" s="13"/>
      <c r="F43" s="13"/>
      <c r="G43" s="13"/>
      <c r="H43" s="13"/>
      <c r="I43" s="13"/>
      <c r="J43" s="13"/>
      <c r="K43" s="17"/>
      <c r="L43" s="17"/>
      <c r="M43" s="17"/>
      <c r="N43" s="17"/>
    </row>
    <row r="44" spans="1:19">
      <c r="A44" s="63" t="s">
        <v>38</v>
      </c>
      <c r="B44" s="64"/>
      <c r="C44" s="64"/>
      <c r="D44" s="64"/>
      <c r="E44" s="64"/>
      <c r="F44" s="64"/>
      <c r="G44" s="64"/>
      <c r="H44" s="64"/>
      <c r="I44" s="64"/>
      <c r="J44" s="64"/>
      <c r="K44" s="64"/>
      <c r="L44" s="64"/>
      <c r="M44" s="64"/>
      <c r="N44" s="64"/>
      <c r="O44" s="64"/>
      <c r="P44" s="64"/>
      <c r="Q44" s="64"/>
      <c r="R44" s="65"/>
    </row>
    <row r="45" spans="1:19" ht="15" customHeight="1">
      <c r="A45" s="54" t="s">
        <v>39</v>
      </c>
      <c r="B45" s="55"/>
      <c r="C45" s="55"/>
      <c r="D45" s="55"/>
      <c r="E45" s="55"/>
      <c r="F45" s="55"/>
      <c r="G45" s="55"/>
      <c r="H45" s="55"/>
      <c r="I45" s="55"/>
      <c r="J45" s="55"/>
      <c r="K45" s="55"/>
      <c r="L45" s="55"/>
      <c r="M45" s="55"/>
      <c r="N45" s="55"/>
      <c r="O45" s="55"/>
      <c r="P45" s="55"/>
      <c r="Q45" s="55"/>
      <c r="R45" s="56"/>
    </row>
    <row r="46" spans="1:19" ht="15" customHeight="1">
      <c r="A46" s="57"/>
      <c r="B46" s="58"/>
      <c r="C46" s="58"/>
      <c r="D46" s="58"/>
      <c r="E46" s="58"/>
      <c r="F46" s="58"/>
      <c r="G46" s="58"/>
      <c r="H46" s="58"/>
      <c r="I46" s="58"/>
      <c r="J46" s="58"/>
      <c r="K46" s="58"/>
      <c r="L46" s="58"/>
      <c r="M46" s="58"/>
      <c r="N46" s="58"/>
      <c r="O46" s="58"/>
      <c r="P46" s="58"/>
      <c r="Q46" s="58"/>
      <c r="R46" s="59"/>
    </row>
    <row r="47" spans="1:19" ht="15" customHeight="1">
      <c r="A47" s="57"/>
      <c r="B47" s="58"/>
      <c r="C47" s="58"/>
      <c r="D47" s="58"/>
      <c r="E47" s="58"/>
      <c r="F47" s="58"/>
      <c r="G47" s="58"/>
      <c r="H47" s="58"/>
      <c r="I47" s="58"/>
      <c r="J47" s="58"/>
      <c r="K47" s="58"/>
      <c r="L47" s="58"/>
      <c r="M47" s="58"/>
      <c r="N47" s="58"/>
      <c r="O47" s="58"/>
      <c r="P47" s="58"/>
      <c r="Q47" s="58"/>
      <c r="R47" s="59"/>
    </row>
    <row r="48" spans="1:19" ht="15" customHeight="1">
      <c r="A48" s="60"/>
      <c r="B48" s="61"/>
      <c r="C48" s="61"/>
      <c r="D48" s="61"/>
      <c r="E48" s="61"/>
      <c r="F48" s="61"/>
      <c r="G48" s="61"/>
      <c r="H48" s="61"/>
      <c r="I48" s="61"/>
      <c r="J48" s="61"/>
      <c r="K48" s="61"/>
      <c r="L48" s="61"/>
      <c r="M48" s="61"/>
      <c r="N48" s="61"/>
      <c r="O48" s="61"/>
      <c r="P48" s="61"/>
      <c r="Q48" s="61"/>
      <c r="R48" s="62"/>
    </row>
    <row r="49" spans="1:14">
      <c r="A49" s="39"/>
      <c r="B49" s="39"/>
      <c r="C49" s="39"/>
      <c r="D49" s="39"/>
      <c r="E49" s="39"/>
      <c r="F49" s="39"/>
      <c r="G49" s="39"/>
      <c r="H49" s="39"/>
      <c r="I49" s="39"/>
      <c r="J49" s="13"/>
      <c r="K49" s="17"/>
      <c r="L49" s="17"/>
      <c r="M49" s="17"/>
      <c r="N49" s="17"/>
    </row>
    <row r="50" spans="1:14">
      <c r="A50" s="39"/>
      <c r="B50" s="39"/>
      <c r="C50" s="39"/>
      <c r="D50" s="39"/>
      <c r="E50" s="39"/>
      <c r="F50" s="39"/>
      <c r="G50" s="39"/>
      <c r="H50" s="39"/>
      <c r="I50" s="39"/>
      <c r="J50" s="13"/>
      <c r="K50" s="17"/>
      <c r="L50" s="17"/>
      <c r="M50" s="17"/>
      <c r="N50" s="17"/>
    </row>
    <row r="51" spans="1:14">
      <c r="A51" s="39"/>
      <c r="B51" s="39"/>
      <c r="C51" s="39"/>
      <c r="D51" s="39"/>
      <c r="E51" s="39"/>
      <c r="F51" s="39"/>
      <c r="G51" s="39"/>
      <c r="H51" s="39"/>
      <c r="I51" s="39"/>
      <c r="J51" s="13"/>
      <c r="K51" s="17"/>
      <c r="L51" s="17"/>
      <c r="M51" s="17"/>
      <c r="N51" s="17"/>
    </row>
    <row r="52" spans="1:14">
      <c r="A52" s="39"/>
      <c r="B52" s="39"/>
      <c r="C52" s="39"/>
      <c r="D52" s="39"/>
      <c r="E52" s="39"/>
      <c r="F52" s="39"/>
      <c r="G52" s="39"/>
      <c r="H52" s="39"/>
      <c r="I52" s="39"/>
      <c r="J52" s="13"/>
      <c r="K52" s="17"/>
      <c r="L52" s="17"/>
      <c r="M52" s="17"/>
      <c r="N52" s="17"/>
    </row>
    <row r="53" spans="1:14">
      <c r="A53" s="39"/>
      <c r="B53" s="39"/>
      <c r="C53" s="39"/>
      <c r="D53" s="39"/>
      <c r="E53" s="39"/>
      <c r="F53" s="39"/>
      <c r="G53" s="39"/>
      <c r="H53" s="39"/>
      <c r="I53" s="39"/>
      <c r="J53" s="13"/>
      <c r="K53" s="17"/>
      <c r="L53" s="17"/>
      <c r="M53" s="17"/>
      <c r="N53" s="17"/>
    </row>
    <row r="54" spans="1:14">
      <c r="A54" s="39"/>
      <c r="B54" s="39"/>
      <c r="C54" s="39"/>
      <c r="D54" s="39"/>
      <c r="E54" s="39"/>
      <c r="F54" s="39"/>
      <c r="G54" s="39"/>
      <c r="H54" s="39"/>
      <c r="I54" s="39"/>
      <c r="J54" s="13"/>
      <c r="K54" s="17"/>
      <c r="L54" s="17"/>
      <c r="M54" s="17"/>
      <c r="N54" s="17"/>
    </row>
    <row r="55" spans="1:14">
      <c r="A55" s="39"/>
      <c r="B55" s="39"/>
      <c r="C55" s="39"/>
      <c r="D55" s="39"/>
      <c r="E55" s="39"/>
      <c r="F55" s="39"/>
      <c r="G55" s="39"/>
      <c r="H55" s="39"/>
      <c r="I55" s="39"/>
      <c r="J55" s="13"/>
      <c r="K55" s="17"/>
      <c r="L55" s="17"/>
      <c r="M55" s="17"/>
      <c r="N55" s="17"/>
    </row>
    <row r="56" spans="1:14">
      <c r="A56" s="39"/>
      <c r="B56" s="39"/>
      <c r="C56" s="39"/>
      <c r="D56" s="39"/>
      <c r="E56" s="39"/>
      <c r="F56" s="39"/>
      <c r="G56" s="39"/>
      <c r="H56" s="39"/>
      <c r="I56" s="39"/>
      <c r="J56" s="13"/>
      <c r="K56" s="17"/>
      <c r="L56" s="17"/>
      <c r="M56" s="17"/>
      <c r="N56" s="17"/>
    </row>
    <row r="57" spans="1:14">
      <c r="A57" s="39"/>
      <c r="B57" s="39"/>
      <c r="C57" s="39"/>
      <c r="D57" s="39"/>
      <c r="E57" s="39"/>
      <c r="F57" s="39"/>
      <c r="G57" s="39"/>
      <c r="H57" s="39"/>
      <c r="I57" s="39"/>
      <c r="J57" s="13"/>
      <c r="K57" s="17"/>
      <c r="L57" s="17"/>
      <c r="M57" s="17"/>
      <c r="N57" s="17"/>
    </row>
    <row r="58" spans="1:14">
      <c r="A58" s="39"/>
      <c r="B58" s="39"/>
      <c r="C58" s="39"/>
      <c r="D58" s="39"/>
      <c r="E58" s="39"/>
      <c r="F58" s="39"/>
      <c r="G58" s="39"/>
      <c r="H58" s="39"/>
      <c r="I58" s="39"/>
      <c r="J58" s="13"/>
      <c r="K58" s="17"/>
      <c r="L58" s="17"/>
      <c r="M58" s="17"/>
      <c r="N58" s="17"/>
    </row>
    <row r="59" spans="1:14">
      <c r="A59" s="39"/>
      <c r="B59" s="39"/>
      <c r="C59" s="39"/>
      <c r="D59" s="39"/>
      <c r="E59" s="39"/>
      <c r="F59" s="39"/>
      <c r="G59" s="39"/>
      <c r="H59" s="39"/>
      <c r="I59" s="39"/>
      <c r="J59" s="13"/>
      <c r="K59" s="17"/>
      <c r="L59" s="17"/>
      <c r="M59" s="17"/>
      <c r="N59" s="17"/>
    </row>
    <row r="60" spans="1:14" ht="14.25" customHeight="1">
      <c r="A60" s="38"/>
      <c r="B60" s="39"/>
      <c r="C60" s="39"/>
      <c r="D60" s="39"/>
      <c r="E60" s="39"/>
      <c r="F60" s="39"/>
      <c r="G60" s="39"/>
      <c r="H60" s="39"/>
      <c r="I60" s="39"/>
      <c r="K60" s="17"/>
      <c r="L60" s="17"/>
      <c r="M60" s="17"/>
      <c r="N60" s="17"/>
    </row>
    <row r="61" spans="1:14" s="13" customFormat="1">
      <c r="A61" s="38"/>
      <c r="B61" s="39"/>
      <c r="C61" s="39"/>
      <c r="D61" s="39"/>
      <c r="E61" s="39"/>
      <c r="F61" s="39"/>
      <c r="G61" s="39"/>
      <c r="H61" s="39"/>
      <c r="I61" s="39"/>
      <c r="K61" s="17"/>
      <c r="L61" s="17"/>
      <c r="M61" s="17"/>
      <c r="N61" s="17"/>
    </row>
    <row r="62" spans="1:14" s="13" customFormat="1">
      <c r="K62" s="17"/>
      <c r="L62" s="17"/>
      <c r="M62" s="17"/>
      <c r="N62" s="17"/>
    </row>
    <row r="63" spans="1:14" s="13" customFormat="1">
      <c r="K63" s="17"/>
      <c r="L63" s="17"/>
      <c r="M63" s="17"/>
      <c r="N63" s="17"/>
    </row>
    <row r="64" spans="1:14" s="13" customFormat="1">
      <c r="K64" s="17"/>
      <c r="L64" s="17"/>
      <c r="M64" s="17"/>
      <c r="N64" s="17"/>
    </row>
    <row r="65" spans="11:14" s="13" customFormat="1">
      <c r="K65" s="17"/>
      <c r="L65" s="17"/>
      <c r="M65" s="17"/>
      <c r="N65" s="17"/>
    </row>
    <row r="66" spans="11:14" s="13" customFormat="1">
      <c r="K66" s="17"/>
      <c r="L66" s="17"/>
      <c r="M66" s="17"/>
      <c r="N66" s="17"/>
    </row>
    <row r="67" spans="11:14" s="13" customFormat="1">
      <c r="K67" s="17"/>
      <c r="L67" s="17"/>
      <c r="M67" s="17"/>
      <c r="N67" s="17"/>
    </row>
    <row r="68" spans="11:14" s="13" customFormat="1">
      <c r="K68" s="17"/>
      <c r="L68" s="17"/>
      <c r="M68" s="17"/>
      <c r="N68" s="17"/>
    </row>
    <row r="69" spans="11:14" s="13" customFormat="1">
      <c r="K69" s="17"/>
      <c r="L69" s="17"/>
      <c r="M69" s="17"/>
      <c r="N69" s="17"/>
    </row>
    <row r="70" spans="11:14" s="13" customFormat="1">
      <c r="K70" s="17"/>
      <c r="L70" s="17"/>
      <c r="M70" s="17"/>
      <c r="N70" s="17"/>
    </row>
    <row r="71" spans="11:14" s="13" customFormat="1">
      <c r="K71" s="17"/>
      <c r="L71" s="17"/>
      <c r="M71" s="17"/>
      <c r="N71" s="17"/>
    </row>
    <row r="72" spans="11:14" s="13" customFormat="1">
      <c r="K72" s="17"/>
      <c r="L72" s="17"/>
      <c r="M72" s="17"/>
      <c r="N72" s="17"/>
    </row>
    <row r="73" spans="11:14" s="13" customFormat="1">
      <c r="K73" s="17"/>
      <c r="L73" s="17"/>
      <c r="M73" s="17"/>
      <c r="N73" s="17"/>
    </row>
    <row r="74" spans="11:14" s="13" customFormat="1">
      <c r="K74" s="17"/>
      <c r="L74" s="17"/>
      <c r="M74" s="17"/>
      <c r="N74" s="17"/>
    </row>
    <row r="75" spans="11:14" s="13" customFormat="1">
      <c r="K75" s="17"/>
      <c r="L75" s="17"/>
      <c r="M75" s="17"/>
      <c r="N75" s="17"/>
    </row>
    <row r="76" spans="11:14" s="13" customFormat="1">
      <c r="K76" s="17"/>
      <c r="L76" s="17"/>
      <c r="M76" s="17"/>
      <c r="N76" s="17"/>
    </row>
    <row r="77" spans="11:14" s="13" customFormat="1">
      <c r="K77" s="17"/>
      <c r="L77" s="17"/>
      <c r="M77" s="17"/>
      <c r="N77" s="17"/>
    </row>
    <row r="78" spans="11:14" s="13" customFormat="1">
      <c r="K78" s="17"/>
      <c r="L78" s="17"/>
      <c r="M78" s="17"/>
      <c r="N78" s="17"/>
    </row>
    <row r="79" spans="11:14" s="13" customFormat="1">
      <c r="K79" s="17"/>
      <c r="L79" s="17"/>
      <c r="M79" s="17"/>
      <c r="N79" s="17"/>
    </row>
    <row r="80" spans="11:14" s="13" customFormat="1">
      <c r="K80" s="17"/>
      <c r="L80" s="17"/>
      <c r="M80" s="17"/>
      <c r="N80" s="17"/>
    </row>
    <row r="81" spans="11:14" s="13" customFormat="1">
      <c r="K81" s="17"/>
      <c r="L81" s="17"/>
      <c r="M81" s="17"/>
      <c r="N81" s="17"/>
    </row>
    <row r="82" spans="11:14" s="13" customFormat="1">
      <c r="K82" s="17"/>
      <c r="L82" s="17"/>
      <c r="M82" s="17"/>
      <c r="N82" s="17"/>
    </row>
    <row r="83" spans="11:14" s="13" customFormat="1">
      <c r="K83" s="17"/>
      <c r="L83" s="17"/>
      <c r="M83" s="17"/>
      <c r="N83" s="17"/>
    </row>
    <row r="84" spans="11:14" s="13" customFormat="1">
      <c r="K84" s="17"/>
      <c r="L84" s="17"/>
      <c r="M84" s="17"/>
      <c r="N84" s="17"/>
    </row>
    <row r="85" spans="11:14" s="13" customFormat="1">
      <c r="K85" s="17"/>
      <c r="L85" s="17"/>
      <c r="M85" s="17"/>
      <c r="N85" s="17"/>
    </row>
    <row r="86" spans="11:14" s="13" customFormat="1">
      <c r="K86" s="17"/>
      <c r="L86" s="17"/>
      <c r="M86" s="17"/>
      <c r="N86" s="17"/>
    </row>
    <row r="87" spans="11:14" s="13" customFormat="1">
      <c r="K87" s="17"/>
      <c r="L87" s="17"/>
      <c r="M87" s="17"/>
      <c r="N87" s="17"/>
    </row>
    <row r="88" spans="11:14" s="13" customFormat="1">
      <c r="K88" s="17"/>
      <c r="L88" s="17"/>
      <c r="M88" s="17"/>
      <c r="N88" s="17"/>
    </row>
    <row r="89" spans="11:14" s="13" customFormat="1">
      <c r="K89" s="17"/>
      <c r="L89" s="17"/>
      <c r="M89" s="17"/>
      <c r="N89" s="17"/>
    </row>
    <row r="90" spans="11:14" s="13" customFormat="1">
      <c r="K90" s="17"/>
      <c r="L90" s="17"/>
      <c r="M90" s="17"/>
      <c r="N90" s="17"/>
    </row>
    <row r="91" spans="11:14" s="13" customFormat="1">
      <c r="K91" s="17"/>
      <c r="L91" s="17"/>
      <c r="M91" s="17"/>
      <c r="N91" s="17"/>
    </row>
    <row r="92" spans="11:14" s="13" customFormat="1">
      <c r="K92" s="17"/>
      <c r="L92" s="17"/>
      <c r="M92" s="17"/>
      <c r="N92" s="17"/>
    </row>
    <row r="93" spans="11:14" s="13" customFormat="1">
      <c r="K93" s="17"/>
      <c r="L93" s="17"/>
      <c r="M93" s="17"/>
      <c r="N93" s="17"/>
    </row>
    <row r="94" spans="11:14" s="13" customFormat="1">
      <c r="K94" s="17"/>
      <c r="L94" s="17"/>
      <c r="M94" s="17"/>
      <c r="N94" s="17"/>
    </row>
    <row r="95" spans="11:14" s="13" customFormat="1">
      <c r="K95" s="17"/>
      <c r="L95" s="17"/>
      <c r="M95" s="17"/>
      <c r="N95" s="17"/>
    </row>
    <row r="96" spans="11:14" s="13" customFormat="1">
      <c r="K96" s="17"/>
      <c r="L96" s="17"/>
      <c r="M96" s="17"/>
      <c r="N96" s="17"/>
    </row>
    <row r="97" spans="11:14" s="13" customFormat="1">
      <c r="K97" s="17"/>
      <c r="L97" s="17"/>
      <c r="M97" s="17"/>
      <c r="N97" s="17"/>
    </row>
    <row r="98" spans="11:14" s="13" customFormat="1">
      <c r="K98" s="17"/>
      <c r="L98" s="17"/>
      <c r="M98" s="17"/>
      <c r="N98" s="17"/>
    </row>
    <row r="99" spans="11:14" s="13" customFormat="1">
      <c r="K99" s="17"/>
      <c r="L99" s="17"/>
      <c r="M99" s="17"/>
      <c r="N99" s="17"/>
    </row>
    <row r="100" spans="11:14" s="13" customFormat="1">
      <c r="K100" s="17"/>
      <c r="L100" s="17"/>
      <c r="M100" s="17"/>
      <c r="N100" s="17"/>
    </row>
    <row r="101" spans="11:14" s="13" customFormat="1">
      <c r="K101" s="17"/>
      <c r="L101" s="17"/>
      <c r="M101" s="17"/>
      <c r="N101" s="17"/>
    </row>
    <row r="102" spans="11:14" s="13" customFormat="1">
      <c r="K102" s="17"/>
      <c r="L102" s="17"/>
      <c r="M102" s="17"/>
      <c r="N102" s="17"/>
    </row>
    <row r="103" spans="11:14" s="13" customFormat="1">
      <c r="K103" s="17"/>
      <c r="L103" s="17"/>
      <c r="M103" s="17"/>
      <c r="N103" s="17"/>
    </row>
    <row r="104" spans="11:14" s="13" customFormat="1">
      <c r="K104" s="17"/>
      <c r="L104" s="17"/>
      <c r="M104" s="17"/>
      <c r="N104" s="17"/>
    </row>
    <row r="105" spans="11:14" s="13" customFormat="1">
      <c r="K105" s="17"/>
      <c r="L105" s="17"/>
      <c r="M105" s="17"/>
      <c r="N105" s="17"/>
    </row>
    <row r="106" spans="11:14" s="13" customFormat="1">
      <c r="K106" s="17"/>
      <c r="L106" s="17"/>
      <c r="M106" s="17"/>
      <c r="N106" s="17"/>
    </row>
    <row r="107" spans="11:14" s="13" customFormat="1">
      <c r="K107" s="17"/>
      <c r="L107" s="17"/>
      <c r="M107" s="17"/>
      <c r="N107" s="17"/>
    </row>
    <row r="108" spans="11:14" s="13" customFormat="1">
      <c r="K108" s="17"/>
      <c r="L108" s="17"/>
      <c r="M108" s="17"/>
      <c r="N108" s="17"/>
    </row>
    <row r="109" spans="11:14" s="13" customFormat="1">
      <c r="K109" s="17"/>
      <c r="L109" s="17"/>
      <c r="M109" s="17"/>
      <c r="N109" s="17"/>
    </row>
    <row r="110" spans="11:14" s="13" customFormat="1">
      <c r="K110" s="17"/>
      <c r="L110" s="17"/>
      <c r="M110" s="17"/>
      <c r="N110" s="17"/>
    </row>
    <row r="111" spans="11:14" s="13" customFormat="1">
      <c r="K111" s="17"/>
      <c r="L111" s="17"/>
      <c r="M111" s="17"/>
      <c r="N111" s="17"/>
    </row>
    <row r="112" spans="11:14" s="13" customFormat="1">
      <c r="K112" s="17"/>
      <c r="L112" s="17"/>
      <c r="M112" s="17"/>
      <c r="N112" s="17"/>
    </row>
    <row r="113" spans="11:14" s="13" customFormat="1">
      <c r="K113" s="17"/>
      <c r="L113" s="17"/>
      <c r="M113" s="17"/>
      <c r="N113" s="17"/>
    </row>
    <row r="114" spans="11:14" s="13" customFormat="1">
      <c r="K114" s="17"/>
      <c r="L114" s="17"/>
      <c r="M114" s="17"/>
      <c r="N114" s="17"/>
    </row>
    <row r="115" spans="11:14" s="13" customFormat="1">
      <c r="K115" s="17"/>
      <c r="L115" s="17"/>
      <c r="M115" s="17"/>
      <c r="N115" s="17"/>
    </row>
    <row r="116" spans="11:14" s="13" customFormat="1">
      <c r="K116" s="17"/>
      <c r="L116" s="17"/>
      <c r="M116" s="17"/>
      <c r="N116" s="17"/>
    </row>
    <row r="117" spans="11:14" s="13" customFormat="1">
      <c r="K117" s="17"/>
      <c r="L117" s="17"/>
      <c r="M117" s="17"/>
      <c r="N117" s="17"/>
    </row>
    <row r="118" spans="11:14" s="13" customFormat="1">
      <c r="K118" s="17"/>
      <c r="L118" s="17"/>
      <c r="M118" s="17"/>
      <c r="N118" s="17"/>
    </row>
    <row r="119" spans="11:14" s="13" customFormat="1">
      <c r="K119" s="17"/>
      <c r="L119" s="17"/>
      <c r="M119" s="17"/>
      <c r="N119" s="17"/>
    </row>
    <row r="120" spans="11:14" s="13" customFormat="1">
      <c r="K120" s="17"/>
      <c r="L120" s="17"/>
      <c r="M120" s="17"/>
      <c r="N120" s="17"/>
    </row>
    <row r="121" spans="11:14" s="13" customFormat="1">
      <c r="K121" s="17"/>
      <c r="L121" s="17"/>
      <c r="M121" s="17"/>
      <c r="N121" s="17"/>
    </row>
    <row r="122" spans="11:14" s="13" customFormat="1">
      <c r="K122" s="17"/>
      <c r="L122" s="17"/>
      <c r="M122" s="17"/>
      <c r="N122" s="17"/>
    </row>
    <row r="123" spans="11:14" s="13" customFormat="1">
      <c r="K123" s="17"/>
      <c r="L123" s="17"/>
      <c r="M123" s="17"/>
      <c r="N123" s="17"/>
    </row>
    <row r="124" spans="11:14" s="13" customFormat="1">
      <c r="K124" s="17"/>
      <c r="L124" s="17"/>
      <c r="M124" s="17"/>
      <c r="N124" s="17"/>
    </row>
    <row r="125" spans="11:14" s="13" customFormat="1">
      <c r="K125" s="17"/>
      <c r="L125" s="17"/>
      <c r="M125" s="17"/>
      <c r="N125" s="17"/>
    </row>
    <row r="126" spans="11:14" s="13" customFormat="1">
      <c r="K126" s="17"/>
      <c r="L126" s="17"/>
      <c r="M126" s="17"/>
      <c r="N126" s="17"/>
    </row>
    <row r="127" spans="11:14" s="13" customFormat="1">
      <c r="K127" s="17"/>
      <c r="L127" s="17"/>
      <c r="M127" s="17"/>
      <c r="N127" s="17"/>
    </row>
    <row r="128" spans="11:14" s="13" customFormat="1">
      <c r="K128" s="17"/>
      <c r="L128" s="17"/>
      <c r="M128" s="17"/>
      <c r="N128" s="17"/>
    </row>
    <row r="129" spans="11:14" s="13" customFormat="1">
      <c r="K129" s="17"/>
      <c r="L129" s="17"/>
      <c r="M129" s="17"/>
      <c r="N129" s="17"/>
    </row>
    <row r="130" spans="11:14" s="13" customFormat="1">
      <c r="K130" s="17"/>
      <c r="L130" s="17"/>
      <c r="M130" s="17"/>
      <c r="N130" s="17"/>
    </row>
    <row r="131" spans="11:14" s="13" customFormat="1">
      <c r="K131" s="17"/>
      <c r="L131" s="17"/>
      <c r="M131" s="17"/>
      <c r="N131" s="17"/>
    </row>
    <row r="132" spans="11:14" s="13" customFormat="1">
      <c r="K132" s="17"/>
      <c r="L132" s="17"/>
      <c r="M132" s="17"/>
      <c r="N132" s="17"/>
    </row>
    <row r="133" spans="11:14" s="13" customFormat="1">
      <c r="K133" s="17"/>
      <c r="L133" s="17"/>
      <c r="M133" s="17"/>
      <c r="N133" s="17"/>
    </row>
    <row r="134" spans="11:14" s="13" customFormat="1">
      <c r="K134" s="17"/>
      <c r="L134" s="17"/>
      <c r="M134" s="17"/>
      <c r="N134" s="17"/>
    </row>
    <row r="135" spans="11:14" s="13" customFormat="1">
      <c r="K135" s="17"/>
      <c r="L135" s="17"/>
      <c r="M135" s="17"/>
      <c r="N135" s="17"/>
    </row>
    <row r="136" spans="11:14" s="13" customFormat="1">
      <c r="K136" s="17"/>
      <c r="L136" s="17"/>
      <c r="M136" s="17"/>
      <c r="N136" s="17"/>
    </row>
    <row r="137" spans="11:14" s="13" customFormat="1">
      <c r="K137" s="17"/>
      <c r="L137" s="17"/>
      <c r="M137" s="17"/>
      <c r="N137" s="17"/>
    </row>
    <row r="138" spans="11:14" s="13" customFormat="1">
      <c r="K138" s="17"/>
      <c r="L138" s="17"/>
      <c r="M138" s="17"/>
      <c r="N138" s="17"/>
    </row>
    <row r="139" spans="11:14" s="13" customFormat="1">
      <c r="K139" s="17"/>
      <c r="L139" s="17"/>
      <c r="M139" s="17"/>
      <c r="N139" s="17"/>
    </row>
    <row r="140" spans="11:14" s="13" customFormat="1">
      <c r="K140" s="17"/>
      <c r="L140" s="17"/>
      <c r="M140" s="17"/>
      <c r="N140" s="17"/>
    </row>
    <row r="141" spans="11:14" s="13" customFormat="1">
      <c r="K141" s="17"/>
      <c r="L141" s="17"/>
      <c r="M141" s="17"/>
      <c r="N141" s="17"/>
    </row>
    <row r="142" spans="11:14" s="13" customFormat="1">
      <c r="K142" s="17"/>
      <c r="L142" s="17"/>
      <c r="M142" s="17"/>
      <c r="N142" s="17"/>
    </row>
    <row r="143" spans="11:14" s="13" customFormat="1">
      <c r="K143" s="17"/>
      <c r="L143" s="17"/>
      <c r="M143" s="17"/>
      <c r="N143" s="17"/>
    </row>
    <row r="144" spans="11:14" s="13" customFormat="1">
      <c r="K144" s="17"/>
      <c r="L144" s="17"/>
      <c r="M144" s="17"/>
      <c r="N144" s="17"/>
    </row>
    <row r="145" spans="11:14" s="13" customFormat="1">
      <c r="K145" s="17"/>
      <c r="L145" s="17"/>
      <c r="M145" s="17"/>
      <c r="N145" s="17"/>
    </row>
    <row r="146" spans="11:14" s="13" customFormat="1">
      <c r="K146" s="17"/>
      <c r="L146" s="17"/>
      <c r="M146" s="17"/>
      <c r="N146" s="17"/>
    </row>
    <row r="147" spans="11:14" s="13" customFormat="1">
      <c r="K147" s="17"/>
      <c r="L147" s="17"/>
      <c r="M147" s="17"/>
      <c r="N147" s="17"/>
    </row>
    <row r="148" spans="11:14" s="13" customFormat="1">
      <c r="K148" s="17"/>
      <c r="L148" s="17"/>
      <c r="M148" s="17"/>
      <c r="N148" s="17"/>
    </row>
    <row r="149" spans="11:14" s="13" customFormat="1">
      <c r="K149" s="17"/>
      <c r="L149" s="17"/>
      <c r="M149" s="17"/>
      <c r="N149" s="17"/>
    </row>
    <row r="150" spans="11:14" s="13" customFormat="1">
      <c r="K150" s="17"/>
      <c r="L150" s="17"/>
      <c r="M150" s="17"/>
      <c r="N150" s="17"/>
    </row>
    <row r="151" spans="11:14" s="13" customFormat="1">
      <c r="K151" s="17"/>
      <c r="L151" s="17"/>
      <c r="M151" s="17"/>
      <c r="N151" s="17"/>
    </row>
    <row r="152" spans="11:14" s="13" customFormat="1">
      <c r="K152" s="17"/>
      <c r="L152" s="17"/>
      <c r="M152" s="17"/>
      <c r="N152" s="17"/>
    </row>
    <row r="153" spans="11:14" s="13" customFormat="1">
      <c r="K153" s="17"/>
      <c r="L153" s="17"/>
      <c r="M153" s="17"/>
      <c r="N153" s="17"/>
    </row>
    <row r="154" spans="11:14" s="13" customFormat="1">
      <c r="K154" s="17"/>
      <c r="L154" s="17"/>
      <c r="M154" s="17"/>
      <c r="N154" s="17"/>
    </row>
    <row r="155" spans="11:14" s="13" customFormat="1">
      <c r="K155" s="17"/>
      <c r="L155" s="17"/>
      <c r="M155" s="17"/>
      <c r="N155" s="17"/>
    </row>
    <row r="156" spans="11:14" s="13" customFormat="1">
      <c r="K156" s="17"/>
      <c r="L156" s="17"/>
      <c r="M156" s="17"/>
      <c r="N156" s="17"/>
    </row>
    <row r="157" spans="11:14" s="13" customFormat="1">
      <c r="K157" s="17"/>
      <c r="L157" s="17"/>
      <c r="M157" s="17"/>
      <c r="N157" s="17"/>
    </row>
    <row r="158" spans="11:14" s="13" customFormat="1">
      <c r="K158" s="17"/>
      <c r="L158" s="17"/>
      <c r="M158" s="17"/>
      <c r="N158" s="17"/>
    </row>
    <row r="159" spans="11:14" s="13" customFormat="1">
      <c r="K159" s="17"/>
      <c r="L159" s="17"/>
      <c r="M159" s="17"/>
      <c r="N159" s="17"/>
    </row>
    <row r="160" spans="11:14" s="13" customFormat="1">
      <c r="K160" s="17"/>
      <c r="L160" s="17"/>
      <c r="M160" s="17"/>
      <c r="N160" s="17"/>
    </row>
    <row r="161" spans="11:14" s="13" customFormat="1">
      <c r="K161" s="17"/>
      <c r="L161" s="17"/>
      <c r="M161" s="17"/>
      <c r="N161" s="17"/>
    </row>
    <row r="162" spans="11:14" s="13" customFormat="1">
      <c r="K162" s="17"/>
      <c r="L162" s="17"/>
      <c r="M162" s="17"/>
      <c r="N162" s="17"/>
    </row>
    <row r="163" spans="11:14" s="13" customFormat="1">
      <c r="K163" s="17"/>
      <c r="L163" s="17"/>
      <c r="M163" s="17"/>
      <c r="N163" s="17"/>
    </row>
    <row r="164" spans="11:14" s="13" customFormat="1">
      <c r="K164" s="17"/>
      <c r="L164" s="17"/>
      <c r="M164" s="17"/>
      <c r="N164" s="17"/>
    </row>
    <row r="165" spans="11:14" s="13" customFormat="1">
      <c r="K165" s="17"/>
      <c r="L165" s="17"/>
      <c r="M165" s="17"/>
      <c r="N165" s="17"/>
    </row>
    <row r="166" spans="11:14" s="13" customFormat="1">
      <c r="K166" s="17"/>
      <c r="L166" s="17"/>
      <c r="M166" s="17"/>
      <c r="N166" s="17"/>
    </row>
    <row r="167" spans="11:14" s="13" customFormat="1">
      <c r="K167" s="17"/>
      <c r="L167" s="17"/>
      <c r="M167" s="17"/>
      <c r="N167" s="17"/>
    </row>
    <row r="168" spans="11:14" s="13" customFormat="1">
      <c r="K168" s="17"/>
      <c r="L168" s="17"/>
      <c r="M168" s="17"/>
      <c r="N168" s="17"/>
    </row>
    <row r="169" spans="11:14" s="13" customFormat="1">
      <c r="K169" s="17"/>
      <c r="L169" s="17"/>
      <c r="M169" s="17"/>
      <c r="N169" s="17"/>
    </row>
    <row r="170" spans="11:14" s="13" customFormat="1">
      <c r="K170" s="17"/>
      <c r="L170" s="17"/>
      <c r="M170" s="17"/>
      <c r="N170" s="17"/>
    </row>
    <row r="171" spans="11:14" s="13" customFormat="1">
      <c r="K171" s="17"/>
      <c r="L171" s="17"/>
      <c r="M171" s="17"/>
      <c r="N171" s="17"/>
    </row>
    <row r="172" spans="11:14" s="13" customFormat="1">
      <c r="K172" s="17"/>
      <c r="L172" s="17"/>
      <c r="M172" s="17"/>
      <c r="N172" s="17"/>
    </row>
    <row r="173" spans="11:14" s="13" customFormat="1">
      <c r="K173" s="17"/>
      <c r="L173" s="17"/>
      <c r="M173" s="17"/>
      <c r="N173" s="17"/>
    </row>
    <row r="174" spans="11:14" s="13" customFormat="1">
      <c r="K174" s="17"/>
      <c r="L174" s="17"/>
      <c r="M174" s="17"/>
      <c r="N174" s="17"/>
    </row>
    <row r="175" spans="11:14" s="13" customFormat="1">
      <c r="K175" s="17"/>
      <c r="L175" s="17"/>
      <c r="M175" s="17"/>
      <c r="N175" s="17"/>
    </row>
    <row r="176" spans="11:14" s="13" customFormat="1">
      <c r="K176" s="17"/>
      <c r="L176" s="17"/>
      <c r="M176" s="17"/>
      <c r="N176" s="17"/>
    </row>
    <row r="177" spans="11:14" s="13" customFormat="1">
      <c r="K177" s="17"/>
      <c r="L177" s="17"/>
      <c r="M177" s="17"/>
      <c r="N177" s="17"/>
    </row>
    <row r="178" spans="11:14" s="13" customFormat="1">
      <c r="K178" s="17"/>
      <c r="L178" s="17"/>
      <c r="M178" s="17"/>
      <c r="N178" s="17"/>
    </row>
    <row r="179" spans="11:14" s="13" customFormat="1">
      <c r="K179" s="17"/>
      <c r="L179" s="17"/>
      <c r="M179" s="17"/>
      <c r="N179" s="17"/>
    </row>
    <row r="180" spans="11:14" s="13" customFormat="1">
      <c r="K180" s="17"/>
      <c r="L180" s="17"/>
      <c r="M180" s="17"/>
      <c r="N180" s="17"/>
    </row>
    <row r="181" spans="11:14" s="13" customFormat="1">
      <c r="K181" s="17"/>
      <c r="L181" s="17"/>
      <c r="M181" s="17"/>
      <c r="N181" s="17"/>
    </row>
    <row r="182" spans="11:14" s="13" customFormat="1">
      <c r="K182" s="17"/>
      <c r="L182" s="17"/>
      <c r="M182" s="17"/>
      <c r="N182" s="17"/>
    </row>
    <row r="183" spans="11:14" s="13" customFormat="1">
      <c r="K183" s="17"/>
      <c r="L183" s="17"/>
      <c r="M183" s="17"/>
      <c r="N183" s="17"/>
    </row>
    <row r="184" spans="11:14" s="13" customFormat="1">
      <c r="K184" s="17"/>
      <c r="L184" s="17"/>
      <c r="M184" s="17"/>
      <c r="N184" s="17"/>
    </row>
    <row r="185" spans="11:14" s="13" customFormat="1">
      <c r="K185" s="17"/>
      <c r="L185" s="17"/>
      <c r="M185" s="17"/>
      <c r="N185" s="17"/>
    </row>
    <row r="186" spans="11:14" s="13" customFormat="1">
      <c r="K186" s="17"/>
      <c r="L186" s="17"/>
      <c r="M186" s="17"/>
      <c r="N186" s="17"/>
    </row>
    <row r="187" spans="11:14" s="13" customFormat="1">
      <c r="K187" s="17"/>
      <c r="L187" s="17"/>
      <c r="M187" s="17"/>
      <c r="N187" s="17"/>
    </row>
    <row r="188" spans="11:14" s="13" customFormat="1">
      <c r="K188" s="17"/>
      <c r="L188" s="17"/>
      <c r="M188" s="17"/>
      <c r="N188" s="17"/>
    </row>
    <row r="189" spans="11:14" s="13" customFormat="1">
      <c r="K189" s="17"/>
      <c r="L189" s="17"/>
      <c r="M189" s="17"/>
      <c r="N189" s="17"/>
    </row>
    <row r="190" spans="11:14" s="13" customFormat="1">
      <c r="K190" s="17"/>
      <c r="L190" s="17"/>
      <c r="M190" s="17"/>
      <c r="N190" s="17"/>
    </row>
    <row r="191" spans="11:14" s="13" customFormat="1">
      <c r="K191" s="17"/>
      <c r="L191" s="17"/>
      <c r="M191" s="17"/>
      <c r="N191" s="17"/>
    </row>
    <row r="192" spans="11:14" s="13" customFormat="1">
      <c r="K192" s="17"/>
      <c r="L192" s="17"/>
      <c r="M192" s="17"/>
      <c r="N192" s="17"/>
    </row>
    <row r="193" spans="11:14" s="13" customFormat="1">
      <c r="K193" s="17"/>
      <c r="L193" s="17"/>
      <c r="M193" s="17"/>
      <c r="N193" s="17"/>
    </row>
    <row r="194" spans="11:14" s="13" customFormat="1">
      <c r="K194" s="17"/>
      <c r="L194" s="17"/>
      <c r="M194" s="17"/>
      <c r="N194" s="17"/>
    </row>
    <row r="195" spans="11:14" s="13" customFormat="1">
      <c r="K195" s="17"/>
      <c r="L195" s="17"/>
      <c r="M195" s="17"/>
      <c r="N195" s="17"/>
    </row>
    <row r="196" spans="11:14" s="13" customFormat="1">
      <c r="K196" s="17"/>
      <c r="L196" s="17"/>
      <c r="M196" s="17"/>
      <c r="N196" s="17"/>
    </row>
    <row r="197" spans="11:14" s="13" customFormat="1">
      <c r="K197" s="17"/>
      <c r="L197" s="17"/>
      <c r="M197" s="17"/>
      <c r="N197" s="17"/>
    </row>
    <row r="198" spans="11:14" s="13" customFormat="1">
      <c r="K198" s="17"/>
      <c r="L198" s="17"/>
      <c r="M198" s="17"/>
      <c r="N198" s="17"/>
    </row>
    <row r="199" spans="11:14" s="13" customFormat="1">
      <c r="K199" s="17"/>
      <c r="L199" s="17"/>
      <c r="M199" s="17"/>
      <c r="N199" s="17"/>
    </row>
    <row r="200" spans="11:14" s="13" customFormat="1">
      <c r="K200" s="17"/>
      <c r="L200" s="17"/>
      <c r="M200" s="17"/>
      <c r="N200" s="17"/>
    </row>
    <row r="201" spans="11:14" s="13" customFormat="1">
      <c r="K201" s="17"/>
      <c r="L201" s="17"/>
      <c r="M201" s="17"/>
      <c r="N201" s="17"/>
    </row>
    <row r="202" spans="11:14" s="13" customFormat="1">
      <c r="K202" s="17"/>
      <c r="L202" s="17"/>
      <c r="M202" s="17"/>
      <c r="N202" s="17"/>
    </row>
    <row r="203" spans="11:14" s="13" customFormat="1">
      <c r="K203" s="17"/>
      <c r="L203" s="17"/>
      <c r="M203" s="17"/>
      <c r="N203" s="17"/>
    </row>
    <row r="204" spans="11:14" s="13" customFormat="1">
      <c r="K204" s="17"/>
      <c r="L204" s="17"/>
      <c r="M204" s="17"/>
      <c r="N204" s="17"/>
    </row>
    <row r="205" spans="11:14" s="13" customFormat="1">
      <c r="K205" s="17"/>
      <c r="L205" s="17"/>
      <c r="M205" s="17"/>
      <c r="N205" s="17"/>
    </row>
    <row r="206" spans="11:14" s="13" customFormat="1">
      <c r="K206" s="17"/>
      <c r="L206" s="17"/>
      <c r="M206" s="17"/>
      <c r="N206" s="17"/>
    </row>
    <row r="207" spans="11:14" s="13" customFormat="1">
      <c r="K207" s="17"/>
      <c r="L207" s="17"/>
      <c r="M207" s="17"/>
      <c r="N207" s="17"/>
    </row>
    <row r="208" spans="11:14" s="13" customFormat="1">
      <c r="K208" s="17"/>
      <c r="L208" s="17"/>
      <c r="M208" s="17"/>
      <c r="N208" s="17"/>
    </row>
    <row r="209" spans="11:14" s="13" customFormat="1">
      <c r="K209" s="17"/>
      <c r="L209" s="17"/>
      <c r="M209" s="17"/>
      <c r="N209" s="17"/>
    </row>
    <row r="210" spans="11:14" s="13" customFormat="1">
      <c r="K210" s="17"/>
      <c r="L210" s="17"/>
      <c r="M210" s="17"/>
      <c r="N210" s="17"/>
    </row>
    <row r="211" spans="11:14" s="13" customFormat="1">
      <c r="K211" s="17"/>
      <c r="L211" s="17"/>
      <c r="M211" s="17"/>
      <c r="N211" s="17"/>
    </row>
    <row r="212" spans="11:14" s="13" customFormat="1">
      <c r="K212" s="17"/>
      <c r="L212" s="17"/>
      <c r="M212" s="17"/>
      <c r="N212" s="17"/>
    </row>
    <row r="213" spans="11:14" s="13" customFormat="1">
      <c r="K213" s="17"/>
      <c r="L213" s="17"/>
      <c r="M213" s="17"/>
      <c r="N213" s="17"/>
    </row>
    <row r="214" spans="11:14" s="13" customFormat="1">
      <c r="K214" s="17"/>
      <c r="L214" s="17"/>
      <c r="M214" s="17"/>
      <c r="N214" s="17"/>
    </row>
    <row r="215" spans="11:14" s="13" customFormat="1">
      <c r="K215" s="17"/>
      <c r="L215" s="17"/>
      <c r="M215" s="17"/>
      <c r="N215" s="17"/>
    </row>
    <row r="216" spans="11:14" s="13" customFormat="1">
      <c r="K216" s="17"/>
      <c r="L216" s="17"/>
      <c r="M216" s="17"/>
      <c r="N216" s="17"/>
    </row>
    <row r="217" spans="11:14" s="13" customFormat="1">
      <c r="K217" s="17"/>
      <c r="L217" s="17"/>
      <c r="M217" s="17"/>
      <c r="N217" s="17"/>
    </row>
    <row r="218" spans="11:14" s="13" customFormat="1">
      <c r="K218" s="17"/>
      <c r="L218" s="17"/>
      <c r="M218" s="17"/>
      <c r="N218" s="17"/>
    </row>
    <row r="219" spans="11:14" s="13" customFormat="1">
      <c r="K219" s="17"/>
      <c r="L219" s="17"/>
      <c r="M219" s="17"/>
      <c r="N219" s="17"/>
    </row>
    <row r="220" spans="11:14" s="13" customFormat="1">
      <c r="K220" s="17"/>
      <c r="L220" s="17"/>
      <c r="M220" s="17"/>
      <c r="N220" s="17"/>
    </row>
    <row r="221" spans="11:14" s="13" customFormat="1">
      <c r="K221" s="17"/>
      <c r="L221" s="17"/>
      <c r="M221" s="17"/>
      <c r="N221" s="17"/>
    </row>
    <row r="222" spans="11:14" s="13" customFormat="1">
      <c r="K222" s="17"/>
      <c r="L222" s="17"/>
      <c r="M222" s="17"/>
      <c r="N222" s="17"/>
    </row>
    <row r="223" spans="11:14" s="13" customFormat="1">
      <c r="K223" s="17"/>
      <c r="L223" s="17"/>
      <c r="M223" s="17"/>
      <c r="N223" s="17"/>
    </row>
    <row r="224" spans="11:14" s="13" customFormat="1">
      <c r="K224" s="17"/>
      <c r="L224" s="17"/>
      <c r="M224" s="17"/>
      <c r="N224" s="17"/>
    </row>
    <row r="225" spans="11:14" s="13" customFormat="1">
      <c r="K225" s="17"/>
      <c r="L225" s="17"/>
      <c r="M225" s="17"/>
      <c r="N225" s="17"/>
    </row>
    <row r="226" spans="11:14" s="13" customFormat="1">
      <c r="K226" s="17"/>
      <c r="L226" s="17"/>
      <c r="M226" s="17"/>
      <c r="N226" s="17"/>
    </row>
    <row r="227" spans="11:14" s="13" customFormat="1">
      <c r="K227" s="17"/>
      <c r="L227" s="17"/>
      <c r="M227" s="17"/>
      <c r="N227" s="17"/>
    </row>
    <row r="228" spans="11:14" s="13" customFormat="1">
      <c r="K228" s="17"/>
      <c r="L228" s="17"/>
      <c r="M228" s="17"/>
      <c r="N228" s="17"/>
    </row>
    <row r="229" spans="11:14" s="13" customFormat="1">
      <c r="K229" s="17"/>
      <c r="L229" s="17"/>
      <c r="M229" s="17"/>
      <c r="N229" s="17"/>
    </row>
    <row r="230" spans="11:14" s="13" customFormat="1">
      <c r="K230" s="17"/>
      <c r="L230" s="17"/>
      <c r="M230" s="17"/>
      <c r="N230" s="17"/>
    </row>
    <row r="231" spans="11:14" s="13" customFormat="1">
      <c r="K231" s="17"/>
      <c r="L231" s="17"/>
      <c r="M231" s="17"/>
      <c r="N231" s="17"/>
    </row>
    <row r="232" spans="11:14" s="13" customFormat="1">
      <c r="K232" s="17"/>
      <c r="L232" s="17"/>
      <c r="M232" s="17"/>
      <c r="N232" s="17"/>
    </row>
    <row r="233" spans="11:14" s="13" customFormat="1">
      <c r="K233" s="17"/>
      <c r="L233" s="17"/>
      <c r="M233" s="17"/>
      <c r="N233" s="17"/>
    </row>
    <row r="234" spans="11:14" s="13" customFormat="1">
      <c r="K234" s="17"/>
      <c r="L234" s="17"/>
      <c r="M234" s="17"/>
      <c r="N234" s="17"/>
    </row>
    <row r="235" spans="11:14" s="13" customFormat="1">
      <c r="K235" s="17"/>
      <c r="L235" s="17"/>
      <c r="M235" s="17"/>
      <c r="N235" s="17"/>
    </row>
    <row r="236" spans="11:14" s="13" customFormat="1">
      <c r="K236" s="17"/>
      <c r="L236" s="17"/>
      <c r="M236" s="17"/>
      <c r="N236" s="17"/>
    </row>
    <row r="237" spans="11:14" s="13" customFormat="1">
      <c r="K237" s="17"/>
      <c r="L237" s="17"/>
      <c r="M237" s="17"/>
      <c r="N237" s="17"/>
    </row>
    <row r="238" spans="11:14" s="13" customFormat="1">
      <c r="K238" s="17"/>
      <c r="L238" s="17"/>
      <c r="M238" s="17"/>
      <c r="N238" s="17"/>
    </row>
    <row r="239" spans="11:14" s="13" customFormat="1">
      <c r="K239" s="17"/>
      <c r="L239" s="17"/>
      <c r="M239" s="17"/>
      <c r="N239" s="17"/>
    </row>
    <row r="240" spans="11:14" s="13" customFormat="1">
      <c r="K240" s="17"/>
      <c r="L240" s="17"/>
      <c r="M240" s="17"/>
      <c r="N240" s="17"/>
    </row>
    <row r="241" spans="11:14" s="13" customFormat="1">
      <c r="K241" s="17"/>
      <c r="L241" s="17"/>
      <c r="M241" s="17"/>
      <c r="N241" s="17"/>
    </row>
    <row r="242" spans="11:14" s="13" customFormat="1">
      <c r="K242" s="17"/>
      <c r="L242" s="17"/>
      <c r="M242" s="17"/>
      <c r="N242" s="17"/>
    </row>
    <row r="243" spans="11:14" s="13" customFormat="1">
      <c r="K243" s="17"/>
      <c r="L243" s="17"/>
      <c r="M243" s="17"/>
      <c r="N243" s="17"/>
    </row>
    <row r="244" spans="11:14" s="13" customFormat="1">
      <c r="K244" s="17"/>
      <c r="L244" s="17"/>
      <c r="M244" s="17"/>
      <c r="N244" s="17"/>
    </row>
    <row r="245" spans="11:14" s="13" customFormat="1">
      <c r="K245" s="17"/>
      <c r="L245" s="17"/>
      <c r="M245" s="17"/>
      <c r="N245" s="17"/>
    </row>
    <row r="246" spans="11:14" s="13" customFormat="1">
      <c r="K246" s="17"/>
      <c r="L246" s="17"/>
      <c r="M246" s="17"/>
      <c r="N246" s="17"/>
    </row>
    <row r="247" spans="11:14" s="13" customFormat="1">
      <c r="K247" s="17"/>
      <c r="L247" s="17"/>
      <c r="M247" s="17"/>
      <c r="N247" s="17"/>
    </row>
    <row r="248" spans="11:14" s="13" customFormat="1">
      <c r="K248" s="17"/>
      <c r="L248" s="17"/>
      <c r="M248" s="17"/>
      <c r="N248" s="17"/>
    </row>
    <row r="249" spans="11:14" s="13" customFormat="1">
      <c r="K249" s="17"/>
      <c r="L249" s="17"/>
      <c r="M249" s="17"/>
      <c r="N249" s="17"/>
    </row>
    <row r="250" spans="11:14" s="13" customFormat="1">
      <c r="K250" s="17"/>
      <c r="L250" s="17"/>
      <c r="M250" s="17"/>
      <c r="N250" s="17"/>
    </row>
    <row r="251" spans="11:14" s="13" customFormat="1">
      <c r="K251" s="17"/>
      <c r="L251" s="17"/>
      <c r="M251" s="17"/>
      <c r="N251" s="17"/>
    </row>
    <row r="252" spans="11:14" s="13" customFormat="1">
      <c r="K252" s="17"/>
      <c r="L252" s="17"/>
      <c r="M252" s="17"/>
      <c r="N252" s="17"/>
    </row>
    <row r="253" spans="11:14" s="13" customFormat="1">
      <c r="K253" s="17"/>
      <c r="L253" s="17"/>
      <c r="M253" s="17"/>
      <c r="N253" s="17"/>
    </row>
    <row r="254" spans="11:14" s="13" customFormat="1">
      <c r="K254" s="17"/>
      <c r="L254" s="17"/>
      <c r="M254" s="17"/>
      <c r="N254" s="17"/>
    </row>
    <row r="255" spans="11:14" s="13" customFormat="1">
      <c r="K255" s="17"/>
      <c r="L255" s="17"/>
      <c r="M255" s="17"/>
      <c r="N255" s="17"/>
    </row>
    <row r="256" spans="11:14" s="13" customFormat="1">
      <c r="K256" s="17"/>
      <c r="L256" s="17"/>
      <c r="M256" s="17"/>
      <c r="N256" s="17"/>
    </row>
    <row r="257" spans="11:14" s="13" customFormat="1">
      <c r="K257" s="17"/>
      <c r="L257" s="17"/>
      <c r="M257" s="17"/>
      <c r="N257" s="17"/>
    </row>
    <row r="258" spans="11:14" s="13" customFormat="1">
      <c r="K258" s="17"/>
      <c r="L258" s="17"/>
      <c r="M258" s="17"/>
      <c r="N258" s="17"/>
    </row>
    <row r="259" spans="11:14" s="13" customFormat="1">
      <c r="K259" s="17"/>
      <c r="L259" s="17"/>
      <c r="M259" s="17"/>
      <c r="N259" s="17"/>
    </row>
    <row r="260" spans="11:14" s="13" customFormat="1">
      <c r="K260" s="17"/>
      <c r="L260" s="17"/>
      <c r="M260" s="17"/>
      <c r="N260" s="17"/>
    </row>
    <row r="261" spans="11:14" s="13" customFormat="1">
      <c r="K261" s="17"/>
      <c r="L261" s="17"/>
      <c r="M261" s="17"/>
      <c r="N261" s="17"/>
    </row>
    <row r="262" spans="11:14" s="13" customFormat="1">
      <c r="K262" s="17"/>
      <c r="L262" s="17"/>
      <c r="M262" s="17"/>
      <c r="N262" s="17"/>
    </row>
    <row r="263" spans="11:14" s="13" customFormat="1">
      <c r="K263" s="17"/>
      <c r="L263" s="17"/>
      <c r="M263" s="17"/>
      <c r="N263" s="17"/>
    </row>
    <row r="264" spans="11:14" s="13" customFormat="1">
      <c r="K264" s="17"/>
      <c r="L264" s="17"/>
      <c r="M264" s="17"/>
      <c r="N264" s="17"/>
    </row>
    <row r="265" spans="11:14" s="13" customFormat="1">
      <c r="K265" s="17"/>
      <c r="L265" s="17"/>
      <c r="M265" s="17"/>
      <c r="N265" s="17"/>
    </row>
    <row r="266" spans="11:14" s="13" customFormat="1">
      <c r="K266" s="17"/>
      <c r="L266" s="17"/>
      <c r="M266" s="17"/>
      <c r="N266" s="17"/>
    </row>
    <row r="267" spans="11:14" s="13" customFormat="1">
      <c r="K267" s="17"/>
      <c r="L267" s="17"/>
      <c r="M267" s="17"/>
      <c r="N267" s="17"/>
    </row>
    <row r="268" spans="11:14" s="13" customFormat="1">
      <c r="K268" s="17"/>
      <c r="L268" s="17"/>
      <c r="M268" s="17"/>
      <c r="N268" s="17"/>
    </row>
    <row r="269" spans="11:14" s="13" customFormat="1">
      <c r="K269" s="17"/>
      <c r="L269" s="17"/>
      <c r="M269" s="17"/>
      <c r="N269" s="17"/>
    </row>
    <row r="270" spans="11:14" s="13" customFormat="1">
      <c r="K270" s="17"/>
      <c r="L270" s="17"/>
      <c r="M270" s="17"/>
      <c r="N270" s="17"/>
    </row>
    <row r="271" spans="11:14" s="13" customFormat="1">
      <c r="K271" s="17"/>
      <c r="L271" s="17"/>
      <c r="M271" s="17"/>
      <c r="N271" s="17"/>
    </row>
    <row r="272" spans="11:14" s="13" customFormat="1">
      <c r="K272" s="17"/>
      <c r="L272" s="17"/>
      <c r="M272" s="17"/>
      <c r="N272" s="17"/>
    </row>
    <row r="273" spans="11:14" s="13" customFormat="1">
      <c r="K273" s="17"/>
      <c r="L273" s="17"/>
      <c r="M273" s="17"/>
      <c r="N273" s="17"/>
    </row>
    <row r="274" spans="11:14" s="13" customFormat="1">
      <c r="K274" s="17"/>
      <c r="L274" s="17"/>
      <c r="M274" s="17"/>
      <c r="N274" s="17"/>
    </row>
    <row r="275" spans="11:14" s="13" customFormat="1">
      <c r="K275" s="17"/>
      <c r="L275" s="17"/>
      <c r="M275" s="17"/>
      <c r="N275" s="17"/>
    </row>
    <row r="276" spans="11:14" s="13" customFormat="1">
      <c r="K276" s="17"/>
      <c r="L276" s="17"/>
      <c r="M276" s="17"/>
      <c r="N276" s="17"/>
    </row>
    <row r="277" spans="11:14" s="13" customFormat="1">
      <c r="K277" s="17"/>
      <c r="L277" s="17"/>
      <c r="M277" s="17"/>
      <c r="N277" s="17"/>
    </row>
    <row r="278" spans="11:14" s="13" customFormat="1">
      <c r="K278" s="17"/>
      <c r="L278" s="17"/>
      <c r="M278" s="17"/>
      <c r="N278" s="17"/>
    </row>
    <row r="279" spans="11:14" s="13" customFormat="1">
      <c r="K279" s="17"/>
      <c r="L279" s="17"/>
      <c r="M279" s="17"/>
      <c r="N279" s="17"/>
    </row>
    <row r="280" spans="11:14" s="13" customFormat="1">
      <c r="K280" s="17"/>
      <c r="L280" s="17"/>
      <c r="M280" s="17"/>
      <c r="N280" s="17"/>
    </row>
    <row r="281" spans="11:14" s="13" customFormat="1">
      <c r="K281" s="17"/>
      <c r="L281" s="17"/>
      <c r="M281" s="17"/>
      <c r="N281" s="17"/>
    </row>
    <row r="282" spans="11:14" s="13" customFormat="1">
      <c r="K282" s="17"/>
      <c r="L282" s="17"/>
      <c r="M282" s="17"/>
      <c r="N282" s="17"/>
    </row>
    <row r="283" spans="11:14" s="13" customFormat="1">
      <c r="K283" s="17"/>
      <c r="L283" s="17"/>
      <c r="M283" s="17"/>
      <c r="N283" s="17"/>
    </row>
    <row r="284" spans="11:14" s="13" customFormat="1">
      <c r="K284" s="17"/>
      <c r="L284" s="17"/>
      <c r="M284" s="17"/>
      <c r="N284" s="17"/>
    </row>
    <row r="285" spans="11:14" s="13" customFormat="1">
      <c r="K285" s="17"/>
      <c r="L285" s="17"/>
      <c r="M285" s="17"/>
      <c r="N285" s="17"/>
    </row>
    <row r="286" spans="11:14" s="13" customFormat="1">
      <c r="K286" s="17"/>
      <c r="L286" s="17"/>
      <c r="M286" s="17"/>
      <c r="N286" s="17"/>
    </row>
    <row r="287" spans="11:14" s="13" customFormat="1">
      <c r="K287" s="17"/>
      <c r="L287" s="17"/>
      <c r="M287" s="17"/>
      <c r="N287" s="17"/>
    </row>
    <row r="288" spans="11:14" s="13" customFormat="1">
      <c r="K288" s="17"/>
      <c r="L288" s="17"/>
      <c r="M288" s="17"/>
      <c r="N288" s="17"/>
    </row>
    <row r="289" spans="11:14" s="13" customFormat="1">
      <c r="K289" s="17"/>
      <c r="L289" s="17"/>
      <c r="M289" s="17"/>
      <c r="N289" s="17"/>
    </row>
    <row r="290" spans="11:14" s="13" customFormat="1">
      <c r="K290" s="17"/>
      <c r="L290" s="17"/>
      <c r="M290" s="17"/>
      <c r="N290" s="17"/>
    </row>
    <row r="291" spans="11:14" s="13" customFormat="1">
      <c r="K291" s="17"/>
      <c r="L291" s="17"/>
      <c r="M291" s="17"/>
      <c r="N291" s="17"/>
    </row>
    <row r="292" spans="11:14" s="13" customFormat="1">
      <c r="K292" s="17"/>
      <c r="L292" s="17"/>
      <c r="M292" s="17"/>
      <c r="N292" s="17"/>
    </row>
    <row r="293" spans="11:14" s="13" customFormat="1">
      <c r="K293" s="17"/>
      <c r="L293" s="17"/>
      <c r="M293" s="17"/>
      <c r="N293" s="17"/>
    </row>
    <row r="294" spans="11:14" s="13" customFormat="1">
      <c r="K294" s="17"/>
      <c r="L294" s="17"/>
      <c r="M294" s="17"/>
      <c r="N294" s="17"/>
    </row>
    <row r="295" spans="11:14" s="13" customFormat="1">
      <c r="K295" s="17"/>
      <c r="L295" s="17"/>
      <c r="M295" s="17"/>
      <c r="N295" s="17"/>
    </row>
    <row r="296" spans="11:14" s="13" customFormat="1">
      <c r="K296" s="17"/>
      <c r="L296" s="17"/>
      <c r="M296" s="17"/>
      <c r="N296" s="17"/>
    </row>
    <row r="297" spans="11:14" s="13" customFormat="1">
      <c r="K297" s="17"/>
      <c r="L297" s="17"/>
      <c r="M297" s="17"/>
      <c r="N297" s="17"/>
    </row>
    <row r="298" spans="11:14" s="13" customFormat="1">
      <c r="K298" s="17"/>
      <c r="L298" s="17"/>
      <c r="M298" s="17"/>
      <c r="N298" s="17"/>
    </row>
    <row r="299" spans="11:14" s="13" customFormat="1">
      <c r="K299" s="17"/>
      <c r="L299" s="17"/>
      <c r="M299" s="17"/>
      <c r="N299" s="17"/>
    </row>
    <row r="300" spans="11:14" s="13" customFormat="1">
      <c r="K300" s="17"/>
      <c r="L300" s="17"/>
      <c r="M300" s="17"/>
      <c r="N300" s="17"/>
    </row>
    <row r="301" spans="11:14" s="13" customFormat="1">
      <c r="K301" s="17"/>
      <c r="L301" s="17"/>
      <c r="M301" s="17"/>
      <c r="N301" s="17"/>
    </row>
    <row r="302" spans="11:14" s="13" customFormat="1">
      <c r="K302" s="17"/>
      <c r="L302" s="17"/>
      <c r="M302" s="17"/>
      <c r="N302" s="17"/>
    </row>
    <row r="303" spans="11:14" s="13" customFormat="1">
      <c r="K303" s="17"/>
      <c r="L303" s="17"/>
      <c r="M303" s="17"/>
      <c r="N303" s="17"/>
    </row>
    <row r="304" spans="11:14" s="13" customFormat="1">
      <c r="K304" s="17"/>
      <c r="L304" s="17"/>
      <c r="M304" s="17"/>
      <c r="N304" s="17"/>
    </row>
    <row r="305" spans="11:14" s="13" customFormat="1">
      <c r="K305" s="17"/>
      <c r="L305" s="17"/>
      <c r="M305" s="17"/>
      <c r="N305" s="17"/>
    </row>
    <row r="306" spans="11:14" s="13" customFormat="1">
      <c r="K306" s="17"/>
      <c r="L306" s="17"/>
      <c r="M306" s="17"/>
      <c r="N306" s="17"/>
    </row>
    <row r="307" spans="11:14" s="13" customFormat="1">
      <c r="K307" s="17"/>
      <c r="L307" s="17"/>
      <c r="M307" s="17"/>
      <c r="N307" s="17"/>
    </row>
    <row r="308" spans="11:14" s="13" customFormat="1">
      <c r="K308" s="17"/>
      <c r="L308" s="17"/>
      <c r="M308" s="17"/>
      <c r="N308" s="17"/>
    </row>
    <row r="309" spans="11:14" s="13" customFormat="1">
      <c r="K309" s="17"/>
      <c r="L309" s="17"/>
      <c r="M309" s="17"/>
      <c r="N309" s="17"/>
    </row>
    <row r="310" spans="11:14" s="13" customFormat="1">
      <c r="K310" s="17"/>
      <c r="L310" s="17"/>
      <c r="M310" s="17"/>
      <c r="N310" s="17"/>
    </row>
    <row r="311" spans="11:14" s="13" customFormat="1">
      <c r="K311" s="17"/>
      <c r="L311" s="17"/>
      <c r="M311" s="17"/>
      <c r="N311" s="17"/>
    </row>
    <row r="312" spans="11:14" s="13" customFormat="1">
      <c r="K312" s="17"/>
      <c r="L312" s="17"/>
      <c r="M312" s="17"/>
      <c r="N312" s="17"/>
    </row>
    <row r="313" spans="11:14" s="13" customFormat="1">
      <c r="K313" s="17"/>
      <c r="L313" s="17"/>
      <c r="M313" s="17"/>
      <c r="N313" s="17"/>
    </row>
    <row r="314" spans="11:14" s="13" customFormat="1">
      <c r="K314" s="17"/>
      <c r="L314" s="17"/>
      <c r="M314" s="17"/>
      <c r="N314" s="17"/>
    </row>
    <row r="315" spans="11:14" s="13" customFormat="1">
      <c r="K315" s="17"/>
      <c r="L315" s="17"/>
      <c r="M315" s="17"/>
      <c r="N315" s="17"/>
    </row>
    <row r="316" spans="11:14" s="13" customFormat="1">
      <c r="K316" s="17"/>
      <c r="L316" s="17"/>
      <c r="M316" s="17"/>
      <c r="N316" s="17"/>
    </row>
    <row r="317" spans="11:14" s="13" customFormat="1">
      <c r="K317" s="17"/>
      <c r="L317" s="17"/>
      <c r="M317" s="17"/>
      <c r="N317" s="17"/>
    </row>
    <row r="318" spans="11:14" s="13" customFormat="1">
      <c r="K318" s="17"/>
      <c r="L318" s="17"/>
      <c r="M318" s="17"/>
      <c r="N318" s="17"/>
    </row>
    <row r="319" spans="11:14" s="13" customFormat="1">
      <c r="K319" s="17"/>
      <c r="L319" s="17"/>
      <c r="M319" s="17"/>
      <c r="N319" s="17"/>
    </row>
    <row r="320" spans="11:14" s="13" customFormat="1">
      <c r="K320" s="17"/>
      <c r="L320" s="17"/>
      <c r="M320" s="17"/>
      <c r="N320" s="17"/>
    </row>
    <row r="321" spans="11:14" s="13" customFormat="1">
      <c r="K321" s="17"/>
      <c r="L321" s="17"/>
      <c r="M321" s="17"/>
      <c r="N321" s="17"/>
    </row>
    <row r="322" spans="11:14" s="13" customFormat="1">
      <c r="K322" s="17"/>
      <c r="L322" s="17"/>
      <c r="M322" s="17"/>
      <c r="N322" s="17"/>
    </row>
    <row r="323" spans="11:14" s="13" customFormat="1">
      <c r="K323" s="17"/>
      <c r="L323" s="17"/>
      <c r="M323" s="17"/>
      <c r="N323" s="17"/>
    </row>
    <row r="324" spans="11:14" s="13" customFormat="1">
      <c r="K324" s="17"/>
      <c r="L324" s="17"/>
      <c r="M324" s="17"/>
      <c r="N324" s="17"/>
    </row>
    <row r="325" spans="11:14" s="13" customFormat="1">
      <c r="K325" s="17"/>
      <c r="L325" s="17"/>
      <c r="M325" s="17"/>
      <c r="N325" s="17"/>
    </row>
    <row r="326" spans="11:14" s="13" customFormat="1">
      <c r="K326" s="17"/>
      <c r="L326" s="17"/>
      <c r="M326" s="17"/>
      <c r="N326" s="17"/>
    </row>
    <row r="327" spans="11:14" s="13" customFormat="1">
      <c r="K327" s="17"/>
      <c r="L327" s="17"/>
      <c r="M327" s="17"/>
      <c r="N327" s="17"/>
    </row>
    <row r="328" spans="11:14" s="13" customFormat="1">
      <c r="K328" s="17"/>
      <c r="L328" s="17"/>
      <c r="M328" s="17"/>
      <c r="N328" s="17"/>
    </row>
    <row r="329" spans="11:14" s="13" customFormat="1">
      <c r="K329" s="17"/>
      <c r="L329" s="17"/>
      <c r="M329" s="17"/>
      <c r="N329" s="17"/>
    </row>
    <row r="330" spans="11:14" s="13" customFormat="1">
      <c r="K330" s="17"/>
      <c r="L330" s="17"/>
      <c r="M330" s="17"/>
      <c r="N330" s="17"/>
    </row>
    <row r="331" spans="11:14" s="13" customFormat="1">
      <c r="K331" s="17"/>
      <c r="L331" s="17"/>
      <c r="M331" s="17"/>
      <c r="N331" s="17"/>
    </row>
    <row r="332" spans="11:14" s="13" customFormat="1">
      <c r="K332" s="17"/>
      <c r="L332" s="17"/>
      <c r="M332" s="17"/>
      <c r="N332" s="17"/>
    </row>
    <row r="333" spans="11:14" s="13" customFormat="1">
      <c r="K333" s="17"/>
      <c r="L333" s="17"/>
      <c r="M333" s="17"/>
      <c r="N333" s="17"/>
    </row>
    <row r="334" spans="11:14" s="13" customFormat="1">
      <c r="K334" s="17"/>
      <c r="L334" s="17"/>
      <c r="M334" s="17"/>
      <c r="N334" s="17"/>
    </row>
    <row r="335" spans="11:14" s="13" customFormat="1">
      <c r="K335" s="17"/>
      <c r="L335" s="17"/>
      <c r="M335" s="17"/>
      <c r="N335" s="17"/>
    </row>
    <row r="336" spans="11:14" s="13" customFormat="1">
      <c r="K336" s="17"/>
      <c r="L336" s="17"/>
      <c r="M336" s="17"/>
      <c r="N336" s="17"/>
    </row>
    <row r="337" spans="11:14" s="13" customFormat="1">
      <c r="K337" s="17"/>
      <c r="L337" s="17"/>
      <c r="M337" s="17"/>
      <c r="N337" s="17"/>
    </row>
    <row r="338" spans="11:14" s="13" customFormat="1">
      <c r="K338" s="17"/>
      <c r="L338" s="17"/>
      <c r="M338" s="17"/>
      <c r="N338" s="17"/>
    </row>
    <row r="339" spans="11:14" s="13" customFormat="1">
      <c r="K339" s="17"/>
      <c r="L339" s="17"/>
      <c r="M339" s="17"/>
      <c r="N339" s="17"/>
    </row>
    <row r="340" spans="11:14" s="13" customFormat="1">
      <c r="K340" s="17"/>
      <c r="L340" s="17"/>
      <c r="M340" s="17"/>
      <c r="N340" s="17"/>
    </row>
    <row r="341" spans="11:14" s="13" customFormat="1">
      <c r="K341" s="17"/>
      <c r="L341" s="17"/>
      <c r="M341" s="17"/>
      <c r="N341" s="17"/>
    </row>
    <row r="342" spans="11:14" s="13" customFormat="1">
      <c r="K342" s="17"/>
      <c r="L342" s="17"/>
      <c r="M342" s="17"/>
      <c r="N342" s="17"/>
    </row>
    <row r="343" spans="11:14" s="13" customFormat="1">
      <c r="K343" s="17"/>
      <c r="L343" s="17"/>
      <c r="M343" s="17"/>
      <c r="N343" s="17"/>
    </row>
    <row r="344" spans="11:14" s="13" customFormat="1">
      <c r="K344" s="17"/>
      <c r="L344" s="17"/>
      <c r="M344" s="17"/>
      <c r="N344" s="17"/>
    </row>
    <row r="345" spans="11:14" s="13" customFormat="1">
      <c r="K345" s="17"/>
      <c r="L345" s="17"/>
      <c r="M345" s="17"/>
      <c r="N345" s="17"/>
    </row>
    <row r="346" spans="11:14" s="13" customFormat="1">
      <c r="K346" s="17"/>
      <c r="L346" s="17"/>
      <c r="M346" s="17"/>
      <c r="N346" s="17"/>
    </row>
    <row r="347" spans="11:14" s="13" customFormat="1">
      <c r="K347" s="17"/>
      <c r="L347" s="17"/>
      <c r="M347" s="17"/>
      <c r="N347" s="17"/>
    </row>
    <row r="348" spans="11:14" s="13" customFormat="1">
      <c r="K348" s="17"/>
      <c r="L348" s="17"/>
      <c r="M348" s="17"/>
      <c r="N348" s="17"/>
    </row>
    <row r="349" spans="11:14" s="13" customFormat="1">
      <c r="K349" s="17"/>
      <c r="L349" s="17"/>
      <c r="M349" s="17"/>
      <c r="N349" s="17"/>
    </row>
    <row r="350" spans="11:14" s="13" customFormat="1">
      <c r="K350" s="17"/>
      <c r="L350" s="17"/>
      <c r="M350" s="17"/>
      <c r="N350" s="17"/>
    </row>
    <row r="351" spans="11:14" s="13" customFormat="1">
      <c r="K351" s="17"/>
      <c r="L351" s="17"/>
      <c r="M351" s="17"/>
      <c r="N351" s="17"/>
    </row>
    <row r="352" spans="11:14" s="13" customFormat="1">
      <c r="K352" s="17"/>
      <c r="L352" s="17"/>
      <c r="M352" s="17"/>
      <c r="N352" s="17"/>
    </row>
    <row r="353" spans="11:14" s="13" customFormat="1">
      <c r="K353" s="17"/>
      <c r="L353" s="17"/>
      <c r="M353" s="17"/>
      <c r="N353" s="17"/>
    </row>
    <row r="354" spans="11:14" s="13" customFormat="1">
      <c r="K354" s="17"/>
      <c r="L354" s="17"/>
      <c r="M354" s="17"/>
      <c r="N354" s="17"/>
    </row>
    <row r="355" spans="11:14" s="13" customFormat="1">
      <c r="K355" s="17"/>
      <c r="L355" s="17"/>
      <c r="M355" s="17"/>
      <c r="N355" s="17"/>
    </row>
    <row r="356" spans="11:14" s="13" customFormat="1">
      <c r="K356" s="17"/>
      <c r="L356" s="17"/>
      <c r="M356" s="17"/>
      <c r="N356" s="17"/>
    </row>
    <row r="357" spans="11:14" s="13" customFormat="1">
      <c r="K357" s="17"/>
      <c r="L357" s="17"/>
      <c r="M357" s="17"/>
      <c r="N357" s="17"/>
    </row>
    <row r="358" spans="11:14" s="13" customFormat="1">
      <c r="K358" s="17"/>
      <c r="L358" s="17"/>
      <c r="M358" s="17"/>
      <c r="N358" s="17"/>
    </row>
    <row r="359" spans="11:14" s="13" customFormat="1">
      <c r="K359" s="17"/>
      <c r="L359" s="17"/>
      <c r="M359" s="17"/>
      <c r="N359" s="17"/>
    </row>
    <row r="360" spans="11:14" s="13" customFormat="1">
      <c r="K360" s="17"/>
      <c r="L360" s="17"/>
      <c r="M360" s="17"/>
      <c r="N360" s="17"/>
    </row>
    <row r="361" spans="11:14" s="13" customFormat="1">
      <c r="K361" s="17"/>
      <c r="L361" s="17"/>
      <c r="M361" s="17"/>
      <c r="N361" s="17"/>
    </row>
    <row r="362" spans="11:14" s="13" customFormat="1">
      <c r="K362" s="17"/>
      <c r="L362" s="17"/>
      <c r="M362" s="17"/>
      <c r="N362" s="17"/>
    </row>
    <row r="363" spans="11:14" s="13" customFormat="1">
      <c r="K363" s="17"/>
      <c r="L363" s="17"/>
      <c r="M363" s="17"/>
      <c r="N363" s="17"/>
    </row>
    <row r="364" spans="11:14" s="13" customFormat="1">
      <c r="K364" s="17"/>
      <c r="L364" s="17"/>
      <c r="M364" s="17"/>
      <c r="N364" s="17"/>
    </row>
    <row r="365" spans="11:14" s="13" customFormat="1">
      <c r="K365" s="17"/>
      <c r="L365" s="17"/>
      <c r="M365" s="17"/>
      <c r="N365" s="17"/>
    </row>
    <row r="366" spans="11:14" s="13" customFormat="1">
      <c r="K366" s="17"/>
      <c r="L366" s="17"/>
      <c r="M366" s="17"/>
      <c r="N366" s="17"/>
    </row>
    <row r="367" spans="11:14" s="13" customFormat="1">
      <c r="K367" s="17"/>
      <c r="L367" s="17"/>
      <c r="M367" s="17"/>
      <c r="N367" s="17"/>
    </row>
    <row r="368" spans="11:14" s="13" customFormat="1">
      <c r="K368" s="17"/>
      <c r="L368" s="17"/>
      <c r="M368" s="17"/>
      <c r="N368" s="17"/>
    </row>
    <row r="369" spans="11:14" s="13" customFormat="1">
      <c r="K369" s="17"/>
      <c r="L369" s="17"/>
      <c r="M369" s="17"/>
      <c r="N369" s="17"/>
    </row>
    <row r="370" spans="11:14" s="13" customFormat="1">
      <c r="K370" s="17"/>
      <c r="L370" s="17"/>
      <c r="M370" s="17"/>
      <c r="N370" s="17"/>
    </row>
    <row r="371" spans="11:14" s="13" customFormat="1">
      <c r="K371" s="17"/>
      <c r="L371" s="17"/>
      <c r="M371" s="17"/>
      <c r="N371" s="17"/>
    </row>
    <row r="372" spans="11:14" s="13" customFormat="1">
      <c r="K372" s="17"/>
      <c r="L372" s="17"/>
      <c r="M372" s="17"/>
      <c r="N372" s="17"/>
    </row>
    <row r="373" spans="11:14" s="13" customFormat="1">
      <c r="K373" s="17"/>
      <c r="L373" s="17"/>
      <c r="M373" s="17"/>
      <c r="N373" s="17"/>
    </row>
    <row r="374" spans="11:14" s="13" customFormat="1">
      <c r="K374" s="17"/>
      <c r="L374" s="17"/>
      <c r="M374" s="17"/>
      <c r="N374" s="17"/>
    </row>
    <row r="375" spans="11:14" s="13" customFormat="1">
      <c r="K375" s="17"/>
      <c r="L375" s="17"/>
      <c r="M375" s="17"/>
      <c r="N375" s="17"/>
    </row>
    <row r="376" spans="11:14" s="13" customFormat="1">
      <c r="K376" s="17"/>
      <c r="L376" s="17"/>
      <c r="M376" s="17"/>
      <c r="N376" s="17"/>
    </row>
    <row r="377" spans="11:14" s="13" customFormat="1">
      <c r="K377" s="17"/>
      <c r="L377" s="17"/>
      <c r="M377" s="17"/>
      <c r="N377" s="17"/>
    </row>
    <row r="378" spans="11:14" s="13" customFormat="1">
      <c r="K378" s="17"/>
      <c r="L378" s="17"/>
      <c r="M378" s="17"/>
      <c r="N378" s="17"/>
    </row>
    <row r="379" spans="11:14" s="13" customFormat="1">
      <c r="K379" s="17"/>
      <c r="L379" s="17"/>
      <c r="M379" s="17"/>
      <c r="N379" s="17"/>
    </row>
    <row r="380" spans="11:14" s="13" customFormat="1">
      <c r="K380" s="17"/>
      <c r="L380" s="17"/>
      <c r="M380" s="17"/>
      <c r="N380" s="17"/>
    </row>
    <row r="381" spans="11:14" s="13" customFormat="1">
      <c r="K381" s="17"/>
      <c r="L381" s="17"/>
      <c r="M381" s="17"/>
      <c r="N381" s="17"/>
    </row>
    <row r="382" spans="11:14" s="13" customFormat="1">
      <c r="K382" s="17"/>
      <c r="L382" s="17"/>
      <c r="M382" s="17"/>
      <c r="N382" s="17"/>
    </row>
    <row r="383" spans="11:14" s="13" customFormat="1">
      <c r="K383" s="17"/>
      <c r="L383" s="17"/>
      <c r="M383" s="17"/>
      <c r="N383" s="17"/>
    </row>
    <row r="384" spans="11:14" s="13" customFormat="1">
      <c r="K384" s="17"/>
      <c r="L384" s="17"/>
      <c r="M384" s="17"/>
      <c r="N384" s="17"/>
    </row>
    <row r="385" spans="11:14" s="13" customFormat="1">
      <c r="K385" s="17"/>
      <c r="L385" s="17"/>
      <c r="M385" s="17"/>
      <c r="N385" s="17"/>
    </row>
    <row r="386" spans="11:14" s="13" customFormat="1">
      <c r="K386" s="17"/>
      <c r="L386" s="17"/>
      <c r="M386" s="17"/>
      <c r="N386" s="17"/>
    </row>
    <row r="387" spans="11:14" s="13" customFormat="1">
      <c r="K387" s="17"/>
      <c r="L387" s="17"/>
      <c r="M387" s="17"/>
      <c r="N387" s="17"/>
    </row>
    <row r="388" spans="11:14" s="13" customFormat="1">
      <c r="K388" s="17"/>
      <c r="L388" s="17"/>
      <c r="M388" s="17"/>
      <c r="N388" s="17"/>
    </row>
    <row r="389" spans="11:14" s="13" customFormat="1">
      <c r="K389" s="17"/>
      <c r="L389" s="17"/>
      <c r="M389" s="17"/>
      <c r="N389" s="17"/>
    </row>
    <row r="390" spans="11:14" s="13" customFormat="1">
      <c r="K390" s="17"/>
      <c r="L390" s="17"/>
      <c r="M390" s="17"/>
      <c r="N390" s="17"/>
    </row>
    <row r="391" spans="11:14" s="13" customFormat="1">
      <c r="K391" s="17"/>
      <c r="L391" s="17"/>
      <c r="M391" s="17"/>
      <c r="N391" s="17"/>
    </row>
    <row r="392" spans="11:14" s="13" customFormat="1">
      <c r="K392" s="17"/>
      <c r="L392" s="17"/>
      <c r="M392" s="17"/>
      <c r="N392" s="17"/>
    </row>
    <row r="393" spans="11:14" s="13" customFormat="1">
      <c r="K393" s="17"/>
      <c r="L393" s="17"/>
      <c r="M393" s="17"/>
      <c r="N393" s="17"/>
    </row>
    <row r="394" spans="11:14" s="13" customFormat="1">
      <c r="K394" s="17"/>
      <c r="L394" s="17"/>
      <c r="M394" s="17"/>
      <c r="N394" s="17"/>
    </row>
    <row r="395" spans="11:14" s="13" customFormat="1">
      <c r="K395" s="17"/>
      <c r="L395" s="17"/>
      <c r="M395" s="17"/>
      <c r="N395" s="17"/>
    </row>
    <row r="396" spans="11:14" s="13" customFormat="1">
      <c r="K396" s="17"/>
      <c r="L396" s="17"/>
      <c r="M396" s="17"/>
      <c r="N396" s="17"/>
    </row>
    <row r="397" spans="11:14" s="13" customFormat="1">
      <c r="K397" s="17"/>
      <c r="L397" s="17"/>
      <c r="M397" s="17"/>
      <c r="N397" s="17"/>
    </row>
    <row r="398" spans="11:14" s="13" customFormat="1">
      <c r="K398" s="17"/>
      <c r="L398" s="17"/>
      <c r="M398" s="17"/>
      <c r="N398" s="17"/>
    </row>
    <row r="399" spans="11:14" s="13" customFormat="1">
      <c r="K399" s="17"/>
      <c r="L399" s="17"/>
      <c r="M399" s="17"/>
      <c r="N399" s="17"/>
    </row>
    <row r="400" spans="11:14" s="13" customFormat="1">
      <c r="K400" s="17"/>
      <c r="L400" s="17"/>
      <c r="M400" s="17"/>
      <c r="N400" s="17"/>
    </row>
    <row r="401" spans="11:14" s="13" customFormat="1">
      <c r="K401" s="17"/>
      <c r="L401" s="17"/>
      <c r="M401" s="17"/>
      <c r="N401" s="17"/>
    </row>
    <row r="402" spans="11:14" s="13" customFormat="1">
      <c r="K402" s="17"/>
      <c r="L402" s="17"/>
      <c r="M402" s="17"/>
      <c r="N402" s="17"/>
    </row>
    <row r="403" spans="11:14" s="13" customFormat="1">
      <c r="K403" s="17"/>
      <c r="L403" s="17"/>
      <c r="M403" s="17"/>
      <c r="N403" s="17"/>
    </row>
    <row r="404" spans="11:14" s="13" customFormat="1">
      <c r="K404" s="17"/>
      <c r="L404" s="17"/>
      <c r="M404" s="17"/>
      <c r="N404" s="17"/>
    </row>
    <row r="405" spans="11:14" s="13" customFormat="1">
      <c r="K405" s="17"/>
      <c r="L405" s="17"/>
      <c r="M405" s="17"/>
      <c r="N405" s="17"/>
    </row>
    <row r="406" spans="11:14" s="13" customFormat="1">
      <c r="K406" s="17"/>
      <c r="L406" s="17"/>
      <c r="M406" s="17"/>
      <c r="N406" s="17"/>
    </row>
    <row r="407" spans="11:14" s="13" customFormat="1">
      <c r="K407" s="17"/>
      <c r="L407" s="17"/>
      <c r="M407" s="17"/>
      <c r="N407" s="17"/>
    </row>
    <row r="408" spans="11:14" s="13" customFormat="1">
      <c r="K408" s="17"/>
      <c r="L408" s="17"/>
      <c r="M408" s="17"/>
      <c r="N408" s="17"/>
    </row>
    <row r="409" spans="11:14" s="13" customFormat="1">
      <c r="K409" s="17"/>
      <c r="L409" s="17"/>
      <c r="M409" s="17"/>
      <c r="N409" s="17"/>
    </row>
    <row r="410" spans="11:14" s="13" customFormat="1">
      <c r="K410" s="17"/>
      <c r="L410" s="17"/>
      <c r="M410" s="17"/>
      <c r="N410" s="17"/>
    </row>
    <row r="411" spans="11:14" s="13" customFormat="1">
      <c r="K411" s="17"/>
      <c r="L411" s="17"/>
      <c r="M411" s="17"/>
      <c r="N411" s="17"/>
    </row>
    <row r="412" spans="11:14" s="13" customFormat="1">
      <c r="K412" s="17"/>
      <c r="L412" s="17"/>
      <c r="M412" s="17"/>
      <c r="N412" s="17"/>
    </row>
    <row r="413" spans="11:14" s="13" customFormat="1">
      <c r="K413" s="17"/>
      <c r="L413" s="17"/>
      <c r="M413" s="17"/>
      <c r="N413" s="17"/>
    </row>
    <row r="414" spans="11:14" s="13" customFormat="1">
      <c r="K414" s="17"/>
      <c r="L414" s="17"/>
      <c r="M414" s="17"/>
      <c r="N414" s="17"/>
    </row>
    <row r="415" spans="11:14" s="13" customFormat="1">
      <c r="K415" s="17"/>
      <c r="L415" s="17"/>
      <c r="M415" s="17"/>
      <c r="N415" s="17"/>
    </row>
    <row r="416" spans="11:14" s="13" customFormat="1">
      <c r="K416" s="17"/>
      <c r="L416" s="17"/>
      <c r="M416" s="17"/>
      <c r="N416" s="17"/>
    </row>
    <row r="417" spans="11:14" s="13" customFormat="1">
      <c r="K417" s="17"/>
      <c r="L417" s="17"/>
      <c r="M417" s="17"/>
      <c r="N417" s="17"/>
    </row>
    <row r="418" spans="11:14" s="13" customFormat="1">
      <c r="K418" s="17"/>
      <c r="L418" s="17"/>
      <c r="M418" s="17"/>
      <c r="N418" s="17"/>
    </row>
    <row r="419" spans="11:14" s="13" customFormat="1">
      <c r="K419" s="17"/>
      <c r="L419" s="17"/>
      <c r="M419" s="17"/>
      <c r="N419" s="17"/>
    </row>
    <row r="420" spans="11:14" s="13" customFormat="1">
      <c r="K420" s="17"/>
      <c r="L420" s="17"/>
      <c r="M420" s="17"/>
      <c r="N420" s="17"/>
    </row>
    <row r="421" spans="11:14" s="13" customFormat="1">
      <c r="K421" s="17"/>
      <c r="L421" s="17"/>
      <c r="M421" s="17"/>
      <c r="N421" s="17"/>
    </row>
    <row r="422" spans="11:14" s="13" customFormat="1">
      <c r="K422" s="17"/>
      <c r="L422" s="17"/>
      <c r="M422" s="17"/>
      <c r="N422" s="17"/>
    </row>
    <row r="423" spans="11:14" s="13" customFormat="1">
      <c r="K423" s="17"/>
      <c r="L423" s="17"/>
      <c r="M423" s="17"/>
      <c r="N423" s="17"/>
    </row>
    <row r="424" spans="11:14" s="13" customFormat="1">
      <c r="K424" s="17"/>
      <c r="L424" s="17"/>
      <c r="M424" s="17"/>
      <c r="N424" s="17"/>
    </row>
    <row r="425" spans="11:14" s="13" customFormat="1">
      <c r="K425" s="17"/>
      <c r="L425" s="17"/>
      <c r="M425" s="17"/>
      <c r="N425" s="17"/>
    </row>
    <row r="426" spans="11:14" s="13" customFormat="1">
      <c r="K426" s="17"/>
      <c r="L426" s="17"/>
      <c r="M426" s="17"/>
      <c r="N426" s="17"/>
    </row>
    <row r="427" spans="11:14" s="13" customFormat="1">
      <c r="K427" s="17"/>
      <c r="L427" s="17"/>
      <c r="M427" s="17"/>
      <c r="N427" s="17"/>
    </row>
    <row r="428" spans="11:14" s="13" customFormat="1">
      <c r="K428" s="17"/>
      <c r="L428" s="17"/>
      <c r="M428" s="17"/>
      <c r="N428" s="17"/>
    </row>
    <row r="429" spans="11:14" s="13" customFormat="1">
      <c r="K429" s="17"/>
      <c r="L429" s="17"/>
      <c r="M429" s="17"/>
      <c r="N429" s="17"/>
    </row>
    <row r="430" spans="11:14" s="13" customFormat="1">
      <c r="K430" s="17"/>
      <c r="L430" s="17"/>
      <c r="M430" s="17"/>
      <c r="N430" s="17"/>
    </row>
    <row r="431" spans="11:14" s="13" customFormat="1">
      <c r="K431" s="17"/>
      <c r="L431" s="17"/>
      <c r="M431" s="17"/>
      <c r="N431" s="17"/>
    </row>
    <row r="432" spans="11:14" s="13" customFormat="1">
      <c r="K432" s="17"/>
      <c r="L432" s="17"/>
      <c r="M432" s="17"/>
      <c r="N432" s="17"/>
    </row>
    <row r="433" spans="11:14" s="13" customFormat="1">
      <c r="K433" s="17"/>
      <c r="L433" s="17"/>
      <c r="M433" s="17"/>
      <c r="N433" s="17"/>
    </row>
    <row r="434" spans="11:14" s="13" customFormat="1">
      <c r="K434" s="17"/>
      <c r="L434" s="17"/>
      <c r="M434" s="17"/>
      <c r="N434" s="17"/>
    </row>
    <row r="435" spans="11:14" s="13" customFormat="1">
      <c r="K435" s="17"/>
      <c r="L435" s="17"/>
      <c r="M435" s="17"/>
      <c r="N435" s="17"/>
    </row>
    <row r="436" spans="11:14" s="13" customFormat="1">
      <c r="K436" s="17"/>
      <c r="L436" s="17"/>
      <c r="M436" s="17"/>
      <c r="N436" s="17"/>
    </row>
    <row r="437" spans="11:14" s="13" customFormat="1">
      <c r="K437" s="17"/>
      <c r="L437" s="17"/>
      <c r="M437" s="17"/>
      <c r="N437" s="17"/>
    </row>
    <row r="438" spans="11:14" s="13" customFormat="1">
      <c r="K438" s="17"/>
      <c r="L438" s="17"/>
      <c r="M438" s="17"/>
      <c r="N438" s="17"/>
    </row>
    <row r="439" spans="11:14" s="13" customFormat="1">
      <c r="K439" s="17"/>
      <c r="L439" s="17"/>
      <c r="M439" s="17"/>
      <c r="N439" s="17"/>
    </row>
    <row r="440" spans="11:14" s="13" customFormat="1">
      <c r="K440" s="17"/>
      <c r="L440" s="17"/>
      <c r="M440" s="17"/>
      <c r="N440" s="17"/>
    </row>
    <row r="441" spans="11:14" s="13" customFormat="1">
      <c r="K441" s="17"/>
      <c r="L441" s="17"/>
      <c r="M441" s="17"/>
      <c r="N441" s="17"/>
    </row>
    <row r="442" spans="11:14" s="13" customFormat="1">
      <c r="K442" s="17"/>
      <c r="L442" s="17"/>
      <c r="M442" s="17"/>
      <c r="N442" s="17"/>
    </row>
    <row r="443" spans="11:14" s="13" customFormat="1">
      <c r="K443" s="17"/>
      <c r="L443" s="17"/>
      <c r="M443" s="17"/>
      <c r="N443" s="17"/>
    </row>
    <row r="444" spans="11:14" s="13" customFormat="1">
      <c r="K444" s="17"/>
      <c r="L444" s="17"/>
      <c r="M444" s="17"/>
      <c r="N444" s="17"/>
    </row>
    <row r="445" spans="11:14" s="13" customFormat="1">
      <c r="K445" s="17"/>
      <c r="L445" s="17"/>
      <c r="M445" s="17"/>
      <c r="N445" s="17"/>
    </row>
    <row r="446" spans="11:14" s="13" customFormat="1">
      <c r="K446" s="17"/>
      <c r="L446" s="17"/>
      <c r="M446" s="17"/>
      <c r="N446" s="17"/>
    </row>
    <row r="447" spans="11:14" s="13" customFormat="1">
      <c r="K447" s="17"/>
      <c r="L447" s="17"/>
      <c r="M447" s="17"/>
      <c r="N447" s="17"/>
    </row>
    <row r="448" spans="11:14" s="13" customFormat="1">
      <c r="K448" s="17"/>
      <c r="L448" s="17"/>
      <c r="M448" s="17"/>
      <c r="N448" s="17"/>
    </row>
    <row r="449" spans="11:14" s="13" customFormat="1">
      <c r="K449" s="17"/>
      <c r="L449" s="17"/>
      <c r="M449" s="17"/>
      <c r="N449" s="17"/>
    </row>
    <row r="450" spans="11:14" s="13" customFormat="1">
      <c r="K450" s="17"/>
      <c r="L450" s="17"/>
      <c r="M450" s="17"/>
      <c r="N450" s="17"/>
    </row>
    <row r="451" spans="11:14" s="13" customFormat="1">
      <c r="K451" s="17"/>
      <c r="L451" s="17"/>
      <c r="M451" s="17"/>
      <c r="N451" s="17"/>
    </row>
    <row r="452" spans="11:14" s="13" customFormat="1">
      <c r="K452" s="17"/>
      <c r="L452" s="17"/>
      <c r="M452" s="17"/>
      <c r="N452" s="17"/>
    </row>
    <row r="453" spans="11:14" s="13" customFormat="1">
      <c r="K453" s="17"/>
      <c r="L453" s="17"/>
      <c r="M453" s="17"/>
      <c r="N453" s="17"/>
    </row>
    <row r="454" spans="11:14" s="13" customFormat="1">
      <c r="K454" s="17"/>
      <c r="L454" s="17"/>
      <c r="M454" s="17"/>
      <c r="N454" s="17"/>
    </row>
    <row r="455" spans="11:14" s="13" customFormat="1">
      <c r="K455" s="17"/>
      <c r="L455" s="17"/>
      <c r="M455" s="17"/>
      <c r="N455" s="17"/>
    </row>
    <row r="456" spans="11:14" s="13" customFormat="1">
      <c r="K456" s="17"/>
      <c r="L456" s="17"/>
      <c r="M456" s="17"/>
      <c r="N456" s="17"/>
    </row>
    <row r="457" spans="11:14" s="13" customFormat="1">
      <c r="K457" s="17"/>
      <c r="L457" s="17"/>
      <c r="M457" s="17"/>
      <c r="N457" s="17"/>
    </row>
    <row r="458" spans="11:14" s="13" customFormat="1">
      <c r="K458" s="17"/>
      <c r="L458" s="17"/>
      <c r="M458" s="17"/>
      <c r="N458" s="17"/>
    </row>
    <row r="459" spans="11:14" s="13" customFormat="1">
      <c r="K459" s="17"/>
      <c r="L459" s="17"/>
      <c r="M459" s="17"/>
      <c r="N459" s="17"/>
    </row>
    <row r="460" spans="11:14" s="13" customFormat="1">
      <c r="K460" s="17"/>
      <c r="L460" s="17"/>
      <c r="M460" s="17"/>
      <c r="N460" s="17"/>
    </row>
    <row r="461" spans="11:14" s="13" customFormat="1">
      <c r="K461" s="17"/>
      <c r="L461" s="17"/>
      <c r="M461" s="17"/>
      <c r="N461" s="17"/>
    </row>
    <row r="462" spans="11:14" s="13" customFormat="1">
      <c r="K462" s="17"/>
      <c r="L462" s="17"/>
      <c r="M462" s="17"/>
      <c r="N462" s="17"/>
    </row>
    <row r="463" spans="11:14" s="13" customFormat="1">
      <c r="K463" s="17"/>
      <c r="L463" s="17"/>
      <c r="M463" s="17"/>
      <c r="N463" s="17"/>
    </row>
    <row r="464" spans="11:14" s="13" customFormat="1">
      <c r="K464" s="17"/>
      <c r="L464" s="17"/>
      <c r="M464" s="17"/>
      <c r="N464" s="17"/>
    </row>
    <row r="465" spans="11:14" s="13" customFormat="1">
      <c r="K465" s="17"/>
      <c r="L465" s="17"/>
      <c r="M465" s="17"/>
      <c r="N465" s="17"/>
    </row>
    <row r="466" spans="11:14" s="13" customFormat="1">
      <c r="K466" s="17"/>
      <c r="L466" s="17"/>
      <c r="M466" s="17"/>
      <c r="N466" s="17"/>
    </row>
    <row r="467" spans="11:14" s="13" customFormat="1">
      <c r="K467" s="17"/>
      <c r="L467" s="17"/>
      <c r="M467" s="17"/>
      <c r="N467" s="17"/>
    </row>
    <row r="468" spans="11:14" s="13" customFormat="1">
      <c r="K468" s="17"/>
      <c r="L468" s="17"/>
      <c r="M468" s="17"/>
      <c r="N468" s="17"/>
    </row>
    <row r="469" spans="11:14" s="13" customFormat="1">
      <c r="K469" s="17"/>
      <c r="L469" s="17"/>
      <c r="M469" s="17"/>
      <c r="N469" s="17"/>
    </row>
    <row r="470" spans="11:14" s="13" customFormat="1">
      <c r="K470" s="17"/>
      <c r="L470" s="17"/>
      <c r="M470" s="17"/>
      <c r="N470" s="17"/>
    </row>
    <row r="471" spans="11:14" s="13" customFormat="1">
      <c r="K471" s="17"/>
      <c r="L471" s="17"/>
      <c r="M471" s="17"/>
      <c r="N471" s="17"/>
    </row>
    <row r="472" spans="11:14" s="13" customFormat="1">
      <c r="K472" s="17"/>
      <c r="L472" s="17"/>
      <c r="M472" s="17"/>
      <c r="N472" s="17"/>
    </row>
    <row r="473" spans="11:14" s="13" customFormat="1">
      <c r="K473" s="17"/>
      <c r="L473" s="17"/>
      <c r="M473" s="17"/>
      <c r="N473" s="17"/>
    </row>
    <row r="474" spans="11:14" s="13" customFormat="1">
      <c r="K474" s="17"/>
      <c r="L474" s="17"/>
      <c r="M474" s="17"/>
      <c r="N474" s="17"/>
    </row>
    <row r="475" spans="11:14" s="13" customFormat="1">
      <c r="K475" s="17"/>
      <c r="L475" s="17"/>
      <c r="M475" s="17"/>
      <c r="N475" s="17"/>
    </row>
    <row r="476" spans="11:14" s="13" customFormat="1">
      <c r="K476" s="17"/>
      <c r="L476" s="17"/>
      <c r="M476" s="17"/>
      <c r="N476" s="17"/>
    </row>
    <row r="477" spans="11:14" s="13" customFormat="1">
      <c r="K477" s="17"/>
      <c r="L477" s="17"/>
      <c r="M477" s="17"/>
      <c r="N477" s="17"/>
    </row>
    <row r="478" spans="11:14" s="13" customFormat="1">
      <c r="K478" s="17"/>
      <c r="L478" s="17"/>
      <c r="M478" s="17"/>
      <c r="N478" s="17"/>
    </row>
    <row r="479" spans="11:14" s="13" customFormat="1">
      <c r="K479" s="17"/>
      <c r="L479" s="17"/>
      <c r="M479" s="17"/>
      <c r="N479" s="17"/>
    </row>
    <row r="480" spans="11:14" s="13" customFormat="1">
      <c r="K480" s="17"/>
      <c r="L480" s="17"/>
      <c r="M480" s="17"/>
      <c r="N480" s="17"/>
    </row>
    <row r="481" spans="11:14" s="13" customFormat="1">
      <c r="K481" s="17"/>
      <c r="L481" s="17"/>
      <c r="M481" s="17"/>
      <c r="N481" s="17"/>
    </row>
    <row r="482" spans="11:14" s="13" customFormat="1">
      <c r="K482" s="17"/>
      <c r="L482" s="17"/>
      <c r="M482" s="17"/>
      <c r="N482" s="17"/>
    </row>
    <row r="483" spans="11:14" s="13" customFormat="1">
      <c r="K483" s="17"/>
      <c r="L483" s="17"/>
      <c r="M483" s="17"/>
      <c r="N483" s="17"/>
    </row>
    <row r="484" spans="11:14" s="13" customFormat="1">
      <c r="K484" s="17"/>
      <c r="L484" s="17"/>
      <c r="M484" s="17"/>
      <c r="N484" s="17"/>
    </row>
    <row r="485" spans="11:14" s="13" customFormat="1">
      <c r="K485" s="17"/>
      <c r="L485" s="17"/>
      <c r="M485" s="17"/>
      <c r="N485" s="17"/>
    </row>
    <row r="486" spans="11:14" s="13" customFormat="1">
      <c r="K486" s="17"/>
      <c r="L486" s="17"/>
      <c r="M486" s="17"/>
      <c r="N486" s="17"/>
    </row>
    <row r="487" spans="11:14" s="13" customFormat="1">
      <c r="K487" s="17"/>
      <c r="L487" s="17"/>
      <c r="M487" s="17"/>
      <c r="N487" s="17"/>
    </row>
    <row r="488" spans="11:14" s="13" customFormat="1">
      <c r="K488" s="17"/>
      <c r="L488" s="17"/>
      <c r="M488" s="17"/>
      <c r="N488" s="17"/>
    </row>
    <row r="489" spans="11:14" s="13" customFormat="1">
      <c r="K489" s="17"/>
      <c r="L489" s="17"/>
      <c r="M489" s="17"/>
      <c r="N489" s="17"/>
    </row>
    <row r="490" spans="11:14" s="13" customFormat="1">
      <c r="K490" s="17"/>
      <c r="L490" s="17"/>
      <c r="M490" s="17"/>
      <c r="N490" s="17"/>
    </row>
    <row r="491" spans="11:14" s="13" customFormat="1">
      <c r="K491" s="17"/>
      <c r="L491" s="17"/>
      <c r="M491" s="17"/>
      <c r="N491" s="17"/>
    </row>
    <row r="492" spans="11:14" s="13" customFormat="1">
      <c r="K492" s="17"/>
      <c r="L492" s="17"/>
      <c r="M492" s="17"/>
      <c r="N492" s="17"/>
    </row>
    <row r="493" spans="11:14" s="13" customFormat="1">
      <c r="K493" s="17"/>
      <c r="L493" s="17"/>
      <c r="M493" s="17"/>
      <c r="N493" s="17"/>
    </row>
    <row r="494" spans="11:14" s="13" customFormat="1">
      <c r="K494" s="17"/>
      <c r="L494" s="17"/>
      <c r="M494" s="17"/>
      <c r="N494" s="17"/>
    </row>
    <row r="495" spans="11:14" s="13" customFormat="1">
      <c r="K495" s="17"/>
      <c r="L495" s="17"/>
      <c r="M495" s="17"/>
      <c r="N495" s="17"/>
    </row>
    <row r="496" spans="11:14" s="13" customFormat="1">
      <c r="K496" s="17"/>
      <c r="L496" s="17"/>
      <c r="M496" s="17"/>
      <c r="N496" s="17"/>
    </row>
    <row r="497" spans="11:14" s="13" customFormat="1">
      <c r="K497" s="17"/>
      <c r="L497" s="17"/>
      <c r="M497" s="17"/>
      <c r="N497" s="17"/>
    </row>
    <row r="498" spans="11:14" s="13" customFormat="1">
      <c r="K498" s="17"/>
      <c r="L498" s="17"/>
      <c r="M498" s="17"/>
      <c r="N498" s="17"/>
    </row>
    <row r="499" spans="11:14" s="13" customFormat="1">
      <c r="K499" s="17"/>
      <c r="L499" s="17"/>
      <c r="M499" s="17"/>
      <c r="N499" s="17"/>
    </row>
    <row r="500" spans="11:14" s="13" customFormat="1">
      <c r="K500" s="17"/>
      <c r="L500" s="17"/>
      <c r="M500" s="17"/>
      <c r="N500" s="17"/>
    </row>
    <row r="501" spans="11:14" s="13" customFormat="1">
      <c r="K501" s="17"/>
      <c r="L501" s="17"/>
      <c r="M501" s="17"/>
      <c r="N501" s="17"/>
    </row>
    <row r="502" spans="11:14" s="13" customFormat="1">
      <c r="K502" s="17"/>
      <c r="L502" s="17"/>
      <c r="M502" s="17"/>
      <c r="N502" s="17"/>
    </row>
    <row r="503" spans="11:14" s="13" customFormat="1">
      <c r="K503" s="17"/>
      <c r="L503" s="17"/>
      <c r="M503" s="17"/>
      <c r="N503" s="17"/>
    </row>
    <row r="504" spans="11:14" s="13" customFormat="1">
      <c r="K504" s="17"/>
      <c r="L504" s="17"/>
      <c r="M504" s="17"/>
      <c r="N504" s="17"/>
    </row>
    <row r="505" spans="11:14" s="13" customFormat="1">
      <c r="K505" s="17"/>
      <c r="L505" s="17"/>
      <c r="M505" s="17"/>
      <c r="N505" s="17"/>
    </row>
    <row r="506" spans="11:14" s="13" customFormat="1">
      <c r="K506" s="17"/>
      <c r="L506" s="17"/>
      <c r="M506" s="17"/>
      <c r="N506" s="17"/>
    </row>
    <row r="507" spans="11:14" s="13" customFormat="1">
      <c r="K507" s="17"/>
      <c r="L507" s="17"/>
      <c r="M507" s="17"/>
      <c r="N507" s="17"/>
    </row>
    <row r="508" spans="11:14" s="13" customFormat="1">
      <c r="K508" s="17"/>
      <c r="L508" s="17"/>
      <c r="M508" s="17"/>
      <c r="N508" s="17"/>
    </row>
    <row r="509" spans="11:14" s="13" customFormat="1">
      <c r="K509" s="17"/>
      <c r="L509" s="17"/>
      <c r="M509" s="17"/>
      <c r="N509" s="17"/>
    </row>
    <row r="510" spans="11:14" s="13" customFormat="1">
      <c r="K510" s="17"/>
      <c r="L510" s="17"/>
      <c r="M510" s="17"/>
      <c r="N510" s="17"/>
    </row>
    <row r="511" spans="11:14" s="13" customFormat="1">
      <c r="K511" s="17"/>
      <c r="L511" s="17"/>
      <c r="M511" s="17"/>
      <c r="N511" s="17"/>
    </row>
    <row r="512" spans="11:14" s="13" customFormat="1">
      <c r="K512" s="17"/>
      <c r="L512" s="17"/>
      <c r="M512" s="17"/>
      <c r="N512" s="17"/>
    </row>
    <row r="513" spans="11:14" s="13" customFormat="1">
      <c r="K513" s="17"/>
      <c r="L513" s="17"/>
      <c r="M513" s="17"/>
      <c r="N513" s="17"/>
    </row>
    <row r="514" spans="11:14" s="13" customFormat="1">
      <c r="K514" s="17"/>
      <c r="L514" s="17"/>
      <c r="M514" s="17"/>
      <c r="N514" s="17"/>
    </row>
    <row r="515" spans="11:14" s="13" customFormat="1">
      <c r="K515" s="17"/>
      <c r="L515" s="17"/>
      <c r="M515" s="17"/>
      <c r="N515" s="17"/>
    </row>
    <row r="516" spans="11:14" s="13" customFormat="1">
      <c r="K516" s="17"/>
      <c r="L516" s="17"/>
      <c r="M516" s="17"/>
      <c r="N516" s="17"/>
    </row>
    <row r="517" spans="11:14" s="13" customFormat="1">
      <c r="K517" s="17"/>
      <c r="L517" s="17"/>
      <c r="M517" s="17"/>
      <c r="N517" s="17"/>
    </row>
    <row r="518" spans="11:14" s="13" customFormat="1">
      <c r="K518" s="17"/>
      <c r="L518" s="17"/>
      <c r="M518" s="17"/>
      <c r="N518" s="17"/>
    </row>
    <row r="519" spans="11:14" s="13" customFormat="1">
      <c r="K519" s="17"/>
      <c r="L519" s="17"/>
      <c r="M519" s="17"/>
      <c r="N519" s="17"/>
    </row>
    <row r="520" spans="11:14" s="13" customFormat="1">
      <c r="K520" s="17"/>
      <c r="L520" s="17"/>
      <c r="M520" s="17"/>
      <c r="N520" s="17"/>
    </row>
    <row r="521" spans="11:14" s="13" customFormat="1">
      <c r="K521" s="17"/>
      <c r="L521" s="17"/>
      <c r="M521" s="17"/>
      <c r="N521" s="17"/>
    </row>
    <row r="522" spans="11:14" s="13" customFormat="1">
      <c r="K522" s="17"/>
      <c r="L522" s="17"/>
      <c r="M522" s="17"/>
      <c r="N522" s="17"/>
    </row>
    <row r="523" spans="11:14" s="13" customFormat="1">
      <c r="K523" s="17"/>
      <c r="L523" s="17"/>
      <c r="M523" s="17"/>
      <c r="N523" s="17"/>
    </row>
    <row r="524" spans="11:14" s="13" customFormat="1">
      <c r="K524" s="17"/>
      <c r="L524" s="17"/>
      <c r="M524" s="17"/>
      <c r="N524" s="17"/>
    </row>
    <row r="525" spans="11:14" s="13" customFormat="1">
      <c r="K525" s="17"/>
      <c r="L525" s="17"/>
      <c r="M525" s="17"/>
      <c r="N525" s="17"/>
    </row>
    <row r="526" spans="11:14" s="13" customFormat="1">
      <c r="K526" s="17"/>
      <c r="L526" s="17"/>
      <c r="M526" s="17"/>
      <c r="N526" s="17"/>
    </row>
    <row r="527" spans="11:14" s="13" customFormat="1">
      <c r="K527" s="17"/>
      <c r="L527" s="17"/>
      <c r="M527" s="17"/>
      <c r="N527" s="17"/>
    </row>
    <row r="528" spans="11:14" s="13" customFormat="1">
      <c r="K528" s="17"/>
      <c r="L528" s="17"/>
      <c r="M528" s="17"/>
      <c r="N528" s="17"/>
    </row>
    <row r="529" spans="11:14" s="13" customFormat="1">
      <c r="K529" s="17"/>
      <c r="L529" s="17"/>
      <c r="M529" s="17"/>
      <c r="N529" s="17"/>
    </row>
    <row r="530" spans="11:14" s="13" customFormat="1">
      <c r="K530" s="17"/>
      <c r="L530" s="17"/>
      <c r="M530" s="17"/>
      <c r="N530" s="17"/>
    </row>
    <row r="531" spans="11:14" s="13" customFormat="1">
      <c r="K531" s="17"/>
      <c r="L531" s="17"/>
      <c r="M531" s="17"/>
      <c r="N531" s="17"/>
    </row>
    <row r="532" spans="11:14" s="13" customFormat="1">
      <c r="K532" s="17"/>
      <c r="L532" s="17"/>
      <c r="M532" s="17"/>
      <c r="N532" s="17"/>
    </row>
    <row r="533" spans="11:14" s="13" customFormat="1">
      <c r="K533" s="17"/>
      <c r="L533" s="17"/>
      <c r="M533" s="17"/>
      <c r="N533" s="17"/>
    </row>
    <row r="534" spans="11:14" s="13" customFormat="1">
      <c r="K534" s="17"/>
      <c r="L534" s="17"/>
      <c r="M534" s="17"/>
      <c r="N534" s="17"/>
    </row>
    <row r="535" spans="11:14" s="13" customFormat="1">
      <c r="K535" s="17"/>
      <c r="L535" s="17"/>
      <c r="M535" s="17"/>
      <c r="N535" s="17"/>
    </row>
    <row r="536" spans="11:14" s="13" customFormat="1">
      <c r="K536" s="17"/>
      <c r="L536" s="17"/>
      <c r="M536" s="17"/>
      <c r="N536" s="17"/>
    </row>
    <row r="537" spans="11:14" s="13" customFormat="1">
      <c r="K537" s="17"/>
      <c r="L537" s="17"/>
      <c r="M537" s="17"/>
      <c r="N537" s="17"/>
    </row>
    <row r="538" spans="11:14" s="13" customFormat="1">
      <c r="K538" s="17"/>
      <c r="L538" s="17"/>
      <c r="M538" s="17"/>
      <c r="N538" s="17"/>
    </row>
    <row r="539" spans="11:14" s="13" customFormat="1">
      <c r="K539" s="17"/>
      <c r="L539" s="17"/>
      <c r="M539" s="17"/>
      <c r="N539" s="17"/>
    </row>
    <row r="540" spans="11:14" s="13" customFormat="1">
      <c r="K540" s="17"/>
      <c r="L540" s="17"/>
      <c r="M540" s="17"/>
      <c r="N540" s="17"/>
    </row>
    <row r="541" spans="11:14" s="13" customFormat="1">
      <c r="K541" s="17"/>
      <c r="L541" s="17"/>
      <c r="M541" s="17"/>
      <c r="N541" s="17"/>
    </row>
    <row r="542" spans="11:14" s="13" customFormat="1">
      <c r="K542" s="17"/>
      <c r="L542" s="17"/>
      <c r="M542" s="17"/>
      <c r="N542" s="17"/>
    </row>
    <row r="543" spans="11:14" s="13" customFormat="1">
      <c r="K543" s="17"/>
      <c r="L543" s="17"/>
      <c r="M543" s="17"/>
      <c r="N543" s="17"/>
    </row>
    <row r="544" spans="11:14" s="13" customFormat="1">
      <c r="K544" s="17"/>
      <c r="L544" s="17"/>
      <c r="M544" s="17"/>
      <c r="N544" s="17"/>
    </row>
    <row r="545" spans="11:14" s="13" customFormat="1">
      <c r="K545" s="17"/>
      <c r="L545" s="17"/>
      <c r="M545" s="17"/>
      <c r="N545" s="17"/>
    </row>
    <row r="546" spans="11:14" s="13" customFormat="1">
      <c r="K546" s="17"/>
      <c r="L546" s="17"/>
      <c r="M546" s="17"/>
      <c r="N546" s="17"/>
    </row>
    <row r="547" spans="11:14" s="13" customFormat="1">
      <c r="K547" s="17"/>
      <c r="L547" s="17"/>
      <c r="M547" s="17"/>
      <c r="N547" s="17"/>
    </row>
    <row r="548" spans="11:14" s="13" customFormat="1">
      <c r="K548" s="17"/>
      <c r="L548" s="17"/>
      <c r="M548" s="17"/>
      <c r="N548" s="17"/>
    </row>
    <row r="549" spans="11:14" s="13" customFormat="1">
      <c r="K549" s="17"/>
      <c r="L549" s="17"/>
      <c r="M549" s="17"/>
      <c r="N549" s="17"/>
    </row>
    <row r="550" spans="11:14" s="13" customFormat="1">
      <c r="K550" s="17"/>
      <c r="L550" s="17"/>
      <c r="M550" s="17"/>
      <c r="N550" s="17"/>
    </row>
    <row r="551" spans="11:14" s="13" customFormat="1">
      <c r="K551" s="17"/>
      <c r="L551" s="17"/>
      <c r="M551" s="17"/>
      <c r="N551" s="17"/>
    </row>
    <row r="552" spans="11:14" s="13" customFormat="1">
      <c r="K552" s="17"/>
      <c r="L552" s="17"/>
      <c r="M552" s="17"/>
      <c r="N552" s="17"/>
    </row>
    <row r="553" spans="11:14" s="13" customFormat="1">
      <c r="K553" s="17"/>
      <c r="L553" s="17"/>
      <c r="M553" s="17"/>
      <c r="N553" s="17"/>
    </row>
    <row r="554" spans="11:14" s="13" customFormat="1">
      <c r="K554" s="17"/>
      <c r="L554" s="17"/>
      <c r="M554" s="17"/>
      <c r="N554" s="17"/>
    </row>
    <row r="555" spans="11:14" s="13" customFormat="1">
      <c r="K555" s="17"/>
      <c r="L555" s="17"/>
      <c r="M555" s="17"/>
      <c r="N555" s="17"/>
    </row>
    <row r="556" spans="11:14" s="13" customFormat="1">
      <c r="K556" s="17"/>
      <c r="L556" s="17"/>
      <c r="M556" s="17"/>
      <c r="N556" s="17"/>
    </row>
    <row r="557" spans="11:14" s="13" customFormat="1">
      <c r="K557" s="17"/>
      <c r="L557" s="17"/>
      <c r="M557" s="17"/>
      <c r="N557" s="17"/>
    </row>
    <row r="558" spans="11:14" s="13" customFormat="1">
      <c r="K558" s="17"/>
      <c r="L558" s="17"/>
      <c r="M558" s="17"/>
      <c r="N558" s="17"/>
    </row>
    <row r="559" spans="11:14" s="13" customFormat="1">
      <c r="K559" s="17"/>
      <c r="L559" s="17"/>
      <c r="M559" s="17"/>
      <c r="N559" s="17"/>
    </row>
    <row r="560" spans="11:14" s="13" customFormat="1">
      <c r="K560" s="17"/>
      <c r="L560" s="17"/>
      <c r="M560" s="17"/>
      <c r="N560" s="17"/>
    </row>
    <row r="561" spans="11:14" s="13" customFormat="1">
      <c r="K561" s="17"/>
      <c r="L561" s="17"/>
      <c r="M561" s="17"/>
      <c r="N561" s="17"/>
    </row>
    <row r="562" spans="11:14" s="13" customFormat="1">
      <c r="K562" s="17"/>
      <c r="L562" s="17"/>
      <c r="M562" s="17"/>
      <c r="N562" s="17"/>
    </row>
    <row r="563" spans="11:14" s="13" customFormat="1">
      <c r="K563" s="17"/>
      <c r="L563" s="17"/>
      <c r="M563" s="17"/>
      <c r="N563" s="17"/>
    </row>
    <row r="564" spans="11:14" s="13" customFormat="1">
      <c r="K564" s="17"/>
      <c r="L564" s="17"/>
      <c r="M564" s="17"/>
      <c r="N564" s="17"/>
    </row>
    <row r="565" spans="11:14" s="13" customFormat="1">
      <c r="K565" s="17"/>
      <c r="L565" s="17"/>
      <c r="M565" s="17"/>
      <c r="N565" s="17"/>
    </row>
    <row r="566" spans="11:14" s="13" customFormat="1">
      <c r="K566" s="17"/>
      <c r="L566" s="17"/>
      <c r="M566" s="17"/>
      <c r="N566" s="17"/>
    </row>
    <row r="567" spans="11:14" s="13" customFormat="1">
      <c r="K567" s="17"/>
      <c r="L567" s="17"/>
      <c r="M567" s="17"/>
      <c r="N567" s="17"/>
    </row>
    <row r="568" spans="11:14" s="13" customFormat="1">
      <c r="K568" s="17"/>
      <c r="L568" s="17"/>
      <c r="M568" s="17"/>
      <c r="N568" s="17"/>
    </row>
    <row r="569" spans="11:14" s="13" customFormat="1">
      <c r="K569" s="17"/>
      <c r="L569" s="17"/>
      <c r="M569" s="17"/>
      <c r="N569" s="17"/>
    </row>
    <row r="570" spans="11:14" s="13" customFormat="1">
      <c r="K570" s="17"/>
      <c r="L570" s="17"/>
      <c r="M570" s="17"/>
      <c r="N570" s="17"/>
    </row>
    <row r="571" spans="11:14" s="13" customFormat="1">
      <c r="K571" s="17"/>
      <c r="L571" s="17"/>
      <c r="M571" s="17"/>
      <c r="N571" s="17"/>
    </row>
    <row r="572" spans="11:14" s="13" customFormat="1">
      <c r="K572" s="17"/>
      <c r="L572" s="17"/>
      <c r="M572" s="17"/>
      <c r="N572" s="17"/>
    </row>
    <row r="573" spans="11:14" s="13" customFormat="1">
      <c r="K573" s="17"/>
      <c r="L573" s="17"/>
      <c r="M573" s="17"/>
      <c r="N573" s="17"/>
    </row>
    <row r="574" spans="11:14" s="13" customFormat="1">
      <c r="K574" s="17"/>
      <c r="L574" s="17"/>
      <c r="M574" s="17"/>
      <c r="N574" s="17"/>
    </row>
    <row r="575" spans="11:14" s="13" customFormat="1">
      <c r="K575" s="17"/>
      <c r="L575" s="17"/>
      <c r="M575" s="17"/>
      <c r="N575" s="17"/>
    </row>
    <row r="576" spans="11:14" s="13" customFormat="1">
      <c r="K576" s="17"/>
      <c r="L576" s="17"/>
      <c r="M576" s="17"/>
      <c r="N576" s="17"/>
    </row>
    <row r="577" spans="11:14" s="13" customFormat="1">
      <c r="K577" s="17"/>
      <c r="L577" s="17"/>
      <c r="M577" s="17"/>
      <c r="N577" s="17"/>
    </row>
    <row r="578" spans="11:14" s="13" customFormat="1">
      <c r="K578" s="17"/>
      <c r="L578" s="17"/>
      <c r="M578" s="17"/>
      <c r="N578" s="17"/>
    </row>
    <row r="579" spans="11:14" s="13" customFormat="1">
      <c r="K579" s="17"/>
      <c r="L579" s="17"/>
      <c r="M579" s="17"/>
      <c r="N579" s="17"/>
    </row>
    <row r="580" spans="11:14" s="13" customFormat="1">
      <c r="K580" s="17"/>
      <c r="L580" s="17"/>
      <c r="M580" s="17"/>
      <c r="N580" s="17"/>
    </row>
    <row r="581" spans="11:14" s="13" customFormat="1">
      <c r="K581" s="17"/>
      <c r="L581" s="17"/>
      <c r="M581" s="17"/>
      <c r="N581" s="17"/>
    </row>
    <row r="582" spans="11:14" s="13" customFormat="1">
      <c r="K582" s="17"/>
      <c r="L582" s="17"/>
      <c r="M582" s="17"/>
      <c r="N582" s="17"/>
    </row>
    <row r="583" spans="11:14" s="13" customFormat="1">
      <c r="K583" s="17"/>
      <c r="L583" s="17"/>
      <c r="M583" s="17"/>
      <c r="N583" s="17"/>
    </row>
    <row r="584" spans="11:14" s="13" customFormat="1">
      <c r="K584" s="17"/>
      <c r="L584" s="17"/>
      <c r="M584" s="17"/>
      <c r="N584" s="17"/>
    </row>
    <row r="585" spans="11:14" s="13" customFormat="1">
      <c r="K585" s="17"/>
      <c r="L585" s="17"/>
      <c r="M585" s="17"/>
      <c r="N585" s="17"/>
    </row>
    <row r="586" spans="11:14" s="13" customFormat="1">
      <c r="K586" s="17"/>
      <c r="L586" s="17"/>
      <c r="M586" s="17"/>
      <c r="N586" s="17"/>
    </row>
    <row r="587" spans="11:14" s="13" customFormat="1">
      <c r="K587" s="17"/>
      <c r="L587" s="17"/>
      <c r="M587" s="17"/>
      <c r="N587" s="17"/>
    </row>
    <row r="588" spans="11:14" s="13" customFormat="1">
      <c r="K588" s="17"/>
      <c r="L588" s="17"/>
      <c r="M588" s="17"/>
      <c r="N588" s="17"/>
    </row>
    <row r="589" spans="11:14" s="13" customFormat="1">
      <c r="K589" s="17"/>
      <c r="L589" s="17"/>
      <c r="M589" s="17"/>
      <c r="N589" s="17"/>
    </row>
    <row r="590" spans="11:14" s="13" customFormat="1">
      <c r="K590" s="17"/>
      <c r="L590" s="17"/>
      <c r="M590" s="17"/>
      <c r="N590" s="17"/>
    </row>
    <row r="591" spans="11:14" s="13" customFormat="1">
      <c r="K591" s="17"/>
      <c r="L591" s="17"/>
      <c r="M591" s="17"/>
      <c r="N591" s="17"/>
    </row>
    <row r="592" spans="11:14" s="13" customFormat="1">
      <c r="K592" s="17"/>
      <c r="L592" s="17"/>
      <c r="M592" s="17"/>
      <c r="N592" s="17"/>
    </row>
    <row r="593" spans="11:14" s="13" customFormat="1">
      <c r="K593" s="17"/>
      <c r="L593" s="17"/>
      <c r="M593" s="17"/>
      <c r="N593" s="17"/>
    </row>
    <row r="594" spans="11:14" s="13" customFormat="1">
      <c r="K594" s="17"/>
      <c r="L594" s="17"/>
      <c r="M594" s="17"/>
      <c r="N594" s="17"/>
    </row>
    <row r="595" spans="11:14" s="13" customFormat="1">
      <c r="K595" s="17"/>
      <c r="L595" s="17"/>
      <c r="M595" s="17"/>
      <c r="N595" s="17"/>
    </row>
    <row r="596" spans="11:14" s="13" customFormat="1">
      <c r="K596" s="17"/>
      <c r="L596" s="17"/>
      <c r="M596" s="17"/>
      <c r="N596" s="17"/>
    </row>
    <row r="597" spans="11:14" s="13" customFormat="1">
      <c r="K597" s="17"/>
      <c r="L597" s="17"/>
      <c r="M597" s="17"/>
      <c r="N597" s="17"/>
    </row>
    <row r="598" spans="11:14" s="13" customFormat="1">
      <c r="K598" s="17"/>
      <c r="L598" s="17"/>
      <c r="M598" s="17"/>
      <c r="N598" s="17"/>
    </row>
    <row r="599" spans="11:14" s="13" customFormat="1">
      <c r="K599" s="17"/>
      <c r="L599" s="17"/>
      <c r="M599" s="17"/>
      <c r="N599" s="17"/>
    </row>
    <row r="600" spans="11:14" s="13" customFormat="1">
      <c r="K600" s="17"/>
      <c r="L600" s="17"/>
      <c r="M600" s="17"/>
      <c r="N600" s="17"/>
    </row>
    <row r="601" spans="11:14" s="13" customFormat="1">
      <c r="K601" s="17"/>
      <c r="L601" s="17"/>
      <c r="M601" s="17"/>
      <c r="N601" s="17"/>
    </row>
    <row r="602" spans="11:14" s="13" customFormat="1">
      <c r="K602" s="17"/>
      <c r="L602" s="17"/>
      <c r="M602" s="17"/>
      <c r="N602" s="17"/>
    </row>
    <row r="603" spans="11:14" s="13" customFormat="1">
      <c r="K603" s="17"/>
      <c r="L603" s="17"/>
      <c r="M603" s="17"/>
      <c r="N603" s="17"/>
    </row>
    <row r="604" spans="11:14" s="13" customFormat="1">
      <c r="K604" s="17"/>
      <c r="L604" s="17"/>
      <c r="M604" s="17"/>
      <c r="N604" s="17"/>
    </row>
    <row r="605" spans="11:14" s="13" customFormat="1">
      <c r="K605" s="17"/>
      <c r="L605" s="17"/>
      <c r="M605" s="17"/>
      <c r="N605" s="17"/>
    </row>
    <row r="606" spans="11:14" s="13" customFormat="1">
      <c r="K606" s="17"/>
      <c r="L606" s="17"/>
      <c r="M606" s="17"/>
      <c r="N606" s="17"/>
    </row>
    <row r="607" spans="11:14" s="13" customFormat="1">
      <c r="K607" s="17"/>
      <c r="L607" s="17"/>
      <c r="M607" s="17"/>
      <c r="N607" s="17"/>
    </row>
    <row r="608" spans="11:14" s="13" customFormat="1">
      <c r="K608" s="17"/>
      <c r="L608" s="17"/>
      <c r="M608" s="17"/>
      <c r="N608" s="17"/>
    </row>
    <row r="609" spans="11:14" s="13" customFormat="1">
      <c r="K609" s="17"/>
      <c r="L609" s="17"/>
      <c r="M609" s="17"/>
      <c r="N609" s="17"/>
    </row>
    <row r="610" spans="11:14" s="13" customFormat="1">
      <c r="K610" s="17"/>
      <c r="L610" s="17"/>
      <c r="M610" s="17"/>
      <c r="N610" s="17"/>
    </row>
    <row r="611" spans="11:14" s="13" customFormat="1">
      <c r="K611" s="17"/>
      <c r="L611" s="17"/>
      <c r="M611" s="17"/>
      <c r="N611" s="17"/>
    </row>
    <row r="612" spans="11:14" s="13" customFormat="1">
      <c r="K612" s="17"/>
      <c r="L612" s="17"/>
      <c r="M612" s="17"/>
      <c r="N612" s="17"/>
    </row>
    <row r="613" spans="11:14" s="13" customFormat="1">
      <c r="K613" s="17"/>
      <c r="L613" s="17"/>
      <c r="M613" s="17"/>
      <c r="N613" s="17"/>
    </row>
    <row r="614" spans="11:14" s="13" customFormat="1">
      <c r="K614" s="17"/>
      <c r="L614" s="17"/>
      <c r="M614" s="17"/>
      <c r="N614" s="17"/>
    </row>
    <row r="615" spans="11:14" s="13" customFormat="1">
      <c r="K615" s="17"/>
      <c r="L615" s="17"/>
      <c r="M615" s="17"/>
      <c r="N615" s="17"/>
    </row>
    <row r="616" spans="11:14" s="13" customFormat="1">
      <c r="K616" s="17"/>
      <c r="L616" s="17"/>
      <c r="M616" s="17"/>
      <c r="N616" s="17"/>
    </row>
    <row r="617" spans="11:14" s="13" customFormat="1">
      <c r="K617" s="17"/>
      <c r="L617" s="17"/>
      <c r="M617" s="17"/>
      <c r="N617" s="17"/>
    </row>
    <row r="618" spans="11:14" s="13" customFormat="1">
      <c r="K618" s="17"/>
      <c r="L618" s="17"/>
      <c r="M618" s="17"/>
      <c r="N618" s="17"/>
    </row>
    <row r="619" spans="11:14" s="13" customFormat="1">
      <c r="K619" s="17"/>
      <c r="L619" s="17"/>
      <c r="M619" s="17"/>
      <c r="N619" s="17"/>
    </row>
    <row r="620" spans="11:14" s="13" customFormat="1">
      <c r="K620" s="17"/>
      <c r="L620" s="17"/>
      <c r="M620" s="17"/>
      <c r="N620" s="17"/>
    </row>
    <row r="621" spans="11:14" s="13" customFormat="1">
      <c r="K621" s="17"/>
      <c r="L621" s="17"/>
      <c r="M621" s="17"/>
      <c r="N621" s="17"/>
    </row>
    <row r="622" spans="11:14" s="13" customFormat="1">
      <c r="K622" s="17"/>
      <c r="L622" s="17"/>
      <c r="M622" s="17"/>
      <c r="N622" s="17"/>
    </row>
    <row r="623" spans="11:14" s="13" customFormat="1">
      <c r="K623" s="17"/>
      <c r="L623" s="17"/>
      <c r="M623" s="17"/>
      <c r="N623" s="17"/>
    </row>
    <row r="624" spans="11:14" s="13" customFormat="1">
      <c r="K624" s="17"/>
      <c r="L624" s="17"/>
      <c r="M624" s="17"/>
      <c r="N624" s="17"/>
    </row>
    <row r="625" spans="11:14" s="13" customFormat="1">
      <c r="K625" s="17"/>
      <c r="L625" s="17"/>
      <c r="M625" s="17"/>
      <c r="N625" s="17"/>
    </row>
    <row r="626" spans="11:14" s="13" customFormat="1">
      <c r="K626" s="17"/>
      <c r="L626" s="17"/>
      <c r="M626" s="17"/>
      <c r="N626" s="17"/>
    </row>
    <row r="627" spans="11:14" s="13" customFormat="1">
      <c r="K627" s="17"/>
      <c r="L627" s="17"/>
      <c r="M627" s="17"/>
      <c r="N627" s="17"/>
    </row>
    <row r="628" spans="11:14" s="13" customFormat="1">
      <c r="K628" s="17"/>
      <c r="L628" s="17"/>
      <c r="M628" s="17"/>
      <c r="N628" s="17"/>
    </row>
    <row r="629" spans="11:14" s="13" customFormat="1">
      <c r="K629" s="17"/>
      <c r="L629" s="17"/>
      <c r="M629" s="17"/>
      <c r="N629" s="17"/>
    </row>
    <row r="630" spans="11:14" s="13" customFormat="1">
      <c r="K630" s="17"/>
      <c r="L630" s="17"/>
      <c r="M630" s="17"/>
      <c r="N630" s="17"/>
    </row>
    <row r="631" spans="11:14" s="13" customFormat="1">
      <c r="K631" s="17"/>
      <c r="L631" s="17"/>
      <c r="M631" s="17"/>
      <c r="N631" s="17"/>
    </row>
    <row r="632" spans="11:14" s="13" customFormat="1">
      <c r="K632" s="17"/>
      <c r="L632" s="17"/>
      <c r="M632" s="17"/>
      <c r="N632" s="17"/>
    </row>
    <row r="633" spans="11:14" s="13" customFormat="1">
      <c r="K633" s="17"/>
      <c r="L633" s="17"/>
      <c r="M633" s="17"/>
      <c r="N633" s="17"/>
    </row>
    <row r="634" spans="11:14" s="13" customFormat="1">
      <c r="K634" s="17"/>
      <c r="L634" s="17"/>
      <c r="M634" s="17"/>
      <c r="N634" s="17"/>
    </row>
    <row r="635" spans="11:14" s="13" customFormat="1">
      <c r="K635" s="17"/>
      <c r="L635" s="17"/>
      <c r="M635" s="17"/>
      <c r="N635" s="17"/>
    </row>
    <row r="636" spans="11:14" s="13" customFormat="1">
      <c r="K636" s="17"/>
      <c r="L636" s="17"/>
      <c r="M636" s="17"/>
      <c r="N636" s="17"/>
    </row>
    <row r="637" spans="11:14" s="13" customFormat="1">
      <c r="K637" s="17"/>
      <c r="L637" s="17"/>
      <c r="M637" s="17"/>
      <c r="N637" s="17"/>
    </row>
    <row r="638" spans="11:14" s="13" customFormat="1">
      <c r="K638" s="17"/>
      <c r="L638" s="17"/>
      <c r="M638" s="17"/>
      <c r="N638" s="17"/>
    </row>
    <row r="639" spans="11:14" s="13" customFormat="1">
      <c r="K639" s="17"/>
      <c r="L639" s="17"/>
      <c r="M639" s="17"/>
      <c r="N639" s="17"/>
    </row>
    <row r="640" spans="11:14" s="13" customFormat="1">
      <c r="K640" s="17"/>
      <c r="L640" s="17"/>
      <c r="M640" s="17"/>
      <c r="N640" s="17"/>
    </row>
    <row r="641" spans="11:14" s="13" customFormat="1">
      <c r="K641" s="17"/>
      <c r="L641" s="17"/>
      <c r="M641" s="17"/>
      <c r="N641" s="17"/>
    </row>
    <row r="642" spans="11:14" s="13" customFormat="1">
      <c r="K642" s="17"/>
      <c r="L642" s="17"/>
      <c r="M642" s="17"/>
      <c r="N642" s="17"/>
    </row>
    <row r="643" spans="11:14" s="13" customFormat="1">
      <c r="K643" s="17"/>
      <c r="L643" s="17"/>
      <c r="M643" s="17"/>
      <c r="N643" s="17"/>
    </row>
    <row r="644" spans="11:14" s="13" customFormat="1">
      <c r="K644" s="17"/>
      <c r="L644" s="17"/>
      <c r="M644" s="17"/>
      <c r="N644" s="17"/>
    </row>
    <row r="645" spans="11:14" s="13" customFormat="1">
      <c r="K645" s="17"/>
      <c r="L645" s="17"/>
      <c r="M645" s="17"/>
      <c r="N645" s="17"/>
    </row>
    <row r="646" spans="11:14" s="13" customFormat="1">
      <c r="K646" s="17"/>
      <c r="L646" s="17"/>
      <c r="M646" s="17"/>
      <c r="N646" s="17"/>
    </row>
    <row r="647" spans="11:14" s="13" customFormat="1">
      <c r="K647" s="17"/>
      <c r="L647" s="17"/>
      <c r="M647" s="17"/>
      <c r="N647" s="17"/>
    </row>
    <row r="648" spans="11:14" s="13" customFormat="1">
      <c r="K648" s="17"/>
      <c r="L648" s="17"/>
      <c r="M648" s="17"/>
      <c r="N648" s="17"/>
    </row>
    <row r="649" spans="11:14" s="13" customFormat="1">
      <c r="K649" s="17"/>
      <c r="L649" s="17"/>
      <c r="M649" s="17"/>
      <c r="N649" s="17"/>
    </row>
    <row r="650" spans="11:14" s="13" customFormat="1">
      <c r="K650" s="17"/>
      <c r="L650" s="17"/>
      <c r="M650" s="17"/>
      <c r="N650" s="17"/>
    </row>
    <row r="651" spans="11:14" s="13" customFormat="1">
      <c r="K651" s="17"/>
      <c r="L651" s="17"/>
      <c r="M651" s="17"/>
      <c r="N651" s="17"/>
    </row>
    <row r="652" spans="11:14" s="13" customFormat="1">
      <c r="K652" s="17"/>
      <c r="L652" s="17"/>
      <c r="M652" s="17"/>
      <c r="N652" s="17"/>
    </row>
    <row r="653" spans="11:14" s="13" customFormat="1">
      <c r="K653" s="17"/>
      <c r="L653" s="17"/>
      <c r="M653" s="17"/>
      <c r="N653" s="17"/>
    </row>
    <row r="654" spans="11:14" s="13" customFormat="1">
      <c r="K654" s="17"/>
      <c r="L654" s="17"/>
      <c r="M654" s="17"/>
      <c r="N654" s="17"/>
    </row>
    <row r="655" spans="11:14" s="13" customFormat="1">
      <c r="K655" s="17"/>
      <c r="L655" s="17"/>
      <c r="M655" s="17"/>
      <c r="N655" s="17"/>
    </row>
    <row r="656" spans="11:14" s="13" customFormat="1">
      <c r="K656" s="17"/>
      <c r="L656" s="17"/>
      <c r="M656" s="17"/>
      <c r="N656" s="17"/>
    </row>
    <row r="657" spans="11:14" s="13" customFormat="1">
      <c r="K657" s="17"/>
      <c r="L657" s="17"/>
      <c r="M657" s="17"/>
      <c r="N657" s="17"/>
    </row>
    <row r="658" spans="11:14" s="13" customFormat="1">
      <c r="K658" s="17"/>
      <c r="L658" s="17"/>
      <c r="M658" s="17"/>
      <c r="N658" s="17"/>
    </row>
    <row r="659" spans="11:14" s="13" customFormat="1">
      <c r="K659" s="17"/>
      <c r="L659" s="17"/>
      <c r="M659" s="17"/>
      <c r="N659" s="17"/>
    </row>
    <row r="660" spans="11:14" s="13" customFormat="1">
      <c r="K660" s="17"/>
      <c r="L660" s="17"/>
      <c r="M660" s="17"/>
      <c r="N660" s="17"/>
    </row>
    <row r="661" spans="11:14" s="13" customFormat="1">
      <c r="K661" s="17"/>
      <c r="L661" s="17"/>
      <c r="M661" s="17"/>
      <c r="N661" s="17"/>
    </row>
    <row r="662" spans="11:14" s="13" customFormat="1">
      <c r="K662" s="17"/>
      <c r="L662" s="17"/>
      <c r="M662" s="17"/>
      <c r="N662" s="17"/>
    </row>
    <row r="663" spans="11:14" s="13" customFormat="1">
      <c r="K663" s="17"/>
      <c r="L663" s="17"/>
      <c r="M663" s="17"/>
      <c r="N663" s="17"/>
    </row>
    <row r="664" spans="11:14" s="13" customFormat="1">
      <c r="K664" s="17"/>
      <c r="L664" s="17"/>
      <c r="M664" s="17"/>
      <c r="N664" s="17"/>
    </row>
    <row r="665" spans="11:14" s="13" customFormat="1">
      <c r="K665" s="17"/>
      <c r="L665" s="17"/>
      <c r="M665" s="17"/>
      <c r="N665" s="17"/>
    </row>
    <row r="666" spans="11:14" s="13" customFormat="1">
      <c r="K666" s="17"/>
      <c r="L666" s="17"/>
      <c r="M666" s="17"/>
      <c r="N666" s="17"/>
    </row>
    <row r="667" spans="11:14" s="13" customFormat="1">
      <c r="K667" s="17"/>
      <c r="L667" s="17"/>
      <c r="M667" s="17"/>
      <c r="N667" s="17"/>
    </row>
    <row r="668" spans="11:14" s="13" customFormat="1">
      <c r="K668" s="17"/>
      <c r="L668" s="17"/>
      <c r="M668" s="17"/>
      <c r="N668" s="17"/>
    </row>
    <row r="669" spans="11:14" s="13" customFormat="1">
      <c r="K669" s="17"/>
      <c r="L669" s="17"/>
      <c r="M669" s="17"/>
      <c r="N669" s="17"/>
    </row>
    <row r="670" spans="11:14" s="13" customFormat="1">
      <c r="K670" s="17"/>
      <c r="L670" s="17"/>
      <c r="M670" s="17"/>
      <c r="N670" s="17"/>
    </row>
    <row r="671" spans="11:14" s="13" customFormat="1">
      <c r="K671" s="17"/>
      <c r="L671" s="17"/>
      <c r="M671" s="17"/>
      <c r="N671" s="17"/>
    </row>
    <row r="672" spans="11:14" s="13" customFormat="1">
      <c r="K672" s="17"/>
      <c r="L672" s="17"/>
      <c r="M672" s="17"/>
      <c r="N672" s="17"/>
    </row>
    <row r="673" spans="11:14" s="13" customFormat="1">
      <c r="K673" s="17"/>
      <c r="L673" s="17"/>
      <c r="M673" s="17"/>
      <c r="N673" s="17"/>
    </row>
    <row r="674" spans="11:14" s="13" customFormat="1">
      <c r="K674" s="17"/>
      <c r="L674" s="17"/>
      <c r="M674" s="17"/>
      <c r="N674" s="17"/>
    </row>
    <row r="675" spans="11:14" s="13" customFormat="1">
      <c r="K675" s="17"/>
      <c r="L675" s="17"/>
      <c r="M675" s="17"/>
      <c r="N675" s="17"/>
    </row>
  </sheetData>
  <mergeCells count="14">
    <mergeCell ref="K38:R40"/>
    <mergeCell ref="A45:R48"/>
    <mergeCell ref="A44:R44"/>
    <mergeCell ref="K2:N2"/>
    <mergeCell ref="B39:C39"/>
    <mergeCell ref="B40:C40"/>
    <mergeCell ref="B41:C41"/>
    <mergeCell ref="D39:I39"/>
    <mergeCell ref="D40:I40"/>
    <mergeCell ref="D41:I41"/>
    <mergeCell ref="A37:I37"/>
    <mergeCell ref="A2:I2"/>
    <mergeCell ref="K37:R37"/>
    <mergeCell ref="B42:C42"/>
  </mergeCells>
  <hyperlinks>
    <hyperlink ref="A37:D37" location="'Interpreting the Graphs'!A1" display="How to interprete the Graphs" xr:uid="{00000000-0004-0000-0000-000000000000}"/>
    <hyperlink ref="L11" location="'B6'!A1" display="B6" xr:uid="{00000000-0004-0000-0000-000001000000}"/>
    <hyperlink ref="L12" location="'B7'!A1" display="B7" xr:uid="{00000000-0004-0000-0000-000002000000}"/>
    <hyperlink ref="L13" location="B7a!A1" display="B7a" xr:uid="{00000000-0004-0000-0000-000003000000}"/>
    <hyperlink ref="L14" location="'B8'!A1" display="B8" xr:uid="{00000000-0004-0000-0000-000004000000}"/>
    <hyperlink ref="L15" location="'B9'!A1" display="B9" xr:uid="{00000000-0004-0000-0000-000005000000}"/>
    <hyperlink ref="L16" location="'B13'!A1" display="B13" xr:uid="{00000000-0004-0000-0000-000006000000}"/>
    <hyperlink ref="L17" location="'B14'!A1" display="B14" xr:uid="{00000000-0004-0000-0000-000007000000}"/>
    <hyperlink ref="L18" location="'B15'!A1" display="B15" xr:uid="{00000000-0004-0000-0000-000008000000}"/>
    <hyperlink ref="L19" location="'EC5'!A1" display="EC5" xr:uid="{00000000-0004-0000-0000-000009000000}"/>
    <hyperlink ref="L20" location="'LE1'!A1" display="LE1" xr:uid="{00000000-0004-0000-0000-00000A000000}"/>
    <hyperlink ref="L21" location="'NW1'!A1" display="NW1" xr:uid="{00000000-0004-0000-0000-00000B000000}"/>
    <hyperlink ref="L4" location="B0!A1" display="B0" xr:uid="{00000000-0004-0000-0000-00000C000000}"/>
    <hyperlink ref="L5" location="'B1'!A1" display="B1" xr:uid="{00000000-0004-0000-0000-00000D000000}"/>
    <hyperlink ref="L6" location="B1a!A1" display="B1a" xr:uid="{00000000-0004-0000-0000-00000E000000}"/>
    <hyperlink ref="L7" location="'B2'!A1" display="B2" xr:uid="{00000000-0004-0000-0000-00000F000000}"/>
    <hyperlink ref="L8" location="B3b!A1" display="B3b" xr:uid="{00000000-0004-0000-0000-000010000000}"/>
    <hyperlink ref="L9" location="'B4'!A1" display="B4" xr:uid="{00000000-0004-0000-0000-000011000000}"/>
    <hyperlink ref="L10" location="'B5'!A1" display="B5" xr:uid="{00000000-0004-0000-0000-000012000000}"/>
    <hyperlink ref="L22" location="'NW2'!A1" display="NW2" xr:uid="{00000000-0004-0000-0000-000013000000}"/>
    <hyperlink ref="L23" location="'NW3'!A1" display="NW3" xr:uid="{00000000-0004-0000-0000-000014000000}"/>
    <hyperlink ref="L24" location="'SC1'!A1" display="SC1" xr:uid="{00000000-0004-0000-0000-000015000000}"/>
    <hyperlink ref="L26" location="'SC2'!A1" display="SC2" xr:uid="{00000000-0004-0000-0000-000016000000}"/>
    <hyperlink ref="L25" location="SC1.5!A1" display="SC1.5" xr:uid="{00000000-0004-0000-0000-000017000000}"/>
    <hyperlink ref="L27" location="'SC3'!A1" display="SC3" xr:uid="{00000000-0004-0000-0000-000018000000}"/>
  </hyperlink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38"/>
  <sheetViews>
    <sheetView topLeftCell="A36" zoomScale="60" zoomScaleNormal="60" workbookViewId="0">
      <selection activeCell="S56" sqref="S56"/>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8</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76</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5636.8975820332307</v>
      </c>
      <c r="E25" s="31">
        <v>5812.1391438843648</v>
      </c>
      <c r="F25" s="31">
        <v>5885.5141696849614</v>
      </c>
      <c r="G25" s="31">
        <v>6949.9779537261375</v>
      </c>
      <c r="H25" s="31">
        <v>7882.9024753083659</v>
      </c>
      <c r="I25" s="31">
        <v>7992.8582036540292</v>
      </c>
      <c r="J25" s="31">
        <v>7286.4476007314834</v>
      </c>
      <c r="K25" s="31">
        <v>8570.7286219427115</v>
      </c>
      <c r="L25" s="31">
        <v>10129.582426729296</v>
      </c>
      <c r="M25" s="31">
        <v>12105.194351706927</v>
      </c>
      <c r="N25" s="32">
        <v>13716.595675556558</v>
      </c>
    </row>
    <row r="26" spans="1:14" ht="28.5">
      <c r="A26" s="86"/>
      <c r="B26" s="30" t="s">
        <v>63</v>
      </c>
      <c r="C26" s="6" t="s">
        <v>62</v>
      </c>
      <c r="D26" s="31">
        <v>5205.5594870082232</v>
      </c>
      <c r="E26" s="31">
        <v>5678.2141497322054</v>
      </c>
      <c r="F26" s="31">
        <v>5659.6719470527923</v>
      </c>
      <c r="G26" s="31">
        <v>5667.0507825558061</v>
      </c>
      <c r="H26" s="31">
        <v>6639.4667725286472</v>
      </c>
      <c r="I26" s="31">
        <v>7251.2422791818999</v>
      </c>
      <c r="J26" s="31">
        <v>7894.7549663987102</v>
      </c>
      <c r="K26" s="31">
        <v>6762.6495030515871</v>
      </c>
      <c r="L26" s="31">
        <v>7716.9396188892269</v>
      </c>
      <c r="M26" s="31">
        <v>9391.3063685974194</v>
      </c>
      <c r="N26" s="32">
        <v>10688.25999747395</v>
      </c>
    </row>
    <row r="27" spans="1:14">
      <c r="A27" s="86"/>
      <c r="B27" s="30" t="s">
        <v>64</v>
      </c>
      <c r="C27" s="6" t="s">
        <v>62</v>
      </c>
      <c r="D27" s="31">
        <v>5148.1558614268197</v>
      </c>
      <c r="E27" s="31">
        <v>5650.8183755099608</v>
      </c>
      <c r="F27" s="31">
        <v>5653.1824925946039</v>
      </c>
      <c r="G27" s="31">
        <v>5596.616173333774</v>
      </c>
      <c r="H27" s="31">
        <v>6699.8206986982195</v>
      </c>
      <c r="I27" s="31">
        <v>7084.0039972297345</v>
      </c>
      <c r="J27" s="31">
        <v>7547.7164489067118</v>
      </c>
      <c r="K27" s="31">
        <v>7358.8285131993653</v>
      </c>
      <c r="L27" s="31">
        <v>6696.2889888360605</v>
      </c>
      <c r="M27" s="31">
        <v>9317.0964792514023</v>
      </c>
      <c r="N27" s="32">
        <v>9841.584037103381</v>
      </c>
    </row>
    <row r="28" spans="1:14">
      <c r="A28" s="86"/>
      <c r="B28" s="30" t="s">
        <v>65</v>
      </c>
      <c r="C28" s="6" t="s">
        <v>62</v>
      </c>
      <c r="D28" s="31">
        <v>4722.1222812117794</v>
      </c>
      <c r="E28" s="31">
        <v>5010.238570987889</v>
      </c>
      <c r="F28" s="31">
        <v>5334.9292768593768</v>
      </c>
      <c r="G28" s="31">
        <v>5400.8353690802614</v>
      </c>
      <c r="H28" s="31">
        <v>5350.6852528658719</v>
      </c>
      <c r="I28" s="31">
        <v>5503.7974430953218</v>
      </c>
      <c r="J28" s="31">
        <v>6165.7185328538362</v>
      </c>
      <c r="K28" s="31">
        <v>6827.1300138846636</v>
      </c>
      <c r="L28" s="31">
        <v>7280.7797613914918</v>
      </c>
      <c r="M28" s="31">
        <v>7068.813190981271</v>
      </c>
      <c r="N28" s="32">
        <v>6771.3430688099506</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2249.2871286765671</v>
      </c>
      <c r="E31" s="31">
        <v>2359.3672079778703</v>
      </c>
      <c r="F31" s="31">
        <v>2452.3163560109792</v>
      </c>
      <c r="G31" s="31">
        <v>2656.8864056934053</v>
      </c>
      <c r="H31" s="31">
        <v>2720.5200948601891</v>
      </c>
      <c r="I31" s="31">
        <v>1802.1055961752529</v>
      </c>
      <c r="J31" s="31">
        <v>1714.0879951071097</v>
      </c>
      <c r="K31" s="31">
        <v>2256.7724690753562</v>
      </c>
      <c r="L31" s="31">
        <v>3155.8472664970359</v>
      </c>
      <c r="M31" s="31">
        <v>3603.9228590291436</v>
      </c>
      <c r="N31" s="32">
        <v>3566.0759002818095</v>
      </c>
    </row>
    <row r="32" spans="1:14" ht="28.5">
      <c r="A32" s="86"/>
      <c r="B32" s="30" t="s">
        <v>63</v>
      </c>
      <c r="C32" s="6" t="s">
        <v>62</v>
      </c>
      <c r="D32" s="31">
        <v>2196.8685193510396</v>
      </c>
      <c r="E32" s="31">
        <v>2377.7723401763392</v>
      </c>
      <c r="F32" s="31">
        <v>2372.7448349796514</v>
      </c>
      <c r="G32" s="31">
        <v>2273.1766622134351</v>
      </c>
      <c r="H32" s="31">
        <v>2342.2631965941109</v>
      </c>
      <c r="I32" s="31">
        <v>2377.5325303300237</v>
      </c>
      <c r="J32" s="31">
        <v>2414.3706659471909</v>
      </c>
      <c r="K32" s="31">
        <v>1524.815323058277</v>
      </c>
      <c r="L32" s="31">
        <v>1713.5888191607096</v>
      </c>
      <c r="M32" s="31">
        <v>2086.210185780385</v>
      </c>
      <c r="N32" s="32">
        <v>3589.3497793853494</v>
      </c>
    </row>
    <row r="33" spans="1:14">
      <c r="A33" s="86"/>
      <c r="B33" s="30" t="s">
        <v>64</v>
      </c>
      <c r="C33" s="6" t="s">
        <v>62</v>
      </c>
      <c r="D33" s="31">
        <v>2121.4754275046203</v>
      </c>
      <c r="E33" s="31">
        <v>2353.0473550635329</v>
      </c>
      <c r="F33" s="31">
        <v>2294.8283371003845</v>
      </c>
      <c r="G33" s="31">
        <v>2212.0507386134668</v>
      </c>
      <c r="H33" s="31">
        <v>2242.1613472758031</v>
      </c>
      <c r="I33" s="31">
        <v>2255.7300449060976</v>
      </c>
      <c r="J33" s="31">
        <v>2254.0518190226062</v>
      </c>
      <c r="K33" s="31">
        <v>1261.3087230959427</v>
      </c>
      <c r="L33" s="31">
        <v>1248.5838494546765</v>
      </c>
      <c r="M33" s="31">
        <v>2250.1476737677949</v>
      </c>
      <c r="N33" s="32">
        <v>2435.4437780629423</v>
      </c>
    </row>
    <row r="34" spans="1:14">
      <c r="A34" s="86"/>
      <c r="B34" s="30" t="s">
        <v>65</v>
      </c>
      <c r="C34" s="6" t="s">
        <v>62</v>
      </c>
      <c r="D34" s="31">
        <v>2096.9315630951146</v>
      </c>
      <c r="E34" s="31">
        <v>2220.896970666889</v>
      </c>
      <c r="F34" s="31">
        <v>2180.0590802076672</v>
      </c>
      <c r="G34" s="31">
        <v>2360.4167798859453</v>
      </c>
      <c r="H34" s="31">
        <v>2251.3499169571364</v>
      </c>
      <c r="I34" s="31">
        <v>2243.5001614952907</v>
      </c>
      <c r="J34" s="31">
        <v>2267.3863287770023</v>
      </c>
      <c r="K34" s="31">
        <v>2113.2375749468679</v>
      </c>
      <c r="L34" s="31">
        <v>2228.7913927050245</v>
      </c>
      <c r="M34" s="31">
        <v>2182.1084709909642</v>
      </c>
      <c r="N34" s="32">
        <v>1460.2593714540421</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A31:A34"/>
    <mergeCell ref="A36:N36"/>
    <mergeCell ref="A37:N38"/>
    <mergeCell ref="O2:O3"/>
    <mergeCell ref="A3:N3"/>
    <mergeCell ref="A1:N1"/>
    <mergeCell ref="A2:N2"/>
    <mergeCell ref="B5:F5"/>
    <mergeCell ref="A7:N7"/>
    <mergeCell ref="A25:A28"/>
  </mergeCells>
  <hyperlinks>
    <hyperlink ref="A1:N1" location="Contents!A1" display="BACK to Contents" xr:uid="{00000000-0004-0000-0800-000000000000}"/>
  </hyperlink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38"/>
  <sheetViews>
    <sheetView zoomScale="60" zoomScaleNormal="60" workbookViewId="0">
      <pane ySplit="3" topLeftCell="A39" activePane="bottomLeft" state="frozen"/>
      <selection pane="bottomLeft" activeCell="R72" sqref="R72"/>
      <selection sqref="A1:N1"/>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3"/>
      <c r="B4" s="44"/>
      <c r="C4" s="44"/>
      <c r="D4" s="44"/>
      <c r="E4" s="44"/>
      <c r="F4" s="44"/>
      <c r="N4" s="24"/>
    </row>
    <row r="5" spans="1:15" ht="15">
      <c r="A5" s="23" t="s">
        <v>43</v>
      </c>
      <c r="B5" s="82" t="s">
        <v>9</v>
      </c>
      <c r="C5" s="82"/>
      <c r="D5" s="82"/>
      <c r="E5" s="82"/>
      <c r="F5" s="82"/>
      <c r="N5" s="24"/>
    </row>
    <row r="6" spans="1:15" ht="15" thickBot="1">
      <c r="A6" s="9"/>
      <c r="B6" s="10"/>
      <c r="C6" s="10"/>
      <c r="D6" s="10"/>
      <c r="E6" s="10"/>
      <c r="F6" s="10"/>
      <c r="G6" s="10"/>
      <c r="H6" s="10"/>
      <c r="I6" s="10"/>
      <c r="J6" s="10"/>
      <c r="K6" s="10"/>
      <c r="L6" s="10"/>
      <c r="M6" s="10"/>
      <c r="N6" s="11"/>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77</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9077.0891756558922</v>
      </c>
      <c r="E25" s="31">
        <v>9847.1568988631443</v>
      </c>
      <c r="F25" s="31">
        <v>10453.311154750994</v>
      </c>
      <c r="G25" s="31">
        <v>12572.252866987332</v>
      </c>
      <c r="H25" s="31">
        <v>14188.896705731591</v>
      </c>
      <c r="I25" s="31">
        <v>15275.476974287061</v>
      </c>
      <c r="J25" s="31">
        <v>15640.853839547404</v>
      </c>
      <c r="K25" s="31">
        <v>18244.677634280564</v>
      </c>
      <c r="L25" s="31">
        <v>19920.270925173936</v>
      </c>
      <c r="M25" s="31">
        <v>21675.537196920872</v>
      </c>
      <c r="N25" s="32">
        <v>25045.215615146466</v>
      </c>
    </row>
    <row r="26" spans="1:14" ht="28.5">
      <c r="A26" s="86"/>
      <c r="B26" s="30" t="s">
        <v>63</v>
      </c>
      <c r="C26" s="6" t="s">
        <v>62</v>
      </c>
      <c r="D26" s="31">
        <v>8517.6895694055347</v>
      </c>
      <c r="E26" s="31">
        <v>8529.7300156413457</v>
      </c>
      <c r="F26" s="31">
        <v>8879.7037066075482</v>
      </c>
      <c r="G26" s="31">
        <v>9708.5697202320698</v>
      </c>
      <c r="H26" s="31">
        <v>12113.558547387491</v>
      </c>
      <c r="I26" s="31">
        <v>13293.250854067206</v>
      </c>
      <c r="J26" s="31">
        <v>15152.416986989818</v>
      </c>
      <c r="K26" s="31">
        <v>14909.498325977016</v>
      </c>
      <c r="L26" s="31">
        <v>17219.968475787464</v>
      </c>
      <c r="M26" s="31">
        <v>18660.267514868054</v>
      </c>
      <c r="N26" s="32">
        <v>19392.106182253476</v>
      </c>
    </row>
    <row r="27" spans="1:14">
      <c r="A27" s="86"/>
      <c r="B27" s="30" t="s">
        <v>64</v>
      </c>
      <c r="C27" s="6" t="s">
        <v>62</v>
      </c>
      <c r="D27" s="31">
        <v>8332.6971434742118</v>
      </c>
      <c r="E27" s="31">
        <v>8502.474439882335</v>
      </c>
      <c r="F27" s="31">
        <v>8815.1493413558419</v>
      </c>
      <c r="G27" s="31">
        <v>9977.3287769321596</v>
      </c>
      <c r="H27" s="31">
        <v>12066.470783451012</v>
      </c>
      <c r="I27" s="31">
        <v>13049.631463556261</v>
      </c>
      <c r="J27" s="31">
        <v>14574.299801661429</v>
      </c>
      <c r="K27" s="31">
        <v>14746.381093448783</v>
      </c>
      <c r="L27" s="31">
        <v>15542.441613991681</v>
      </c>
      <c r="M27" s="31">
        <v>17812.380147620279</v>
      </c>
      <c r="N27" s="32">
        <v>18953.289483053559</v>
      </c>
    </row>
    <row r="28" spans="1:14">
      <c r="A28" s="86"/>
      <c r="B28" s="30" t="s">
        <v>65</v>
      </c>
      <c r="C28" s="6" t="s">
        <v>62</v>
      </c>
      <c r="D28" s="31">
        <v>7579.8641067098297</v>
      </c>
      <c r="E28" s="31">
        <v>8242.2479371602385</v>
      </c>
      <c r="F28" s="31">
        <v>7937.1579581343167</v>
      </c>
      <c r="G28" s="31">
        <v>8090.9946449330619</v>
      </c>
      <c r="H28" s="31">
        <v>8351.3046743871964</v>
      </c>
      <c r="I28" s="31">
        <v>9016.9799955837989</v>
      </c>
      <c r="J28" s="31">
        <v>10304.825188989571</v>
      </c>
      <c r="K28" s="31">
        <v>12004.100886459968</v>
      </c>
      <c r="L28" s="31">
        <v>14335.436171536323</v>
      </c>
      <c r="M28" s="31">
        <v>15598.994109201885</v>
      </c>
      <c r="N28" s="32">
        <v>15386.394182291398</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3007.408288573381</v>
      </c>
      <c r="E31" s="31">
        <v>2302.6230340060265</v>
      </c>
      <c r="F31" s="31">
        <v>2458.3659057002751</v>
      </c>
      <c r="G31" s="31">
        <v>2831.0013508736124</v>
      </c>
      <c r="H31" s="31">
        <v>2916.9773427392793</v>
      </c>
      <c r="I31" s="31">
        <v>1996.1055186901908</v>
      </c>
      <c r="J31" s="31">
        <v>1866.1553048122198</v>
      </c>
      <c r="K31" s="31">
        <v>2354.8326768814877</v>
      </c>
      <c r="L31" s="31">
        <v>3468.1811563935617</v>
      </c>
      <c r="M31" s="31">
        <v>3378.1515359709169</v>
      </c>
      <c r="N31" s="32">
        <v>2762.9863941046578</v>
      </c>
    </row>
    <row r="32" spans="1:14" ht="28.5">
      <c r="A32" s="86"/>
      <c r="B32" s="30" t="s">
        <v>63</v>
      </c>
      <c r="C32" s="6" t="s">
        <v>62</v>
      </c>
      <c r="D32" s="31">
        <v>2921.1853310545389</v>
      </c>
      <c r="E32" s="31">
        <v>2292.1516128823832</v>
      </c>
      <c r="F32" s="31">
        <v>2322.3580729237101</v>
      </c>
      <c r="G32" s="31">
        <v>2396.5380409266522</v>
      </c>
      <c r="H32" s="31">
        <v>2467.8167493786636</v>
      </c>
      <c r="I32" s="31">
        <v>2514.8097202897925</v>
      </c>
      <c r="J32" s="31">
        <v>2530.2099906460899</v>
      </c>
      <c r="K32" s="31">
        <v>1644.9199436642157</v>
      </c>
      <c r="L32" s="31">
        <v>1894.4002415804464</v>
      </c>
      <c r="M32" s="31">
        <v>1936.6294059632614</v>
      </c>
      <c r="N32" s="32">
        <v>2757.1815868954541</v>
      </c>
    </row>
    <row r="33" spans="1:14">
      <c r="A33" s="86"/>
      <c r="B33" s="30" t="s">
        <v>64</v>
      </c>
      <c r="C33" s="6" t="s">
        <v>62</v>
      </c>
      <c r="D33" s="31">
        <v>2813.9001379947608</v>
      </c>
      <c r="E33" s="31">
        <v>2234.9067032360372</v>
      </c>
      <c r="F33" s="31">
        <v>2195.8791104380043</v>
      </c>
      <c r="G33" s="31">
        <v>2288.2321412554838</v>
      </c>
      <c r="H33" s="31">
        <v>2317.780819285917</v>
      </c>
      <c r="I33" s="31">
        <v>2332.209590259853</v>
      </c>
      <c r="J33" s="31">
        <v>2303.298951338616</v>
      </c>
      <c r="K33" s="31">
        <v>1295.2274190440658</v>
      </c>
      <c r="L33" s="31">
        <v>1233.3794973926292</v>
      </c>
      <c r="M33" s="31">
        <v>1754.541029369273</v>
      </c>
      <c r="N33" s="32">
        <v>1970.8382125786493</v>
      </c>
    </row>
    <row r="34" spans="1:14">
      <c r="A34" s="86"/>
      <c r="B34" s="30" t="s">
        <v>65</v>
      </c>
      <c r="C34" s="6" t="s">
        <v>62</v>
      </c>
      <c r="D34" s="31">
        <v>2742.7883291618673</v>
      </c>
      <c r="E34" s="31">
        <v>2873.8783248246291</v>
      </c>
      <c r="F34" s="31">
        <v>1977.1967182671383</v>
      </c>
      <c r="G34" s="31">
        <v>2207.9279053233004</v>
      </c>
      <c r="H34" s="31">
        <v>2196.3224800953353</v>
      </c>
      <c r="I34" s="31">
        <v>2150.4361451205382</v>
      </c>
      <c r="J34" s="31">
        <v>2178.0899740770092</v>
      </c>
      <c r="K34" s="31">
        <v>1970.3151083157406</v>
      </c>
      <c r="L34" s="31">
        <v>2070.4124475273911</v>
      </c>
      <c r="M34" s="31">
        <v>1969.2577783202</v>
      </c>
      <c r="N34" s="32">
        <v>1403.4048961039871</v>
      </c>
    </row>
    <row r="35" spans="1:14">
      <c r="A35" s="12"/>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O2:O3"/>
    <mergeCell ref="A1:N1"/>
    <mergeCell ref="A31:A34"/>
    <mergeCell ref="A36:N36"/>
    <mergeCell ref="A37:N38"/>
    <mergeCell ref="A2:N2"/>
    <mergeCell ref="A3:N3"/>
    <mergeCell ref="B5:F5"/>
    <mergeCell ref="A7:N7"/>
    <mergeCell ref="A25:A28"/>
  </mergeCells>
  <hyperlinks>
    <hyperlink ref="A1:N1" location="Contents!A1" display="BACK to Contents" xr:uid="{00000000-0004-0000-0900-000000000000}"/>
  </hyperlinks>
  <pageMargins left="0.7" right="0.7" top="0.75" bottom="0.75" header="0.3" footer="0.3"/>
  <pageSetup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38"/>
  <sheetViews>
    <sheetView topLeftCell="A41" zoomScale="60" zoomScaleNormal="60" workbookViewId="0">
      <selection activeCell="Q55" sqref="Q55"/>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97"/>
    </row>
    <row r="4" spans="1:15">
      <c r="A4" s="23"/>
      <c r="B4" s="44"/>
      <c r="C4" s="44"/>
      <c r="D4" s="44"/>
      <c r="E4" s="44"/>
      <c r="F4" s="44"/>
      <c r="N4" s="24"/>
    </row>
    <row r="5" spans="1:15" ht="15">
      <c r="A5" s="23" t="s">
        <v>43</v>
      </c>
      <c r="B5" s="82" t="s">
        <v>10</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78</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7606.7269580207321</v>
      </c>
      <c r="E25" s="31">
        <v>8504.0314726584311</v>
      </c>
      <c r="F25" s="31">
        <v>9096.2757635160015</v>
      </c>
      <c r="G25" s="31">
        <v>11564.208776083577</v>
      </c>
      <c r="H25" s="31">
        <v>13189.101628242832</v>
      </c>
      <c r="I25" s="31">
        <v>14458.302537125883</v>
      </c>
      <c r="J25" s="31">
        <v>14736.939022504099</v>
      </c>
      <c r="K25" s="31">
        <v>17337.003668798403</v>
      </c>
      <c r="L25" s="31">
        <v>19289.954426193639</v>
      </c>
      <c r="M25" s="31">
        <v>21547.817360886856</v>
      </c>
      <c r="N25" s="32">
        <v>24675.937299166941</v>
      </c>
    </row>
    <row r="26" spans="1:14" ht="28.5">
      <c r="A26" s="86"/>
      <c r="B26" s="30" t="s">
        <v>63</v>
      </c>
      <c r="C26" s="6" t="s">
        <v>62</v>
      </c>
      <c r="D26" s="31">
        <v>7307.4443790261648</v>
      </c>
      <c r="E26" s="31">
        <v>7444.1319443677094</v>
      </c>
      <c r="F26" s="31">
        <v>7806.1120745928019</v>
      </c>
      <c r="G26" s="31">
        <v>8617.2057171438901</v>
      </c>
      <c r="H26" s="31">
        <v>10584.554482514306</v>
      </c>
      <c r="I26" s="31">
        <v>12387.18392343135</v>
      </c>
      <c r="J26" s="31">
        <v>14236.348668242066</v>
      </c>
      <c r="K26" s="31">
        <v>14048.748268374386</v>
      </c>
      <c r="L26" s="31">
        <v>16622.380912021683</v>
      </c>
      <c r="M26" s="31">
        <v>17682.435975987875</v>
      </c>
      <c r="N26" s="32">
        <v>18237.062413288731</v>
      </c>
    </row>
    <row r="27" spans="1:14">
      <c r="A27" s="86"/>
      <c r="B27" s="30" t="s">
        <v>64</v>
      </c>
      <c r="C27" s="6" t="s">
        <v>62</v>
      </c>
      <c r="D27" s="31">
        <v>7477.7426492490613</v>
      </c>
      <c r="E27" s="31">
        <v>7428.3412447325845</v>
      </c>
      <c r="F27" s="31">
        <v>7713.1928835535291</v>
      </c>
      <c r="G27" s="31">
        <v>8864.9611338581963</v>
      </c>
      <c r="H27" s="31">
        <v>10488.374160941601</v>
      </c>
      <c r="I27" s="31">
        <v>11834.21255405838</v>
      </c>
      <c r="J27" s="31">
        <v>13584.787663463554</v>
      </c>
      <c r="K27" s="31">
        <v>14000.626069968646</v>
      </c>
      <c r="L27" s="31">
        <v>14464.471531866664</v>
      </c>
      <c r="M27" s="31">
        <v>16825.146857236756</v>
      </c>
      <c r="N27" s="32">
        <v>17997.19413970699</v>
      </c>
    </row>
    <row r="28" spans="1:14">
      <c r="A28" s="86"/>
      <c r="B28" s="30" t="s">
        <v>65</v>
      </c>
      <c r="C28" s="6" t="s">
        <v>62</v>
      </c>
      <c r="D28" s="31">
        <v>6705.5780729454382</v>
      </c>
      <c r="E28" s="31">
        <v>7994.1313188584754</v>
      </c>
      <c r="F28" s="31">
        <v>7668.8845727853368</v>
      </c>
      <c r="G28" s="31">
        <v>7681.2188412944452</v>
      </c>
      <c r="H28" s="31">
        <v>7754.8714708591961</v>
      </c>
      <c r="I28" s="31">
        <v>7517.4589655764812</v>
      </c>
      <c r="J28" s="31">
        <v>8616.2704396533336</v>
      </c>
      <c r="K28" s="31">
        <v>11018.421446848262</v>
      </c>
      <c r="L28" s="31">
        <v>13750.74743151958</v>
      </c>
      <c r="M28" s="31">
        <v>14486.112228145161</v>
      </c>
      <c r="N28" s="32">
        <v>14319.690782235097</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3015.7063433058761</v>
      </c>
      <c r="E31" s="31">
        <v>2430.1415621876763</v>
      </c>
      <c r="F31" s="31">
        <v>2671.5701877526908</v>
      </c>
      <c r="G31" s="31">
        <v>3121.7325366867394</v>
      </c>
      <c r="H31" s="31">
        <v>2246.2080682265646</v>
      </c>
      <c r="I31" s="31">
        <v>1311.8335482998341</v>
      </c>
      <c r="J31" s="31">
        <v>1170.537952858042</v>
      </c>
      <c r="K31" s="31">
        <v>1630.2601571678872</v>
      </c>
      <c r="L31" s="31">
        <v>3214.9334567411211</v>
      </c>
      <c r="M31" s="31">
        <v>3664.1953605010908</v>
      </c>
      <c r="N31" s="32">
        <v>3053.0894049294952</v>
      </c>
    </row>
    <row r="32" spans="1:14" ht="28.5">
      <c r="A32" s="86"/>
      <c r="B32" s="30" t="s">
        <v>63</v>
      </c>
      <c r="C32" s="6" t="s">
        <v>62</v>
      </c>
      <c r="D32" s="31">
        <v>2849.0543788627165</v>
      </c>
      <c r="E32" s="31">
        <v>2367.8292954765652</v>
      </c>
      <c r="F32" s="31">
        <v>2425.0066183725266</v>
      </c>
      <c r="G32" s="31">
        <v>2502.6526121793008</v>
      </c>
      <c r="H32" s="31">
        <v>1678.3586386141289</v>
      </c>
      <c r="I32" s="31">
        <v>1780.6976302506641</v>
      </c>
      <c r="J32" s="31">
        <v>1811.7913587909311</v>
      </c>
      <c r="K32" s="31">
        <v>969.82985967884952</v>
      </c>
      <c r="L32" s="31">
        <v>1290.444201927151</v>
      </c>
      <c r="M32" s="31">
        <v>1433.0876070436341</v>
      </c>
      <c r="N32" s="32">
        <v>2201.8013503945967</v>
      </c>
    </row>
    <row r="33" spans="1:14">
      <c r="A33" s="86"/>
      <c r="B33" s="30" t="s">
        <v>64</v>
      </c>
      <c r="C33" s="6" t="s">
        <v>62</v>
      </c>
      <c r="D33" s="31">
        <v>2693.83726002702</v>
      </c>
      <c r="E33" s="31">
        <v>2303.9788074670946</v>
      </c>
      <c r="F33" s="31">
        <v>2265.6255294149059</v>
      </c>
      <c r="G33" s="31">
        <v>2384.6908008902719</v>
      </c>
      <c r="H33" s="31">
        <v>1468.6201720921836</v>
      </c>
      <c r="I33" s="31">
        <v>1475.7863514384908</v>
      </c>
      <c r="J33" s="31">
        <v>1450.508332320002</v>
      </c>
      <c r="K33" s="31">
        <v>-871.17410115406187</v>
      </c>
      <c r="L33" s="31">
        <v>-953.35759374085239</v>
      </c>
      <c r="M33" s="31">
        <v>1046.427323716558</v>
      </c>
      <c r="N33" s="32">
        <v>1324.1261021978828</v>
      </c>
    </row>
    <row r="34" spans="1:14">
      <c r="A34" s="86"/>
      <c r="B34" s="30" t="s">
        <v>65</v>
      </c>
      <c r="C34" s="6" t="s">
        <v>62</v>
      </c>
      <c r="D34" s="31">
        <v>2556.8836453262593</v>
      </c>
      <c r="E34" s="31">
        <v>2750.2114814009333</v>
      </c>
      <c r="F34" s="31">
        <v>1863.106748473394</v>
      </c>
      <c r="G34" s="31">
        <v>2200.9591226862281</v>
      </c>
      <c r="H34" s="31">
        <v>2148.0964960526621</v>
      </c>
      <c r="I34" s="31">
        <v>1088.2333279278887</v>
      </c>
      <c r="J34" s="31">
        <v>1121.2851749604133</v>
      </c>
      <c r="K34" s="31">
        <v>907.44441499175252</v>
      </c>
      <c r="L34" s="31">
        <v>1060.2372852170383</v>
      </c>
      <c r="M34" s="31">
        <v>928.34674701878305</v>
      </c>
      <c r="N34" s="32">
        <v>-994.08868218793521</v>
      </c>
    </row>
    <row r="35" spans="1:14">
      <c r="A35" s="12"/>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O2:O3"/>
    <mergeCell ref="A3:N3"/>
    <mergeCell ref="A31:A34"/>
    <mergeCell ref="A36:N36"/>
    <mergeCell ref="A37:N38"/>
    <mergeCell ref="A1:N1"/>
    <mergeCell ref="A2:N2"/>
    <mergeCell ref="B5:F5"/>
    <mergeCell ref="A7:N7"/>
    <mergeCell ref="A25:A28"/>
  </mergeCells>
  <hyperlinks>
    <hyperlink ref="A1:N1" location="Contents!A1" display="BACK to Contents" xr:uid="{00000000-0004-0000-0A00-000000000000}"/>
  </hyperlinks>
  <pageMargins left="0.7" right="0.7" top="0.75" bottom="0.75" header="0.3" footer="0.3"/>
  <pageSetup orientation="portrait" horizontalDpi="90" verticalDpi="9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38"/>
  <sheetViews>
    <sheetView topLeftCell="A33" zoomScale="60" zoomScaleNormal="60" workbookViewId="0">
      <selection activeCell="A37" sqref="A37:N38"/>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11</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79</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9944.435496800972</v>
      </c>
      <c r="E25" s="31">
        <v>10851.653759458857</v>
      </c>
      <c r="F25" s="31">
        <v>11462.696742121014</v>
      </c>
      <c r="G25" s="31">
        <v>13955.571956306632</v>
      </c>
      <c r="H25" s="31">
        <v>14666.362619243846</v>
      </c>
      <c r="I25" s="31">
        <v>15926.709216090503</v>
      </c>
      <c r="J25" s="31">
        <v>16178.56045221852</v>
      </c>
      <c r="K25" s="31">
        <v>18737.515789091114</v>
      </c>
      <c r="L25" s="31">
        <v>20654.602274320852</v>
      </c>
      <c r="M25" s="31">
        <v>21856.613410211656</v>
      </c>
      <c r="N25" s="32">
        <v>24933.501799384321</v>
      </c>
    </row>
    <row r="26" spans="1:14" ht="28.5">
      <c r="A26" s="86"/>
      <c r="B26" s="30" t="s">
        <v>63</v>
      </c>
      <c r="C26" s="6" t="s">
        <v>62</v>
      </c>
      <c r="D26" s="31">
        <v>9624.2077660535761</v>
      </c>
      <c r="E26" s="31">
        <v>9770.954718808116</v>
      </c>
      <c r="F26" s="31">
        <v>10176.725022901634</v>
      </c>
      <c r="G26" s="31">
        <v>10974.904993789087</v>
      </c>
      <c r="H26" s="31">
        <v>12512.188202631321</v>
      </c>
      <c r="I26" s="31">
        <v>13842.51952811272</v>
      </c>
      <c r="J26" s="31">
        <v>15690.443368767765</v>
      </c>
      <c r="K26" s="31">
        <v>15486.70088079812</v>
      </c>
      <c r="L26" s="31">
        <v>18033.206073938163</v>
      </c>
      <c r="M26" s="31">
        <v>18003.211580073181</v>
      </c>
      <c r="N26" s="32">
        <v>18506.585578348218</v>
      </c>
    </row>
    <row r="27" spans="1:14">
      <c r="A27" s="86"/>
      <c r="B27" s="30" t="s">
        <v>64</v>
      </c>
      <c r="C27" s="6" t="s">
        <v>62</v>
      </c>
      <c r="D27" s="31">
        <v>9777.3183624631311</v>
      </c>
      <c r="E27" s="31">
        <v>9736.9260033982464</v>
      </c>
      <c r="F27" s="31">
        <v>10042.440192104506</v>
      </c>
      <c r="G27" s="31">
        <v>11190.286353881418</v>
      </c>
      <c r="H27" s="31">
        <v>12359.955821781336</v>
      </c>
      <c r="I27" s="31">
        <v>13226.130490076663</v>
      </c>
      <c r="J27" s="31">
        <v>14990.392659166662</v>
      </c>
      <c r="K27" s="31">
        <v>15393.544813053963</v>
      </c>
      <c r="L27" s="31">
        <v>15862.273083954708</v>
      </c>
      <c r="M27" s="31">
        <v>17658.679270150169</v>
      </c>
      <c r="N27" s="32">
        <v>18323.55059283688</v>
      </c>
    </row>
    <row r="28" spans="1:14">
      <c r="A28" s="86"/>
      <c r="B28" s="30" t="s">
        <v>65</v>
      </c>
      <c r="C28" s="6" t="s">
        <v>62</v>
      </c>
      <c r="D28" s="31">
        <v>8996.0141135423182</v>
      </c>
      <c r="E28" s="31">
        <v>10274.132071430016</v>
      </c>
      <c r="F28" s="31">
        <v>9952.5499081392954</v>
      </c>
      <c r="G28" s="31">
        <v>9970.4918597539872</v>
      </c>
      <c r="H28" s="31">
        <v>10088.677459311793</v>
      </c>
      <c r="I28" s="31">
        <v>8875.1557771426869</v>
      </c>
      <c r="J28" s="31">
        <v>9983.7161053378586</v>
      </c>
      <c r="K28" s="31">
        <v>12382.635257182343</v>
      </c>
      <c r="L28" s="31">
        <v>15128.157903774558</v>
      </c>
      <c r="M28" s="31">
        <v>15806.882231027907</v>
      </c>
      <c r="N28" s="32">
        <v>15124.671152336137</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4354.7248385765706</v>
      </c>
      <c r="E31" s="31">
        <v>3764.7568691759216</v>
      </c>
      <c r="F31" s="31">
        <v>4043.1581910217405</v>
      </c>
      <c r="G31" s="31">
        <v>4545.5713311258742</v>
      </c>
      <c r="H31" s="31">
        <v>2750.3001922232988</v>
      </c>
      <c r="I31" s="31">
        <v>1811.3765086098388</v>
      </c>
      <c r="J31" s="31">
        <v>1655.8482802785697</v>
      </c>
      <c r="K31" s="31">
        <v>2143.0230790949895</v>
      </c>
      <c r="L31" s="31">
        <v>3772.681772719915</v>
      </c>
      <c r="M31" s="31">
        <v>3145.898256468834</v>
      </c>
      <c r="N31" s="32">
        <v>2535.6844372019655</v>
      </c>
    </row>
    <row r="32" spans="1:14" ht="28.5">
      <c r="A32" s="86"/>
      <c r="B32" s="30" t="s">
        <v>63</v>
      </c>
      <c r="C32" s="6" t="s">
        <v>62</v>
      </c>
      <c r="D32" s="31">
        <v>4180.079025763991</v>
      </c>
      <c r="E32" s="31">
        <v>3726.0155341090403</v>
      </c>
      <c r="F32" s="31">
        <v>3839.1343387951883</v>
      </c>
      <c r="G32" s="31">
        <v>3906.9529802652123</v>
      </c>
      <c r="H32" s="31">
        <v>2683.2852647982754</v>
      </c>
      <c r="I32" s="31">
        <v>2298.2400402529452</v>
      </c>
      <c r="J32" s="31">
        <v>2329.9884542661707</v>
      </c>
      <c r="K32" s="31">
        <v>1493.891133127267</v>
      </c>
      <c r="L32" s="31">
        <v>1867.4054271002319</v>
      </c>
      <c r="M32" s="31">
        <v>956.34271349080529</v>
      </c>
      <c r="N32" s="32">
        <v>1698.0594753472908</v>
      </c>
    </row>
    <row r="33" spans="1:14">
      <c r="A33" s="86"/>
      <c r="B33" s="30" t="s">
        <v>64</v>
      </c>
      <c r="C33" s="6" t="s">
        <v>62</v>
      </c>
      <c r="D33" s="31">
        <v>4009.3903652580166</v>
      </c>
      <c r="E33" s="31">
        <v>3664.1738753238301</v>
      </c>
      <c r="F33" s="31">
        <v>3615.9090246269939</v>
      </c>
      <c r="G33" s="31">
        <v>3743.0460614759063</v>
      </c>
      <c r="H33" s="31">
        <v>2372.746428175471</v>
      </c>
      <c r="I33" s="31">
        <v>1889.9061678845419</v>
      </c>
      <c r="J33" s="31">
        <v>1866.7816647478583</v>
      </c>
      <c r="K33" s="31">
        <v>955.77253914992093</v>
      </c>
      <c r="L33" s="31">
        <v>928.23780192190111</v>
      </c>
      <c r="M33" s="31">
        <v>1046.2621602605057</v>
      </c>
      <c r="N33" s="32">
        <v>-800.05888603057247</v>
      </c>
    </row>
    <row r="34" spans="1:14">
      <c r="A34" s="86"/>
      <c r="B34" s="30" t="s">
        <v>65</v>
      </c>
      <c r="C34" s="6" t="s">
        <v>62</v>
      </c>
      <c r="D34" s="31">
        <v>3849.6021469168136</v>
      </c>
      <c r="E34" s="31">
        <v>4070.4619762240613</v>
      </c>
      <c r="F34" s="31">
        <v>3187.5911349726766</v>
      </c>
      <c r="G34" s="31">
        <v>3595.6826508082786</v>
      </c>
      <c r="H34" s="31">
        <v>3546.425065847357</v>
      </c>
      <c r="I34" s="31">
        <v>1516.1992100708276</v>
      </c>
      <c r="J34" s="31">
        <v>1560.5532123759967</v>
      </c>
      <c r="K34" s="31">
        <v>1366.0423534915924</v>
      </c>
      <c r="L34" s="31">
        <v>1545.4731602103534</v>
      </c>
      <c r="M34" s="31">
        <v>1395.1477779888701</v>
      </c>
      <c r="N34" s="32">
        <v>-1089.3257029307547</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O2:O3"/>
    <mergeCell ref="A3:N3"/>
    <mergeCell ref="A31:A34"/>
    <mergeCell ref="A36:N36"/>
    <mergeCell ref="A37:N38"/>
    <mergeCell ref="A1:N1"/>
    <mergeCell ref="A2:N2"/>
    <mergeCell ref="B5:F5"/>
    <mergeCell ref="A7:N7"/>
    <mergeCell ref="A25:A28"/>
  </mergeCells>
  <hyperlinks>
    <hyperlink ref="A1:N1" location="Contents!A1" display="BACK to Contents" xr:uid="{00000000-0004-0000-0B00-000000000000}"/>
  </hyperlinks>
  <pageMargins left="0.7" right="0.7" top="0.75" bottom="0.75" header="0.3" footer="0.3"/>
  <pageSetup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O38"/>
  <sheetViews>
    <sheetView zoomScale="60" zoomScaleNormal="60" workbookViewId="0">
      <selection activeCell="Q85" sqref="Q85"/>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12</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80</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11396.022365127599</v>
      </c>
      <c r="E25" s="31">
        <v>12517.132888018932</v>
      </c>
      <c r="F25" s="31">
        <v>13848.044776053786</v>
      </c>
      <c r="G25" s="31">
        <v>17268.228388031988</v>
      </c>
      <c r="H25" s="31">
        <v>19759.248558902549</v>
      </c>
      <c r="I25" s="31">
        <v>20501.806137754982</v>
      </c>
      <c r="J25" s="31">
        <v>20648.537706181458</v>
      </c>
      <c r="K25" s="31">
        <v>22689.395253008504</v>
      </c>
      <c r="L25" s="31">
        <v>23668.515286506812</v>
      </c>
      <c r="M25" s="31">
        <v>25220.72483639502</v>
      </c>
      <c r="N25" s="32">
        <v>27389.867418942435</v>
      </c>
    </row>
    <row r="26" spans="1:14" ht="28.5">
      <c r="A26" s="86"/>
      <c r="B26" s="30" t="s">
        <v>63</v>
      </c>
      <c r="C26" s="6" t="s">
        <v>62</v>
      </c>
      <c r="D26" s="31">
        <v>10789.04996057598</v>
      </c>
      <c r="E26" s="31">
        <v>11428.469082968204</v>
      </c>
      <c r="F26" s="31">
        <v>12733.126515494216</v>
      </c>
      <c r="G26" s="31">
        <v>13329.476445634689</v>
      </c>
      <c r="H26" s="31">
        <v>16311.667956009343</v>
      </c>
      <c r="I26" s="31">
        <v>18869.161190065155</v>
      </c>
      <c r="J26" s="31">
        <v>20818.505188060382</v>
      </c>
      <c r="K26" s="31">
        <v>20061.849359036325</v>
      </c>
      <c r="L26" s="31">
        <v>21364.029763831462</v>
      </c>
      <c r="M26" s="31">
        <v>22820.652564293589</v>
      </c>
      <c r="N26" s="32">
        <v>22763.53975881045</v>
      </c>
    </row>
    <row r="27" spans="1:14">
      <c r="A27" s="86"/>
      <c r="B27" s="30" t="s">
        <v>64</v>
      </c>
      <c r="C27" s="6" t="s">
        <v>62</v>
      </c>
      <c r="D27" s="31">
        <v>10603.200229963586</v>
      </c>
      <c r="E27" s="31">
        <v>11083.491359691525</v>
      </c>
      <c r="F27" s="31">
        <v>12243.292530724448</v>
      </c>
      <c r="G27" s="31">
        <v>13223.590663225634</v>
      </c>
      <c r="H27" s="31">
        <v>15872.378692475377</v>
      </c>
      <c r="I27" s="31">
        <v>17034.148515812001</v>
      </c>
      <c r="J27" s="31">
        <v>19693.113751398294</v>
      </c>
      <c r="K27" s="31">
        <v>19137.601875387249</v>
      </c>
      <c r="L27" s="31">
        <v>19640.68692147507</v>
      </c>
      <c r="M27" s="31">
        <v>22072.013929318386</v>
      </c>
      <c r="N27" s="32">
        <v>23757.798939111701</v>
      </c>
    </row>
    <row r="28" spans="1:14">
      <c r="A28" s="86"/>
      <c r="B28" s="30" t="s">
        <v>65</v>
      </c>
      <c r="C28" s="6" t="s">
        <v>62</v>
      </c>
      <c r="D28" s="31">
        <v>9714.2619964841797</v>
      </c>
      <c r="E28" s="31">
        <v>10971.73417683315</v>
      </c>
      <c r="F28" s="31">
        <v>11302.740682054653</v>
      </c>
      <c r="G28" s="31">
        <v>11720.513301878131</v>
      </c>
      <c r="H28" s="31">
        <v>12135.544831844443</v>
      </c>
      <c r="I28" s="31">
        <v>11867.785735653277</v>
      </c>
      <c r="J28" s="31">
        <v>13326.258657500774</v>
      </c>
      <c r="K28" s="31">
        <v>15804.133967399252</v>
      </c>
      <c r="L28" s="31">
        <v>19302.881664128741</v>
      </c>
      <c r="M28" s="31">
        <v>19719.972741451369</v>
      </c>
      <c r="N28" s="32">
        <v>18462.278743356554</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9534.4938715535882</v>
      </c>
      <c r="E31" s="31">
        <v>8468.3677453730743</v>
      </c>
      <c r="F31" s="31">
        <v>9321.0811826252047</v>
      </c>
      <c r="G31" s="31">
        <v>9456.3479746316534</v>
      </c>
      <c r="H31" s="31">
        <v>8372.7749157572161</v>
      </c>
      <c r="I31" s="31">
        <v>6745.1742682445656</v>
      </c>
      <c r="J31" s="31">
        <v>7222.5647787172929</v>
      </c>
      <c r="K31" s="31">
        <v>8131.1561470684082</v>
      </c>
      <c r="L31" s="31">
        <v>8395.7669323912269</v>
      </c>
      <c r="M31" s="31">
        <v>8126.3230693165024</v>
      </c>
      <c r="N31" s="32">
        <v>7624.9604495404274</v>
      </c>
    </row>
    <row r="32" spans="1:14" ht="28.5">
      <c r="A32" s="86"/>
      <c r="B32" s="30" t="s">
        <v>63</v>
      </c>
      <c r="C32" s="6" t="s">
        <v>62</v>
      </c>
      <c r="D32" s="31">
        <v>9223.9506242436655</v>
      </c>
      <c r="E32" s="31">
        <v>8443.9330551177154</v>
      </c>
      <c r="F32" s="31">
        <v>9967.9123731714753</v>
      </c>
      <c r="G32" s="31">
        <v>10008.465017841307</v>
      </c>
      <c r="H32" s="31">
        <v>9328.2612024917544</v>
      </c>
      <c r="I32" s="31">
        <v>9221.7315181147987</v>
      </c>
      <c r="J32" s="31">
        <v>8848.685397323623</v>
      </c>
      <c r="K32" s="31">
        <v>7142.9543584272396</v>
      </c>
      <c r="L32" s="31">
        <v>7224.3393036617472</v>
      </c>
      <c r="M32" s="31">
        <v>7747.280254011569</v>
      </c>
      <c r="N32" s="32">
        <v>8756.2878758353763</v>
      </c>
    </row>
    <row r="33" spans="1:14">
      <c r="A33" s="86"/>
      <c r="B33" s="30" t="s">
        <v>64</v>
      </c>
      <c r="C33" s="6" t="s">
        <v>62</v>
      </c>
      <c r="D33" s="31">
        <v>8853.1669370924828</v>
      </c>
      <c r="E33" s="31">
        <v>8259.2932072684671</v>
      </c>
      <c r="F33" s="31">
        <v>9421.4737331439865</v>
      </c>
      <c r="G33" s="31">
        <v>9703.2692278362483</v>
      </c>
      <c r="H33" s="31">
        <v>8756.3116498904892</v>
      </c>
      <c r="I33" s="31">
        <v>8303.6066965081627</v>
      </c>
      <c r="J33" s="31">
        <v>8375.921454003339</v>
      </c>
      <c r="K33" s="31">
        <v>7245.5298751592372</v>
      </c>
      <c r="L33" s="31">
        <v>7681.8718317541607</v>
      </c>
      <c r="M33" s="31">
        <v>8579.2959350152814</v>
      </c>
      <c r="N33" s="32">
        <v>8964.7697359276153</v>
      </c>
    </row>
    <row r="34" spans="1:14">
      <c r="A34" s="86"/>
      <c r="B34" s="30" t="s">
        <v>65</v>
      </c>
      <c r="C34" s="6" t="s">
        <v>62</v>
      </c>
      <c r="D34" s="31">
        <v>8620.4537256018848</v>
      </c>
      <c r="E34" s="31">
        <v>8262.1439939527172</v>
      </c>
      <c r="F34" s="31">
        <v>8566.2941104366528</v>
      </c>
      <c r="G34" s="31">
        <v>9727.7978920170463</v>
      </c>
      <c r="H34" s="31">
        <v>10180.1147187444</v>
      </c>
      <c r="I34" s="31">
        <v>8999.0175746748591</v>
      </c>
      <c r="J34" s="31">
        <v>9263.111281048481</v>
      </c>
      <c r="K34" s="31">
        <v>8917.4328436799333</v>
      </c>
      <c r="L34" s="31">
        <v>9562.3104696309765</v>
      </c>
      <c r="M34" s="31">
        <v>9703.0445412224271</v>
      </c>
      <c r="N34" s="32">
        <v>7701.8775066410544</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O2:O3"/>
    <mergeCell ref="A3:N3"/>
    <mergeCell ref="A31:A34"/>
    <mergeCell ref="A36:N36"/>
    <mergeCell ref="A37:N38"/>
    <mergeCell ref="A1:N1"/>
    <mergeCell ref="A2:N2"/>
    <mergeCell ref="B5:F5"/>
    <mergeCell ref="A7:N7"/>
    <mergeCell ref="A25:A28"/>
  </mergeCells>
  <hyperlinks>
    <hyperlink ref="A1:N1" location="Contents!A1" display="BACK to Contents" xr:uid="{00000000-0004-0000-0C00-000000000000}"/>
  </hyperlinks>
  <pageMargins left="0.7" right="0.7" top="0.75" bottom="0.75" header="0.3" footer="0.3"/>
  <pageSetup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O38"/>
  <sheetViews>
    <sheetView topLeftCell="A10" zoomScale="60" zoomScaleNormal="60" workbookViewId="0">
      <selection activeCell="R77" sqref="R77"/>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13</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81</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9909.7650577425084</v>
      </c>
      <c r="E25" s="31">
        <v>10593.838425443297</v>
      </c>
      <c r="F25" s="31">
        <v>11509.470972934665</v>
      </c>
      <c r="G25" s="31">
        <v>14175.767195035085</v>
      </c>
      <c r="H25" s="31">
        <v>16917.221071404743</v>
      </c>
      <c r="I25" s="31">
        <v>17256.463971113892</v>
      </c>
      <c r="J25" s="31">
        <v>17214.006031549128</v>
      </c>
      <c r="K25" s="31">
        <v>18516.267524398507</v>
      </c>
      <c r="L25" s="31">
        <v>18650.825533023271</v>
      </c>
      <c r="M25" s="31">
        <v>20780.977182976647</v>
      </c>
      <c r="N25" s="32">
        <v>21961.464858901563</v>
      </c>
    </row>
    <row r="26" spans="1:14" ht="28.5">
      <c r="A26" s="86"/>
      <c r="B26" s="30" t="s">
        <v>63</v>
      </c>
      <c r="C26" s="6" t="s">
        <v>62</v>
      </c>
      <c r="D26" s="31">
        <v>9143.4555118951648</v>
      </c>
      <c r="E26" s="31">
        <v>9068.7865461932961</v>
      </c>
      <c r="F26" s="31">
        <v>9726.2333293017582</v>
      </c>
      <c r="G26" s="31">
        <v>10176.088309114322</v>
      </c>
      <c r="H26" s="31">
        <v>13150.294277844216</v>
      </c>
      <c r="I26" s="31">
        <v>16015.871795986022</v>
      </c>
      <c r="J26" s="31">
        <v>17193.974120548301</v>
      </c>
      <c r="K26" s="31">
        <v>16495.730515032541</v>
      </c>
      <c r="L26" s="31">
        <v>17726.176376310854</v>
      </c>
      <c r="M26" s="31">
        <v>18568.299512176025</v>
      </c>
      <c r="N26" s="32">
        <v>17363.706252523029</v>
      </c>
    </row>
    <row r="27" spans="1:14">
      <c r="A27" s="86"/>
      <c r="B27" s="30" t="s">
        <v>64</v>
      </c>
      <c r="C27" s="6" t="s">
        <v>62</v>
      </c>
      <c r="D27" s="31">
        <v>8760.9485825049087</v>
      </c>
      <c r="E27" s="31">
        <v>8520.7833891389273</v>
      </c>
      <c r="F27" s="31">
        <v>9019.7143822611542</v>
      </c>
      <c r="G27" s="31">
        <v>9841.4260821784846</v>
      </c>
      <c r="H27" s="31">
        <v>12530.883785453218</v>
      </c>
      <c r="I27" s="31">
        <v>13654.576269050402</v>
      </c>
      <c r="J27" s="31">
        <v>15947.334892962641</v>
      </c>
      <c r="K27" s="31">
        <v>15313.445158160492</v>
      </c>
      <c r="L27" s="31">
        <v>15554.615565267348</v>
      </c>
      <c r="M27" s="31">
        <v>17209.341126808649</v>
      </c>
      <c r="N27" s="32">
        <v>19396.269670345522</v>
      </c>
    </row>
    <row r="28" spans="1:14">
      <c r="A28" s="86"/>
      <c r="B28" s="30" t="s">
        <v>65</v>
      </c>
      <c r="C28" s="6" t="s">
        <v>62</v>
      </c>
      <c r="D28" s="31">
        <v>7945.2612079909159</v>
      </c>
      <c r="E28" s="31">
        <v>8000.8836839080686</v>
      </c>
      <c r="F28" s="31">
        <v>8270.3116921784276</v>
      </c>
      <c r="G28" s="31">
        <v>8889.973379416544</v>
      </c>
      <c r="H28" s="31">
        <v>9554.1093879816435</v>
      </c>
      <c r="I28" s="31">
        <v>9263.5716474041037</v>
      </c>
      <c r="J28" s="31">
        <v>10443.216305528473</v>
      </c>
      <c r="K28" s="31">
        <v>12046.934706771448</v>
      </c>
      <c r="L28" s="31">
        <v>15601.595265145006</v>
      </c>
      <c r="M28" s="31">
        <v>15177.496015442739</v>
      </c>
      <c r="N28" s="32">
        <v>14354.669528174869</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8740.8818778670466</v>
      </c>
      <c r="E31" s="31">
        <v>8173.3602279297438</v>
      </c>
      <c r="F31" s="31">
        <v>7747.1759297046347</v>
      </c>
      <c r="G31" s="31">
        <v>8224.3028096177877</v>
      </c>
      <c r="H31" s="31">
        <v>7236.4849952669247</v>
      </c>
      <c r="I31" s="31">
        <v>5775.2118325136253</v>
      </c>
      <c r="J31" s="31">
        <v>6088.938527680486</v>
      </c>
      <c r="K31" s="31">
        <v>6857.7259644121023</v>
      </c>
      <c r="L31" s="31">
        <v>7478.1307181046186</v>
      </c>
      <c r="M31" s="31">
        <v>7336.2191413805585</v>
      </c>
      <c r="N31" s="32">
        <v>6827.0256373649154</v>
      </c>
    </row>
    <row r="32" spans="1:14" ht="28.5">
      <c r="A32" s="86"/>
      <c r="B32" s="30" t="s">
        <v>63</v>
      </c>
      <c r="C32" s="6" t="s">
        <v>62</v>
      </c>
      <c r="D32" s="31">
        <v>8974.66722276369</v>
      </c>
      <c r="E32" s="31">
        <v>7990.9739887182286</v>
      </c>
      <c r="F32" s="31">
        <v>8382.7321405293205</v>
      </c>
      <c r="G32" s="31">
        <v>8093.2829556285269</v>
      </c>
      <c r="H32" s="31">
        <v>7815.5063362665314</v>
      </c>
      <c r="I32" s="31">
        <v>7722.9798242574288</v>
      </c>
      <c r="J32" s="31">
        <v>7279.4979930528516</v>
      </c>
      <c r="K32" s="31">
        <v>5750.4929852127298</v>
      </c>
      <c r="L32" s="31">
        <v>6269.0394159854322</v>
      </c>
      <c r="M32" s="31">
        <v>6941.1537146902929</v>
      </c>
      <c r="N32" s="32">
        <v>6540.6644807314606</v>
      </c>
    </row>
    <row r="33" spans="1:14">
      <c r="A33" s="86"/>
      <c r="B33" s="30" t="s">
        <v>64</v>
      </c>
      <c r="C33" s="6" t="s">
        <v>62</v>
      </c>
      <c r="D33" s="31">
        <v>8497.194401830584</v>
      </c>
      <c r="E33" s="31">
        <v>7684.7645571730554</v>
      </c>
      <c r="F33" s="31">
        <v>7600.6507691531306</v>
      </c>
      <c r="G33" s="31">
        <v>7572.5957516791677</v>
      </c>
      <c r="H33" s="31">
        <v>7074.0348985579367</v>
      </c>
      <c r="I33" s="31">
        <v>6641.0116516173175</v>
      </c>
      <c r="J33" s="31">
        <v>6646.9696551247653</v>
      </c>
      <c r="K33" s="31">
        <v>5408.1121449233406</v>
      </c>
      <c r="L33" s="31">
        <v>5717.7709718538099</v>
      </c>
      <c r="M33" s="31">
        <v>7078.8470019862243</v>
      </c>
      <c r="N33" s="32">
        <v>8004.2849305744267</v>
      </c>
    </row>
    <row r="34" spans="1:14">
      <c r="A34" s="86"/>
      <c r="B34" s="30" t="s">
        <v>65</v>
      </c>
      <c r="C34" s="6" t="s">
        <v>62</v>
      </c>
      <c r="D34" s="31">
        <v>8996.1890012665335</v>
      </c>
      <c r="E34" s="31">
        <v>7382.7079440056177</v>
      </c>
      <c r="F34" s="31">
        <v>7661.6821459678504</v>
      </c>
      <c r="G34" s="31">
        <v>7723.1163613685967</v>
      </c>
      <c r="H34" s="31">
        <v>8529.4041326426686</v>
      </c>
      <c r="I34" s="31">
        <v>7407.8061456846308</v>
      </c>
      <c r="J34" s="31">
        <v>7566.1790275153871</v>
      </c>
      <c r="K34" s="31">
        <v>6795.8532700520291</v>
      </c>
      <c r="L34" s="31">
        <v>7761.4113711716254</v>
      </c>
      <c r="M34" s="31">
        <v>7898.109481130492</v>
      </c>
      <c r="N34" s="32">
        <v>6552.3274229355484</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O2:O3"/>
    <mergeCell ref="A3:N3"/>
    <mergeCell ref="A31:A34"/>
    <mergeCell ref="A36:N36"/>
    <mergeCell ref="A37:N38"/>
    <mergeCell ref="A1:N1"/>
    <mergeCell ref="A2:N2"/>
    <mergeCell ref="B5:F5"/>
    <mergeCell ref="A7:N7"/>
    <mergeCell ref="A25:A28"/>
  </mergeCells>
  <hyperlinks>
    <hyperlink ref="A1:N1" location="Contents!A1" display="BACK to Contents" xr:uid="{00000000-0004-0000-0D00-000000000000}"/>
  </hyperlinks>
  <pageMargins left="0.7" right="0.7" top="0.75" bottom="0.75" header="0.3" footer="0.3"/>
  <pageSetup orientation="portrait" horizontalDpi="90" verticalDpi="9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AC4C-C657-4B87-AF61-70DAB270A5C2}">
  <sheetPr codeName="Sheet15"/>
  <dimension ref="A1:O38"/>
  <sheetViews>
    <sheetView topLeftCell="A4" zoomScale="60" zoomScaleNormal="60" workbookViewId="0">
      <selection activeCell="V59" sqref="V59"/>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82</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83</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-3722.5938175839601</v>
      </c>
      <c r="E25" s="31">
        <v>-3492.9937487363486</v>
      </c>
      <c r="F25" s="31">
        <v>-3380.7906534326521</v>
      </c>
      <c r="G25" s="31">
        <v>-3286.2222795014368</v>
      </c>
      <c r="H25" s="31">
        <v>-2656.6960413697661</v>
      </c>
      <c r="I25" s="31">
        <v>-2642.5186507481394</v>
      </c>
      <c r="J25" s="31">
        <v>-1549.6363818400496</v>
      </c>
      <c r="K25" s="31">
        <v>-2502.7431817864926</v>
      </c>
      <c r="L25" s="31">
        <v>-2920.4327517006768</v>
      </c>
      <c r="M25" s="31">
        <v>-2799.977353795397</v>
      </c>
      <c r="N25" s="32">
        <v>-3422.6001572279674</v>
      </c>
    </row>
    <row r="26" spans="1:14" ht="28.5">
      <c r="A26" s="86"/>
      <c r="B26" s="30" t="s">
        <v>63</v>
      </c>
      <c r="C26" s="6" t="s">
        <v>62</v>
      </c>
      <c r="D26" s="31">
        <v>-2959.7121166315956</v>
      </c>
      <c r="E26" s="31">
        <v>-2813.1213478630698</v>
      </c>
      <c r="F26" s="31">
        <v>-3663.7819702382849</v>
      </c>
      <c r="G26" s="31">
        <v>-3851.9779181973345</v>
      </c>
      <c r="H26" s="31">
        <v>-3709.0719799626277</v>
      </c>
      <c r="I26" s="31">
        <v>-3726.7789592570971</v>
      </c>
      <c r="J26" s="31">
        <v>-2526.90599364625</v>
      </c>
      <c r="K26" s="31">
        <v>-1888.0931807516936</v>
      </c>
      <c r="L26" s="31">
        <v>-2144.2425731996136</v>
      </c>
      <c r="M26" s="31">
        <v>-2856.2201880307548</v>
      </c>
      <c r="N26" s="32">
        <v>-3378.0026345952228</v>
      </c>
    </row>
    <row r="27" spans="1:14">
      <c r="A27" s="86"/>
      <c r="B27" s="30" t="s">
        <v>64</v>
      </c>
      <c r="C27" s="6" t="s">
        <v>62</v>
      </c>
      <c r="D27" s="31">
        <v>-3140.5189215784358</v>
      </c>
      <c r="E27" s="31">
        <v>-2990.0733505535518</v>
      </c>
      <c r="F27" s="31">
        <v>-3392.9321362267192</v>
      </c>
      <c r="G27" s="31">
        <v>-3692.1074151359362</v>
      </c>
      <c r="H27" s="31">
        <v>-3517.3685850845995</v>
      </c>
      <c r="I27" s="31">
        <v>-3284.1787557050657</v>
      </c>
      <c r="J27" s="31">
        <v>-2440.3066116634927</v>
      </c>
      <c r="K27" s="31">
        <v>-1496.4899950436948</v>
      </c>
      <c r="L27" s="31">
        <v>-1790.3445050435721</v>
      </c>
      <c r="M27" s="31">
        <v>-2883.3941933160149</v>
      </c>
      <c r="N27" s="32">
        <v>-3459.0532995157519</v>
      </c>
    </row>
    <row r="28" spans="1:14">
      <c r="A28" s="86"/>
      <c r="B28" s="30" t="s">
        <v>65</v>
      </c>
      <c r="C28" s="6" t="s">
        <v>62</v>
      </c>
      <c r="D28" s="31">
        <v>-3111.1660233532548</v>
      </c>
      <c r="E28" s="31">
        <v>-2911.0292238829097</v>
      </c>
      <c r="F28" s="31">
        <v>-2955.0460585265791</v>
      </c>
      <c r="G28" s="31">
        <v>-3720.999497310534</v>
      </c>
      <c r="H28" s="31">
        <v>-3793.2682734417658</v>
      </c>
      <c r="I28" s="31">
        <v>-3709.0973149618294</v>
      </c>
      <c r="J28" s="31">
        <v>-3624.7499614704693</v>
      </c>
      <c r="K28" s="31">
        <v>-2288.5828543280995</v>
      </c>
      <c r="L28" s="31">
        <v>-1689.8848624561906</v>
      </c>
      <c r="M28" s="31">
        <v>-1886.346076721713</v>
      </c>
      <c r="N28" s="32">
        <v>-1423.4417600220368</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-1151.1989949568485</v>
      </c>
      <c r="E31" s="31">
        <v>-887.87223121923728</v>
      </c>
      <c r="F31" s="31">
        <v>-674.51762842338781</v>
      </c>
      <c r="G31" s="31">
        <v>-583.97850064653937</v>
      </c>
      <c r="H31" s="31">
        <v>1030.1034359568862</v>
      </c>
      <c r="I31" s="31">
        <v>2412.2770504723767</v>
      </c>
      <c r="J31" s="31">
        <v>3487.7447647297063</v>
      </c>
      <c r="K31" s="31">
        <v>3533.8041963908049</v>
      </c>
      <c r="L31" s="31">
        <v>4051.1021589749548</v>
      </c>
      <c r="M31" s="31">
        <v>4398.1698512075036</v>
      </c>
      <c r="N31" s="32">
        <v>4440.562036558259</v>
      </c>
    </row>
    <row r="32" spans="1:14" ht="28.5">
      <c r="A32" s="86"/>
      <c r="B32" s="30" t="s">
        <v>63</v>
      </c>
      <c r="C32" s="6" t="s">
        <v>62</v>
      </c>
      <c r="D32" s="31">
        <v>703.91956407437078</v>
      </c>
      <c r="E32" s="31">
        <v>912.60505248826837</v>
      </c>
      <c r="F32" s="31">
        <v>-1087.4463917431499</v>
      </c>
      <c r="G32" s="31">
        <v>-735.1029616144715</v>
      </c>
      <c r="H32" s="31">
        <v>-671.88910620606362</v>
      </c>
      <c r="I32" s="31">
        <v>744.67299860796368</v>
      </c>
      <c r="J32" s="31">
        <v>2144.182021914361</v>
      </c>
      <c r="K32" s="31">
        <v>3240.7585389525066</v>
      </c>
      <c r="L32" s="31">
        <v>3663.4813722657773</v>
      </c>
      <c r="M32" s="31">
        <v>4095.0497109947919</v>
      </c>
      <c r="N32" s="32">
        <v>4034.8136941522016</v>
      </c>
    </row>
    <row r="33" spans="1:14">
      <c r="A33" s="86"/>
      <c r="B33" s="30" t="s">
        <v>64</v>
      </c>
      <c r="C33" s="6" t="s">
        <v>62</v>
      </c>
      <c r="D33" s="31">
        <v>-643.24038789799226</v>
      </c>
      <c r="E33" s="31">
        <v>835.10019720986554</v>
      </c>
      <c r="F33" s="31">
        <v>641.70685261308529</v>
      </c>
      <c r="G33" s="31">
        <v>675.81594309782088</v>
      </c>
      <c r="H33" s="31">
        <v>1195.3558822490784</v>
      </c>
      <c r="I33" s="31">
        <v>1288.3397331328142</v>
      </c>
      <c r="J33" s="31">
        <v>2141.948578866713</v>
      </c>
      <c r="K33" s="31">
        <v>4162.4665547858931</v>
      </c>
      <c r="L33" s="31">
        <v>4243.7391832030371</v>
      </c>
      <c r="M33" s="31">
        <v>3966.1862749764241</v>
      </c>
      <c r="N33" s="32">
        <v>3311.1539522442008</v>
      </c>
    </row>
    <row r="34" spans="1:14">
      <c r="A34" s="86"/>
      <c r="B34" s="30" t="s">
        <v>65</v>
      </c>
      <c r="C34" s="6" t="s">
        <v>62</v>
      </c>
      <c r="D34" s="31">
        <v>-748.06504604901761</v>
      </c>
      <c r="E34" s="31">
        <v>1325.5880636161082</v>
      </c>
      <c r="F34" s="31">
        <v>1299.989877109203</v>
      </c>
      <c r="G34" s="31">
        <v>-664.93143903223836</v>
      </c>
      <c r="H34" s="31">
        <v>-794.02335811963292</v>
      </c>
      <c r="I34" s="31">
        <v>683.61396935599601</v>
      </c>
      <c r="J34" s="31">
        <v>725.50639267157555</v>
      </c>
      <c r="K34" s="31">
        <v>2076.2628366172466</v>
      </c>
      <c r="L34" s="31">
        <v>3518.3701212169135</v>
      </c>
      <c r="M34" s="31">
        <v>3608.1679466046949</v>
      </c>
      <c r="N34" s="32">
        <v>4549.5521582929405</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A31:A34"/>
    <mergeCell ref="A36:N36"/>
    <mergeCell ref="A37:N38"/>
    <mergeCell ref="A1:N1"/>
    <mergeCell ref="A2:N2"/>
    <mergeCell ref="O2:O3"/>
    <mergeCell ref="A3:N3"/>
    <mergeCell ref="B5:F5"/>
    <mergeCell ref="A7:N7"/>
    <mergeCell ref="A25:A28"/>
  </mergeCells>
  <hyperlinks>
    <hyperlink ref="A1:N1" location="Contents!A1" display="BACK to Contents" xr:uid="{4B7C8B9A-9DAB-4062-AE18-121A6C3F8E4B}"/>
  </hyperlinks>
  <pageMargins left="0.7" right="0.7" top="0.75" bottom="0.75" header="0.3" footer="0.3"/>
  <pageSetup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O38"/>
  <sheetViews>
    <sheetView zoomScale="70" zoomScaleNormal="70" workbookViewId="0">
      <selection activeCell="AC18" sqref="AC18"/>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14</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84</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-2390.4626977079388</v>
      </c>
      <c r="E25" s="31">
        <v>-2299.3130126674378</v>
      </c>
      <c r="F25" s="31">
        <v>-2262.4635710050534</v>
      </c>
      <c r="G25" s="31">
        <v>-2197.7414806875481</v>
      </c>
      <c r="H25" s="31">
        <v>-2062.9870888274681</v>
      </c>
      <c r="I25" s="31">
        <v>-2134.94108981709</v>
      </c>
      <c r="J25" s="31">
        <v>1085.6477631634998</v>
      </c>
      <c r="K25" s="31">
        <v>-1221.9968110035165</v>
      </c>
      <c r="L25" s="31">
        <v>-1305.5542313725186</v>
      </c>
      <c r="M25" s="31">
        <v>-1342.6329340739849</v>
      </c>
      <c r="N25" s="32">
        <v>-1532.581416390768</v>
      </c>
    </row>
    <row r="26" spans="1:14" ht="28.5">
      <c r="A26" s="86"/>
      <c r="B26" s="30" t="s">
        <v>63</v>
      </c>
      <c r="C26" s="6" t="s">
        <v>62</v>
      </c>
      <c r="D26" s="31">
        <v>-1743.4927970388003</v>
      </c>
      <c r="E26" s="31">
        <v>-1680.8430364277715</v>
      </c>
      <c r="F26" s="31">
        <v>-2409.4435356167078</v>
      </c>
      <c r="G26" s="31">
        <v>-2509.4800969422563</v>
      </c>
      <c r="H26" s="31">
        <v>-2459.6688435417827</v>
      </c>
      <c r="I26" s="31">
        <v>-3106.1227009481609</v>
      </c>
      <c r="J26" s="31">
        <v>-1943.729034939347</v>
      </c>
      <c r="K26" s="31">
        <v>1174.8775838960028</v>
      </c>
      <c r="L26" s="31">
        <v>-1015.4307566447651</v>
      </c>
      <c r="M26" s="31">
        <v>-1213.154031053944</v>
      </c>
      <c r="N26" s="32">
        <v>-1405.7360045611458</v>
      </c>
    </row>
    <row r="27" spans="1:14">
      <c r="A27" s="86"/>
      <c r="B27" s="30" t="s">
        <v>64</v>
      </c>
      <c r="C27" s="6" t="s">
        <v>62</v>
      </c>
      <c r="D27" s="31">
        <v>-1810.9139137263196</v>
      </c>
      <c r="E27" s="31">
        <v>-1754.5033766254173</v>
      </c>
      <c r="F27" s="31">
        <v>-2478.0881331961818</v>
      </c>
      <c r="G27" s="31">
        <v>-2557.1354923683393</v>
      </c>
      <c r="H27" s="31">
        <v>-2494.5617806928581</v>
      </c>
      <c r="I27" s="31">
        <v>-2481.5952834905938</v>
      </c>
      <c r="J27" s="31">
        <v>-2158.507024187199</v>
      </c>
      <c r="K27" s="31">
        <v>1148.4372366521243</v>
      </c>
      <c r="L27" s="31">
        <v>1065.8302373218012</v>
      </c>
      <c r="M27" s="31">
        <v>-1206.4202897717591</v>
      </c>
      <c r="N27" s="32">
        <v>-1323.7757271244627</v>
      </c>
    </row>
    <row r="28" spans="1:14">
      <c r="A28" s="86"/>
      <c r="B28" s="30" t="s">
        <v>65</v>
      </c>
      <c r="C28" s="6" t="s">
        <v>62</v>
      </c>
      <c r="D28" s="31">
        <v>-1829.1474147160993</v>
      </c>
      <c r="E28" s="31">
        <v>-1886.277310915041</v>
      </c>
      <c r="F28" s="31">
        <v>-1920.4661654545534</v>
      </c>
      <c r="G28" s="31">
        <v>-2654.1504926419698</v>
      </c>
      <c r="H28" s="31">
        <v>-2646.2789841567424</v>
      </c>
      <c r="I28" s="31">
        <v>-2678.008915599482</v>
      </c>
      <c r="J28" s="31">
        <v>-2703.9376602742955</v>
      </c>
      <c r="K28" s="31">
        <v>-1574.2236304181783</v>
      </c>
      <c r="L28" s="31">
        <v>1031.3086038556403</v>
      </c>
      <c r="M28" s="31">
        <v>1225.8210954722717</v>
      </c>
      <c r="N28" s="32">
        <v>1319.8463464163219</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-1260.488539944329</v>
      </c>
      <c r="E31" s="31">
        <v>-1177.7764086141965</v>
      </c>
      <c r="F31" s="31">
        <v>-1182.7446734607156</v>
      </c>
      <c r="G31" s="31">
        <v>-1036.6904402153693</v>
      </c>
      <c r="H31" s="31">
        <v>-840.51489230666402</v>
      </c>
      <c r="I31" s="31">
        <v>1133.9204065384606</v>
      </c>
      <c r="J31" s="31">
        <v>2422.5899163118597</v>
      </c>
      <c r="K31" s="31">
        <v>2484.358983924717</v>
      </c>
      <c r="L31" s="31">
        <v>2460.0109908390359</v>
      </c>
      <c r="M31" s="31">
        <v>2705.3412268028305</v>
      </c>
      <c r="N31" s="32">
        <v>2740.917400880382</v>
      </c>
    </row>
    <row r="32" spans="1:14" ht="28.5">
      <c r="A32" s="86"/>
      <c r="B32" s="30" t="s">
        <v>63</v>
      </c>
      <c r="C32" s="6" t="s">
        <v>62</v>
      </c>
      <c r="D32" s="31">
        <v>-490.28583172951619</v>
      </c>
      <c r="E32" s="31">
        <v>-413.27993372324818</v>
      </c>
      <c r="F32" s="31">
        <v>-1262.9993858981393</v>
      </c>
      <c r="G32" s="31">
        <v>-1297.8289381535828</v>
      </c>
      <c r="H32" s="31">
        <v>-1236.8833507952763</v>
      </c>
      <c r="I32" s="31">
        <v>-1191.0080762298189</v>
      </c>
      <c r="J32" s="31">
        <v>1063.6012499913268</v>
      </c>
      <c r="K32" s="31">
        <v>2583.6798552118289</v>
      </c>
      <c r="L32" s="31">
        <v>2711.7861819449195</v>
      </c>
      <c r="M32" s="31">
        <v>2952.8022375524761</v>
      </c>
      <c r="N32" s="32">
        <v>2985.1877171520096</v>
      </c>
    </row>
    <row r="33" spans="1:14">
      <c r="A33" s="86"/>
      <c r="B33" s="30" t="s">
        <v>64</v>
      </c>
      <c r="C33" s="6" t="s">
        <v>62</v>
      </c>
      <c r="D33" s="31">
        <v>-542.0491697978598</v>
      </c>
      <c r="E33" s="31">
        <v>-457.55657108955762</v>
      </c>
      <c r="F33" s="31">
        <v>-1325.5583620996658</v>
      </c>
      <c r="G33" s="31">
        <v>-1340.467587318918</v>
      </c>
      <c r="H33" s="31">
        <v>-1307.9110005006066</v>
      </c>
      <c r="I33" s="31">
        <v>-1328.4930235575073</v>
      </c>
      <c r="J33" s="31">
        <v>622.93695256013689</v>
      </c>
      <c r="K33" s="31">
        <v>2119.6278370566943</v>
      </c>
      <c r="L33" s="31">
        <v>2291.8850148104502</v>
      </c>
      <c r="M33" s="31">
        <v>2494.4867215357267</v>
      </c>
      <c r="N33" s="32">
        <v>2800.4372172962908</v>
      </c>
    </row>
    <row r="34" spans="1:14">
      <c r="A34" s="86"/>
      <c r="B34" s="30" t="s">
        <v>65</v>
      </c>
      <c r="C34" s="6" t="s">
        <v>62</v>
      </c>
      <c r="D34" s="31">
        <v>-585.22181520424238</v>
      </c>
      <c r="E34" s="31">
        <v>-574.66589310521579</v>
      </c>
      <c r="F34" s="31">
        <v>-595.212510289997</v>
      </c>
      <c r="G34" s="31">
        <v>-1419.4694150122873</v>
      </c>
      <c r="H34" s="31">
        <v>-1397.3233122617389</v>
      </c>
      <c r="I34" s="31">
        <v>-1420.5417081332605</v>
      </c>
      <c r="J34" s="31">
        <v>-1450.9603694184209</v>
      </c>
      <c r="K34" s="31">
        <v>530.03293743185463</v>
      </c>
      <c r="L34" s="31">
        <v>1951.0610987191571</v>
      </c>
      <c r="M34" s="31">
        <v>1954.261680321019</v>
      </c>
      <c r="N34" s="32">
        <v>2317.7565011843371</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O2:O3"/>
    <mergeCell ref="A3:N3"/>
    <mergeCell ref="A31:A34"/>
    <mergeCell ref="A36:N36"/>
    <mergeCell ref="A37:N38"/>
    <mergeCell ref="A1:N1"/>
    <mergeCell ref="A2:N2"/>
    <mergeCell ref="B5:F5"/>
    <mergeCell ref="A7:N7"/>
    <mergeCell ref="A25:A28"/>
  </mergeCells>
  <hyperlinks>
    <hyperlink ref="A1:N1" location="Contents!A1" display="BACK to Contents" xr:uid="{00000000-0004-0000-0E00-000000000000}"/>
  </hyperlinks>
  <pageMargins left="0.7" right="0.7" top="0.75" bottom="0.75" header="0.3" footer="0.3"/>
  <pageSetup orientation="portrait" horizontalDpi="90" verticalDpi="9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O38"/>
  <sheetViews>
    <sheetView zoomScale="70" zoomScaleNormal="70" workbookViewId="0">
      <selection activeCell="O63" sqref="O63"/>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15</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85</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8792.8839289898278</v>
      </c>
      <c r="E25" s="31">
        <v>8755.42708736848</v>
      </c>
      <c r="F25" s="31">
        <v>8990.5160791843136</v>
      </c>
      <c r="G25" s="31">
        <v>9092.2079340493183</v>
      </c>
      <c r="H25" s="31">
        <v>9254.8394962350867</v>
      </c>
      <c r="I25" s="31">
        <v>9357.3663836873475</v>
      </c>
      <c r="J25" s="31">
        <v>9682.5501831962865</v>
      </c>
      <c r="K25" s="31">
        <v>10534.816464377256</v>
      </c>
      <c r="L25" s="31">
        <v>11100.307704834471</v>
      </c>
      <c r="M25" s="31">
        <v>11259.562776928493</v>
      </c>
      <c r="N25" s="32">
        <v>11518.055519109634</v>
      </c>
    </row>
    <row r="26" spans="1:14" ht="28.5">
      <c r="A26" s="86"/>
      <c r="B26" s="30" t="s">
        <v>63</v>
      </c>
      <c r="C26" s="6" t="s">
        <v>62</v>
      </c>
      <c r="D26" s="31">
        <v>9011.086939739369</v>
      </c>
      <c r="E26" s="31">
        <v>9095.3753133162973</v>
      </c>
      <c r="F26" s="31">
        <v>9414.3454094181652</v>
      </c>
      <c r="G26" s="31">
        <v>9584.2206550544252</v>
      </c>
      <c r="H26" s="31">
        <v>9860.6841568504897</v>
      </c>
      <c r="I26" s="31">
        <v>9727.9305168645569</v>
      </c>
      <c r="J26" s="31">
        <v>9919.8703129886435</v>
      </c>
      <c r="K26" s="31">
        <v>10229.373812258898</v>
      </c>
      <c r="L26" s="31">
        <v>10523.17961039072</v>
      </c>
      <c r="M26" s="31">
        <v>11226.540059734942</v>
      </c>
      <c r="N26" s="32">
        <v>11518.251472724984</v>
      </c>
    </row>
    <row r="27" spans="1:14">
      <c r="A27" s="86"/>
      <c r="B27" s="30" t="s">
        <v>64</v>
      </c>
      <c r="C27" s="6" t="s">
        <v>62</v>
      </c>
      <c r="D27" s="31">
        <v>9154.932427472424</v>
      </c>
      <c r="E27" s="31">
        <v>9258.397007806996</v>
      </c>
      <c r="F27" s="31">
        <v>9552.3404805375067</v>
      </c>
      <c r="G27" s="31">
        <v>9686.1925570508611</v>
      </c>
      <c r="H27" s="31">
        <v>9888.4178979599274</v>
      </c>
      <c r="I27" s="31">
        <v>9816.5371152304269</v>
      </c>
      <c r="J27" s="31">
        <v>9876.5322556353331</v>
      </c>
      <c r="K27" s="31">
        <v>10156.284232133594</v>
      </c>
      <c r="L27" s="31">
        <v>10310.772003647206</v>
      </c>
      <c r="M27" s="31">
        <v>10629.093070153567</v>
      </c>
      <c r="N27" s="32">
        <v>10605.97578936414</v>
      </c>
    </row>
    <row r="28" spans="1:14">
      <c r="A28" s="86"/>
      <c r="B28" s="30" t="s">
        <v>65</v>
      </c>
      <c r="C28" s="6" t="s">
        <v>62</v>
      </c>
      <c r="D28" s="31">
        <v>9254.0090565758583</v>
      </c>
      <c r="E28" s="31">
        <v>9583.6204288374556</v>
      </c>
      <c r="F28" s="31">
        <v>10012.386565071913</v>
      </c>
      <c r="G28" s="31">
        <v>10096.588330417348</v>
      </c>
      <c r="H28" s="31">
        <v>10430.827420766409</v>
      </c>
      <c r="I28" s="31">
        <v>10460.449447245552</v>
      </c>
      <c r="J28" s="31">
        <v>10559.655411167876</v>
      </c>
      <c r="K28" s="31">
        <v>10832.312590158868</v>
      </c>
      <c r="L28" s="31">
        <v>11250.316726691739</v>
      </c>
      <c r="M28" s="31">
        <v>11524.376618571998</v>
      </c>
      <c r="N28" s="32">
        <v>11620.582723852742</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7690.3679050551573</v>
      </c>
      <c r="E31" s="31">
        <v>7625.013655223137</v>
      </c>
      <c r="F31" s="31">
        <v>7781.884033960805</v>
      </c>
      <c r="G31" s="31">
        <v>7868.2862967507717</v>
      </c>
      <c r="H31" s="31">
        <v>8233.8649365455331</v>
      </c>
      <c r="I31" s="31">
        <v>8220.7682467583527</v>
      </c>
      <c r="J31" s="31">
        <v>8609.7321955477073</v>
      </c>
      <c r="K31" s="31">
        <v>9339.159118250227</v>
      </c>
      <c r="L31" s="31">
        <v>9973.8003546756718</v>
      </c>
      <c r="M31" s="31">
        <v>10097.256429368606</v>
      </c>
      <c r="N31" s="32">
        <v>10200.544403361517</v>
      </c>
    </row>
    <row r="32" spans="1:14" ht="28.5">
      <c r="A32" s="86"/>
      <c r="B32" s="30" t="s">
        <v>63</v>
      </c>
      <c r="C32" s="6" t="s">
        <v>62</v>
      </c>
      <c r="D32" s="31">
        <v>7941.4508839887476</v>
      </c>
      <c r="E32" s="31">
        <v>7909.333658302402</v>
      </c>
      <c r="F32" s="31">
        <v>8230.5515915241158</v>
      </c>
      <c r="G32" s="31">
        <v>8427.1869700016359</v>
      </c>
      <c r="H32" s="31">
        <v>8750.9542958517231</v>
      </c>
      <c r="I32" s="31">
        <v>8678.3142607318568</v>
      </c>
      <c r="J32" s="31">
        <v>8892.3428130352568</v>
      </c>
      <c r="K32" s="31">
        <v>9114.1282960479784</v>
      </c>
      <c r="L32" s="31">
        <v>9425.828146739379</v>
      </c>
      <c r="M32" s="31">
        <v>9929.2032445481327</v>
      </c>
      <c r="N32" s="32">
        <v>10109.594837986608</v>
      </c>
    </row>
    <row r="33" spans="1:14">
      <c r="A33" s="86"/>
      <c r="B33" s="30" t="s">
        <v>64</v>
      </c>
      <c r="C33" s="6" t="s">
        <v>62</v>
      </c>
      <c r="D33" s="31">
        <v>8070.8159531139891</v>
      </c>
      <c r="E33" s="31">
        <v>8058.8039821830744</v>
      </c>
      <c r="F33" s="31">
        <v>8354.784281074797</v>
      </c>
      <c r="G33" s="31">
        <v>8510.4910062906602</v>
      </c>
      <c r="H33" s="31">
        <v>8770.0562048923784</v>
      </c>
      <c r="I33" s="31">
        <v>8726.7861573248174</v>
      </c>
      <c r="J33" s="31">
        <v>8856.7145469789211</v>
      </c>
      <c r="K33" s="31">
        <v>8966.636100160662</v>
      </c>
      <c r="L33" s="31">
        <v>9090.1721057198793</v>
      </c>
      <c r="M33" s="31">
        <v>9172.1486769950516</v>
      </c>
      <c r="N33" s="32">
        <v>9251.8886037645643</v>
      </c>
    </row>
    <row r="34" spans="1:14">
      <c r="A34" s="86"/>
      <c r="B34" s="30" t="s">
        <v>65</v>
      </c>
      <c r="C34" s="6" t="s">
        <v>62</v>
      </c>
      <c r="D34" s="31">
        <v>8213.5678675045601</v>
      </c>
      <c r="E34" s="31">
        <v>8350.4149118711321</v>
      </c>
      <c r="F34" s="31">
        <v>8776.6908398358537</v>
      </c>
      <c r="G34" s="31">
        <v>8848.7599936470833</v>
      </c>
      <c r="H34" s="31">
        <v>9232.0337016548528</v>
      </c>
      <c r="I34" s="31">
        <v>9171.8862407598972</v>
      </c>
      <c r="J34" s="31">
        <v>9295.4493911568534</v>
      </c>
      <c r="K34" s="31">
        <v>9623.6654338025801</v>
      </c>
      <c r="L34" s="31">
        <v>10134.462795164851</v>
      </c>
      <c r="M34" s="31">
        <v>10299.448039760027</v>
      </c>
      <c r="N34" s="32">
        <v>10335.068707685421</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O2:O3"/>
    <mergeCell ref="A3:N3"/>
    <mergeCell ref="A31:A34"/>
    <mergeCell ref="A36:N36"/>
    <mergeCell ref="A37:N38"/>
    <mergeCell ref="A1:N1"/>
    <mergeCell ref="A2:N2"/>
    <mergeCell ref="B5:F5"/>
    <mergeCell ref="A7:N7"/>
    <mergeCell ref="A25:A28"/>
  </mergeCells>
  <hyperlinks>
    <hyperlink ref="A1:N1" location="Contents!A1" display="BACK to Contents" xr:uid="{00000000-0004-0000-0F00-000000000000}"/>
  </hyperlinks>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O38"/>
  <sheetViews>
    <sheetView zoomScale="70" zoomScaleNormal="70" workbookViewId="0">
      <selection activeCell="Q44" sqref="Q44"/>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16</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86</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4298.6828123221985</v>
      </c>
      <c r="E25" s="31">
        <v>3485.7839319863197</v>
      </c>
      <c r="F25" s="31">
        <v>2552.3655504901958</v>
      </c>
      <c r="G25" s="31">
        <v>-2402.0033918911518</v>
      </c>
      <c r="H25" s="31">
        <v>-5899.8355318944032</v>
      </c>
      <c r="I25" s="31">
        <v>-6400.1440612709093</v>
      </c>
      <c r="J25" s="31">
        <v>-6154.9652032487966</v>
      </c>
      <c r="K25" s="31">
        <v>-6412.5390492855449</v>
      </c>
      <c r="L25" s="31">
        <v>-7433.0403815246655</v>
      </c>
      <c r="M25" s="31">
        <v>-7568.4956273095222</v>
      </c>
      <c r="N25" s="32">
        <v>-7318.1933214969085</v>
      </c>
    </row>
    <row r="26" spans="1:14" ht="28.5">
      <c r="A26" s="86"/>
      <c r="B26" s="30" t="s">
        <v>63</v>
      </c>
      <c r="C26" s="6" t="s">
        <v>62</v>
      </c>
      <c r="D26" s="31">
        <v>4497.8126320155734</v>
      </c>
      <c r="E26" s="31">
        <v>4408.4975746010277</v>
      </c>
      <c r="F26" s="31">
        <v>4749.3783926331689</v>
      </c>
      <c r="G26" s="31">
        <v>4872.3376081745901</v>
      </c>
      <c r="H26" s="31">
        <v>1771.5050036017192</v>
      </c>
      <c r="I26" s="31">
        <v>-3306.207505321503</v>
      </c>
      <c r="J26" s="31">
        <v>-4876.5516421062912</v>
      </c>
      <c r="K26" s="31">
        <v>-5453.4710148010126</v>
      </c>
      <c r="L26" s="31">
        <v>-5919.5412839683277</v>
      </c>
      <c r="M26" s="31">
        <v>-5885.0492080919976</v>
      </c>
      <c r="N26" s="32">
        <v>-4358.5878596285111</v>
      </c>
    </row>
    <row r="27" spans="1:14">
      <c r="A27" s="86"/>
      <c r="B27" s="30" t="s">
        <v>64</v>
      </c>
      <c r="C27" s="6" t="s">
        <v>62</v>
      </c>
      <c r="D27" s="31">
        <v>5359.0071878801518</v>
      </c>
      <c r="E27" s="31">
        <v>5550.527356883289</v>
      </c>
      <c r="F27" s="31">
        <v>5662.974859532651</v>
      </c>
      <c r="G27" s="31">
        <v>5512.3977559324667</v>
      </c>
      <c r="H27" s="31">
        <v>2547.950828988638</v>
      </c>
      <c r="I27" s="31">
        <v>1305.9097644875337</v>
      </c>
      <c r="J27" s="31">
        <v>-3975.8321378975479</v>
      </c>
      <c r="K27" s="31">
        <v>-4143.9656569823292</v>
      </c>
      <c r="L27" s="31">
        <v>-4992.4060116225301</v>
      </c>
      <c r="M27" s="31">
        <v>-5810.7377146223971</v>
      </c>
      <c r="N27" s="32">
        <v>-7334.4268700016082</v>
      </c>
    </row>
    <row r="28" spans="1:14">
      <c r="A28" s="86"/>
      <c r="B28" s="30" t="s">
        <v>65</v>
      </c>
      <c r="C28" s="6" t="s">
        <v>62</v>
      </c>
      <c r="D28" s="31">
        <v>6206.823426360037</v>
      </c>
      <c r="E28" s="31">
        <v>6051.6895170471871</v>
      </c>
      <c r="F28" s="31">
        <v>6567.7614413117017</v>
      </c>
      <c r="G28" s="31">
        <v>6778.0648496153872</v>
      </c>
      <c r="H28" s="31">
        <v>6783.1014241344974</v>
      </c>
      <c r="I28" s="31">
        <v>7098.4211248527627</v>
      </c>
      <c r="J28" s="31">
        <v>5362.4632596485717</v>
      </c>
      <c r="K28" s="31">
        <v>3467.4781761010545</v>
      </c>
      <c r="L28" s="31">
        <v>-1346.2652210865153</v>
      </c>
      <c r="M28" s="31">
        <v>-1532.4196771282541</v>
      </c>
      <c r="N28" s="32">
        <v>-1372.3681643633099</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2549.1225396640748</v>
      </c>
      <c r="E31" s="31">
        <v>2707.0920229832254</v>
      </c>
      <c r="F31" s="31">
        <v>2776.4210423496706</v>
      </c>
      <c r="G31" s="31">
        <v>2304.5925934006464</v>
      </c>
      <c r="H31" s="31">
        <v>2854.3859096134638</v>
      </c>
      <c r="I31" s="31">
        <v>2845.7660589192687</v>
      </c>
      <c r="J31" s="31">
        <v>2354.3600299100194</v>
      </c>
      <c r="K31" s="31">
        <v>2319.8766901770337</v>
      </c>
      <c r="L31" s="31">
        <v>2577.6450813526139</v>
      </c>
      <c r="M31" s="31">
        <v>2624.8371560275186</v>
      </c>
      <c r="N31" s="32">
        <v>2917.4020514210579</v>
      </c>
    </row>
    <row r="32" spans="1:14" ht="28.5">
      <c r="A32" s="86"/>
      <c r="B32" s="30" t="s">
        <v>63</v>
      </c>
      <c r="C32" s="6" t="s">
        <v>62</v>
      </c>
      <c r="D32" s="31">
        <v>2137.8367504069565</v>
      </c>
      <c r="E32" s="31">
        <v>2483.3683544140767</v>
      </c>
      <c r="F32" s="31">
        <v>3022.3341645916212</v>
      </c>
      <c r="G32" s="31">
        <v>3063.9612703120079</v>
      </c>
      <c r="H32" s="31">
        <v>3240.4226785175497</v>
      </c>
      <c r="I32" s="31">
        <v>3247.968184916359</v>
      </c>
      <c r="J32" s="31">
        <v>3265.1915861284915</v>
      </c>
      <c r="K32" s="31">
        <v>3428.2102335027703</v>
      </c>
      <c r="L32" s="31">
        <v>2944.6209407323508</v>
      </c>
      <c r="M32" s="31">
        <v>3058.1747066603766</v>
      </c>
      <c r="N32" s="32">
        <v>3845.2498664693198</v>
      </c>
    </row>
    <row r="33" spans="1:14">
      <c r="A33" s="86"/>
      <c r="B33" s="30" t="s">
        <v>64</v>
      </c>
      <c r="C33" s="6" t="s">
        <v>62</v>
      </c>
      <c r="D33" s="31">
        <v>3067.7605358739884</v>
      </c>
      <c r="E33" s="31">
        <v>3268.5056567462566</v>
      </c>
      <c r="F33" s="31">
        <v>3848.8108277975152</v>
      </c>
      <c r="G33" s="31">
        <v>4001.8481716226474</v>
      </c>
      <c r="H33" s="31">
        <v>4060.4572164442529</v>
      </c>
      <c r="I33" s="31">
        <v>4090.4374970124518</v>
      </c>
      <c r="J33" s="31">
        <v>4062.5304443531818</v>
      </c>
      <c r="K33" s="31">
        <v>3374.485796651612</v>
      </c>
      <c r="L33" s="31">
        <v>2920.2934204474141</v>
      </c>
      <c r="M33" s="31">
        <v>2673.426210101888</v>
      </c>
      <c r="N33" s="32">
        <v>2821.0951505577054</v>
      </c>
    </row>
    <row r="34" spans="1:14">
      <c r="A34" s="86"/>
      <c r="B34" s="30" t="s">
        <v>65</v>
      </c>
      <c r="C34" s="6" t="s">
        <v>62</v>
      </c>
      <c r="D34" s="31">
        <v>3018.211704123903</v>
      </c>
      <c r="E34" s="31">
        <v>3131.5067679944032</v>
      </c>
      <c r="F34" s="31">
        <v>3726.4408421604981</v>
      </c>
      <c r="G34" s="31">
        <v>4057.0025757249114</v>
      </c>
      <c r="H34" s="31">
        <v>4007.4860734238109</v>
      </c>
      <c r="I34" s="31">
        <v>4951.6552342140621</v>
      </c>
      <c r="J34" s="31">
        <v>4901.1834453734664</v>
      </c>
      <c r="K34" s="31">
        <v>4852.9729642648917</v>
      </c>
      <c r="L34" s="31">
        <v>4590.2807947060901</v>
      </c>
      <c r="M34" s="31">
        <v>4627.1710463075433</v>
      </c>
      <c r="N34" s="32">
        <v>4721.3607661248752</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O2:O3"/>
    <mergeCell ref="A3:N3"/>
    <mergeCell ref="A31:A34"/>
    <mergeCell ref="A36:N36"/>
    <mergeCell ref="A37:N38"/>
    <mergeCell ref="A1:N1"/>
    <mergeCell ref="A2:N2"/>
    <mergeCell ref="B5:F5"/>
    <mergeCell ref="A7:N7"/>
    <mergeCell ref="A25:A28"/>
  </mergeCells>
  <hyperlinks>
    <hyperlink ref="A1:N1" location="Contents!A1" display="BACK to Contents" xr:uid="{00000000-0004-0000-1000-000000000000}"/>
  </hyperlink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
  <sheetViews>
    <sheetView zoomScale="80" zoomScaleNormal="80" workbookViewId="0">
      <pane ySplit="1" topLeftCell="A2" activePane="bottomLeft" state="frozen"/>
      <selection pane="bottomLeft" activeCell="J51" sqref="J51"/>
      <selection activeCell="A37" sqref="A37:N38"/>
    </sheetView>
  </sheetViews>
  <sheetFormatPr defaultColWidth="9.140625" defaultRowHeight="14.25"/>
  <cols>
    <col min="1" max="16384" width="9.140625" style="3"/>
  </cols>
  <sheetData>
    <row r="1" spans="1:23" ht="15.75" customHeight="1">
      <c r="A1" s="75" t="s">
        <v>40</v>
      </c>
      <c r="B1" s="76"/>
      <c r="C1" s="76"/>
      <c r="D1" s="76"/>
      <c r="E1" s="76"/>
      <c r="F1" s="76"/>
      <c r="G1" s="76"/>
      <c r="H1" s="76"/>
      <c r="I1" s="76"/>
      <c r="J1" s="43"/>
      <c r="K1" s="43"/>
      <c r="L1" s="43"/>
      <c r="M1" s="43"/>
      <c r="N1" s="43"/>
      <c r="O1" s="43"/>
      <c r="P1" s="43"/>
      <c r="Q1" s="43"/>
      <c r="R1" s="43"/>
      <c r="S1" s="43"/>
      <c r="T1" s="43"/>
      <c r="U1" s="43"/>
      <c r="V1" s="43"/>
      <c r="W1" s="43"/>
    </row>
  </sheetData>
  <mergeCells count="1">
    <mergeCell ref="A1:I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O38"/>
  <sheetViews>
    <sheetView zoomScale="60" zoomScaleNormal="60" workbookViewId="0">
      <selection activeCell="R25" sqref="R25"/>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87</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88</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5721.2351868457936</v>
      </c>
      <c r="E25" s="31">
        <v>5667.6515499291336</v>
      </c>
      <c r="F25" s="31">
        <v>5834.2547036165852</v>
      </c>
      <c r="G25" s="31">
        <v>6456.232748135033</v>
      </c>
      <c r="H25" s="31">
        <v>6306.3457735847005</v>
      </c>
      <c r="I25" s="31">
        <v>6398.290716089411</v>
      </c>
      <c r="J25" s="31">
        <v>6628.0053398600212</v>
      </c>
      <c r="K25" s="31">
        <v>7110.3817671437791</v>
      </c>
      <c r="L25" s="31">
        <v>7361.8267820253941</v>
      </c>
      <c r="M25" s="31">
        <v>7407.9420077898494</v>
      </c>
      <c r="N25" s="32">
        <v>7662.5386381358248</v>
      </c>
    </row>
    <row r="26" spans="1:14" ht="28.5">
      <c r="A26" s="86"/>
      <c r="B26" s="30" t="s">
        <v>63</v>
      </c>
      <c r="C26" s="6" t="s">
        <v>62</v>
      </c>
      <c r="D26" s="31">
        <v>5929.0334988576697</v>
      </c>
      <c r="E26" s="31">
        <v>6170.9510633876062</v>
      </c>
      <c r="F26" s="31">
        <v>6923.1108995445466</v>
      </c>
      <c r="G26" s="31">
        <v>6994.0193961890363</v>
      </c>
      <c r="H26" s="31">
        <v>6735.7711651150021</v>
      </c>
      <c r="I26" s="31">
        <v>6665.2042971307037</v>
      </c>
      <c r="J26" s="31">
        <v>6769.3484696695687</v>
      </c>
      <c r="K26" s="31">
        <v>7015.402464307519</v>
      </c>
      <c r="L26" s="31">
        <v>7205.3174701214894</v>
      </c>
      <c r="M26" s="31">
        <v>7641.7631129385718</v>
      </c>
      <c r="N26" s="32">
        <v>7934.9245793790296</v>
      </c>
    </row>
    <row r="27" spans="1:14">
      <c r="A27" s="86"/>
      <c r="B27" s="30" t="s">
        <v>64</v>
      </c>
      <c r="C27" s="6" t="s">
        <v>62</v>
      </c>
      <c r="D27" s="31">
        <v>6052.8326410172667</v>
      </c>
      <c r="E27" s="31">
        <v>6340.148717830627</v>
      </c>
      <c r="F27" s="31">
        <v>7114.8375113821585</v>
      </c>
      <c r="G27" s="31">
        <v>7171.8937042108064</v>
      </c>
      <c r="H27" s="31">
        <v>6853.933888669575</v>
      </c>
      <c r="I27" s="31">
        <v>6805.049207841118</v>
      </c>
      <c r="J27" s="31">
        <v>6830.5252754424155</v>
      </c>
      <c r="K27" s="31">
        <v>7121.0001408387525</v>
      </c>
      <c r="L27" s="31">
        <v>7271.2543089624069</v>
      </c>
      <c r="M27" s="31">
        <v>7545.455383856005</v>
      </c>
      <c r="N27" s="32">
        <v>7428.2983890553287</v>
      </c>
    </row>
    <row r="28" spans="1:14">
      <c r="A28" s="86"/>
      <c r="B28" s="30" t="s">
        <v>65</v>
      </c>
      <c r="C28" s="6" t="s">
        <v>62</v>
      </c>
      <c r="D28" s="31">
        <v>6058.1088555583137</v>
      </c>
      <c r="E28" s="31">
        <v>6615.8110305376213</v>
      </c>
      <c r="F28" s="31">
        <v>6639.6332076390809</v>
      </c>
      <c r="G28" s="31">
        <v>7452.4660407530664</v>
      </c>
      <c r="H28" s="31">
        <v>7150.3703071746395</v>
      </c>
      <c r="I28" s="31">
        <v>7155.2194408492733</v>
      </c>
      <c r="J28" s="31">
        <v>7211.6857739305469</v>
      </c>
      <c r="K28" s="31">
        <v>7440.5101996927715</v>
      </c>
      <c r="L28" s="31">
        <v>7423.4162532057371</v>
      </c>
      <c r="M28" s="31">
        <v>7685.1202345614411</v>
      </c>
      <c r="N28" s="32">
        <v>7670.8779737430259</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4933.9325417591062</v>
      </c>
      <c r="E31" s="31">
        <v>4471.7758771966573</v>
      </c>
      <c r="F31" s="31">
        <v>5487.429093616126</v>
      </c>
      <c r="G31" s="31">
        <v>5211.664144824771</v>
      </c>
      <c r="H31" s="31">
        <v>5161.9085134211027</v>
      </c>
      <c r="I31" s="31">
        <v>5261.410557256685</v>
      </c>
      <c r="J31" s="31">
        <v>5448.6734364564281</v>
      </c>
      <c r="K31" s="31">
        <v>5658.7812623425561</v>
      </c>
      <c r="L31" s="31">
        <v>5704.2415378772912</v>
      </c>
      <c r="M31" s="31">
        <v>5676.8510556279934</v>
      </c>
      <c r="N31" s="32">
        <v>5673.1275165887328</v>
      </c>
    </row>
    <row r="32" spans="1:14" ht="28.5">
      <c r="A32" s="86"/>
      <c r="B32" s="30" t="s">
        <v>63</v>
      </c>
      <c r="C32" s="6" t="s">
        <v>62</v>
      </c>
      <c r="D32" s="31">
        <v>4425.3076984329791</v>
      </c>
      <c r="E32" s="31">
        <v>4724.764450073546</v>
      </c>
      <c r="F32" s="31">
        <v>5794.6949080102104</v>
      </c>
      <c r="G32" s="31">
        <v>5819.1724070721275</v>
      </c>
      <c r="H32" s="31">
        <v>5470.3060047099671</v>
      </c>
      <c r="I32" s="31">
        <v>5472.5986936748322</v>
      </c>
      <c r="J32" s="31">
        <v>5556.6429944788124</v>
      </c>
      <c r="K32" s="31">
        <v>5781.1032672550391</v>
      </c>
      <c r="L32" s="31">
        <v>5847.7105273619982</v>
      </c>
      <c r="M32" s="31">
        <v>5967.3940137204063</v>
      </c>
      <c r="N32" s="32">
        <v>6152.4509379090423</v>
      </c>
    </row>
    <row r="33" spans="1:14">
      <c r="A33" s="86"/>
      <c r="B33" s="30" t="s">
        <v>64</v>
      </c>
      <c r="C33" s="6" t="s">
        <v>62</v>
      </c>
      <c r="D33" s="31">
        <v>4523.4092487571343</v>
      </c>
      <c r="E33" s="31">
        <v>4887.4795530175379</v>
      </c>
      <c r="F33" s="31">
        <v>6023.1597330256836</v>
      </c>
      <c r="G33" s="31">
        <v>6037.2985670419857</v>
      </c>
      <c r="H33" s="31">
        <v>5623.0184677052739</v>
      </c>
      <c r="I33" s="31">
        <v>5601.1082314605273</v>
      </c>
      <c r="J33" s="31">
        <v>5662.1165984266318</v>
      </c>
      <c r="K33" s="31">
        <v>5816.5162270546216</v>
      </c>
      <c r="L33" s="31">
        <v>5930.1360500897017</v>
      </c>
      <c r="M33" s="31">
        <v>5949.3721233058423</v>
      </c>
      <c r="N33" s="32">
        <v>5850.7493337202031</v>
      </c>
    </row>
    <row r="34" spans="1:14">
      <c r="A34" s="86"/>
      <c r="B34" s="30" t="s">
        <v>65</v>
      </c>
      <c r="C34" s="6" t="s">
        <v>62</v>
      </c>
      <c r="D34" s="31">
        <v>4572.7158980617724</v>
      </c>
      <c r="E34" s="31">
        <v>5130.5884077408591</v>
      </c>
      <c r="F34" s="31">
        <v>5137.6861444170545</v>
      </c>
      <c r="G34" s="31">
        <v>6316.3676464549144</v>
      </c>
      <c r="H34" s="31">
        <v>5866.9506594158775</v>
      </c>
      <c r="I34" s="31">
        <v>5817.4499997362873</v>
      </c>
      <c r="J34" s="31">
        <v>5893.9006755687915</v>
      </c>
      <c r="K34" s="31">
        <v>6056.3152290476419</v>
      </c>
      <c r="L34" s="31">
        <v>6025.820016302755</v>
      </c>
      <c r="M34" s="31">
        <v>6105.6070649568583</v>
      </c>
      <c r="N34" s="32">
        <v>5970.0041462915897</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A31:A34"/>
    <mergeCell ref="A36:N36"/>
    <mergeCell ref="A37:N38"/>
    <mergeCell ref="O2:O3"/>
    <mergeCell ref="A3:N3"/>
    <mergeCell ref="A1:N1"/>
    <mergeCell ref="A2:N2"/>
    <mergeCell ref="B5:F5"/>
    <mergeCell ref="A7:N7"/>
    <mergeCell ref="A25:A28"/>
  </mergeCells>
  <hyperlinks>
    <hyperlink ref="A1:N1" location="Contents!A1" display="BACK to Contents" xr:uid="{00000000-0004-0000-1200-000000000000}"/>
  </hyperlinks>
  <pageMargins left="0.7" right="0.7" top="0.75" bottom="0.75" header="0.3" footer="0.3"/>
  <pageSetup orientation="portrait" horizontalDpi="90" verticalDpi="9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O38"/>
  <sheetViews>
    <sheetView topLeftCell="A19" zoomScale="60" zoomScaleNormal="60" workbookViewId="0">
      <selection activeCell="T52" sqref="T52"/>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22</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89</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-1333.1006245144226</v>
      </c>
      <c r="E25" s="31">
        <v>-2237.2106487735746</v>
      </c>
      <c r="F25" s="31">
        <v>-3032.7141953584141</v>
      </c>
      <c r="G25" s="31">
        <v>-5988.3288065608649</v>
      </c>
      <c r="H25" s="31">
        <v>-6536.6409203037474</v>
      </c>
      <c r="I25" s="31">
        <v>-8396.8937599846704</v>
      </c>
      <c r="J25" s="31">
        <v>-10534.221175062132</v>
      </c>
      <c r="K25" s="31">
        <v>-11126.072052062449</v>
      </c>
      <c r="L25" s="31">
        <v>-11825.622624626136</v>
      </c>
      <c r="M25" s="31">
        <v>-13050.704869789082</v>
      </c>
      <c r="N25" s="32">
        <v>-13427.051312389998</v>
      </c>
    </row>
    <row r="26" spans="1:14" ht="28.5">
      <c r="A26" s="86"/>
      <c r="B26" s="30" t="s">
        <v>63</v>
      </c>
      <c r="C26" s="6" t="s">
        <v>62</v>
      </c>
      <c r="D26" s="31">
        <v>-1762.2196728088993</v>
      </c>
      <c r="E26" s="31">
        <v>-1831.7878627844302</v>
      </c>
      <c r="F26" s="31">
        <v>-1454.9962144767787</v>
      </c>
      <c r="G26" s="31">
        <v>-1544.9554941086626</v>
      </c>
      <c r="H26" s="31">
        <v>-4730.2173223738973</v>
      </c>
      <c r="I26" s="31">
        <v>-7026.1491810818225</v>
      </c>
      <c r="J26" s="31">
        <v>-8442.2266705184938</v>
      </c>
      <c r="K26" s="31">
        <v>-9458.3313806634924</v>
      </c>
      <c r="L26" s="31">
        <v>-10370.355664997423</v>
      </c>
      <c r="M26" s="31">
        <v>-12394.760305735372</v>
      </c>
      <c r="N26" s="32">
        <v>-11370.652674723462</v>
      </c>
    </row>
    <row r="27" spans="1:14">
      <c r="A27" s="86"/>
      <c r="B27" s="30" t="s">
        <v>64</v>
      </c>
      <c r="C27" s="6" t="s">
        <v>62</v>
      </c>
      <c r="D27" s="31">
        <v>1101.9657708847371</v>
      </c>
      <c r="E27" s="31">
        <v>1212.5226641344925</v>
      </c>
      <c r="F27" s="31">
        <v>1363.0447964213899</v>
      </c>
      <c r="G27" s="31">
        <v>1099.9172240630278</v>
      </c>
      <c r="H27" s="31">
        <v>-3965.4480432909577</v>
      </c>
      <c r="I27" s="31">
        <v>-5512.4838995634636</v>
      </c>
      <c r="J27" s="31">
        <v>-7617.5470014390403</v>
      </c>
      <c r="K27" s="31">
        <v>-7982.1792691906467</v>
      </c>
      <c r="L27" s="31">
        <v>-9314.7443616421442</v>
      </c>
      <c r="M27" s="31">
        <v>-10128.22445076322</v>
      </c>
      <c r="N27" s="32">
        <v>-10975.317905866581</v>
      </c>
    </row>
    <row r="28" spans="1:14">
      <c r="A28" s="86"/>
      <c r="B28" s="30" t="s">
        <v>65</v>
      </c>
      <c r="C28" s="6" t="s">
        <v>62</v>
      </c>
      <c r="D28" s="31">
        <v>1644.5355256230559</v>
      </c>
      <c r="E28" s="31">
        <v>1556.8634654236757</v>
      </c>
      <c r="F28" s="31">
        <v>2081.2948789717148</v>
      </c>
      <c r="G28" s="31">
        <v>1909.2750580820557</v>
      </c>
      <c r="H28" s="31">
        <v>1890.4765493506848</v>
      </c>
      <c r="I28" s="31">
        <v>1549.9392062931265</v>
      </c>
      <c r="J28" s="31">
        <v>-2450.6837747220134</v>
      </c>
      <c r="K28" s="31">
        <v>-4808.4007066142149</v>
      </c>
      <c r="L28" s="31">
        <v>-7427.2769324927121</v>
      </c>
      <c r="M28" s="31">
        <v>-7277.5770795611925</v>
      </c>
      <c r="N28" s="32">
        <v>-7136.0144821383183</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-1802.5054159175597</v>
      </c>
      <c r="E31" s="31">
        <v>-1501.0270846952519</v>
      </c>
      <c r="F31" s="31">
        <v>-1410.1589640921316</v>
      </c>
      <c r="G31" s="31">
        <v>-1450.6298462402435</v>
      </c>
      <c r="H31" s="31">
        <v>-1114.9432320594626</v>
      </c>
      <c r="I31" s="31">
        <v>-1284.0290253051905</v>
      </c>
      <c r="J31" s="31">
        <v>-1549.7822192562794</v>
      </c>
      <c r="K31" s="31">
        <v>-1620.5056984017374</v>
      </c>
      <c r="L31" s="31">
        <v>-2088.6641140406073</v>
      </c>
      <c r="M31" s="31">
        <v>-3105.1220633084736</v>
      </c>
      <c r="N31" s="32">
        <v>-3146.1869447524437</v>
      </c>
    </row>
    <row r="32" spans="1:14" ht="28.5">
      <c r="A32" s="86"/>
      <c r="B32" s="30" t="s">
        <v>63</v>
      </c>
      <c r="C32" s="6" t="s">
        <v>62</v>
      </c>
      <c r="D32" s="31">
        <v>-2857.0822089269786</v>
      </c>
      <c r="E32" s="31">
        <v>-2619.8811340611255</v>
      </c>
      <c r="F32" s="31">
        <v>-2565.6930064070475</v>
      </c>
      <c r="G32" s="31">
        <v>-2628.7787659892761</v>
      </c>
      <c r="H32" s="31">
        <v>-2482.9549048536601</v>
      </c>
      <c r="I32" s="31">
        <v>-2513.7912302580039</v>
      </c>
      <c r="J32" s="31">
        <v>-2404.1625956232633</v>
      </c>
      <c r="K32" s="31">
        <v>-2518.6220107462541</v>
      </c>
      <c r="L32" s="31">
        <v>-2718.609301694426</v>
      </c>
      <c r="M32" s="31">
        <v>-2591.094383633882</v>
      </c>
      <c r="N32" s="32">
        <v>-2244.7415576719568</v>
      </c>
    </row>
    <row r="33" spans="1:14">
      <c r="A33" s="86"/>
      <c r="B33" s="30" t="s">
        <v>64</v>
      </c>
      <c r="C33" s="6" t="s">
        <v>62</v>
      </c>
      <c r="D33" s="31">
        <v>-2065.6028515935545</v>
      </c>
      <c r="E33" s="31">
        <v>-1888.0975250943034</v>
      </c>
      <c r="F33" s="31">
        <v>-1854.3951390458371</v>
      </c>
      <c r="G33" s="31">
        <v>-1855.1450967144051</v>
      </c>
      <c r="H33" s="31">
        <v>-1716.9772252708344</v>
      </c>
      <c r="I33" s="31">
        <v>-1749.555742704003</v>
      </c>
      <c r="J33" s="31">
        <v>-1815.8276916848149</v>
      </c>
      <c r="K33" s="31">
        <v>-1866.6984250584892</v>
      </c>
      <c r="L33" s="31">
        <v>-2311.5352455862567</v>
      </c>
      <c r="M33" s="31">
        <v>-2968.3886789683111</v>
      </c>
      <c r="N33" s="32">
        <v>-2827.7860635897614</v>
      </c>
    </row>
    <row r="34" spans="1:14">
      <c r="A34" s="86"/>
      <c r="B34" s="30" t="s">
        <v>65</v>
      </c>
      <c r="C34" s="6" t="s">
        <v>62</v>
      </c>
      <c r="D34" s="31">
        <v>-2211.8917274273804</v>
      </c>
      <c r="E34" s="31">
        <v>-2155.9891207259161</v>
      </c>
      <c r="F34" s="31">
        <v>-2117.6214868604307</v>
      </c>
      <c r="G34" s="31">
        <v>-2002.1534975342825</v>
      </c>
      <c r="H34" s="31">
        <v>-2050.9516661607468</v>
      </c>
      <c r="I34" s="31">
        <v>-2075.9193737507353</v>
      </c>
      <c r="J34" s="31">
        <v>-2158.3394302080624</v>
      </c>
      <c r="K34" s="31">
        <v>-2205.8816086535567</v>
      </c>
      <c r="L34" s="31">
        <v>-2758.1541754767063</v>
      </c>
      <c r="M34" s="31">
        <v>-2865.1872727383793</v>
      </c>
      <c r="N34" s="32">
        <v>-3188.2516456881849</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A31:A34"/>
    <mergeCell ref="A36:N36"/>
    <mergeCell ref="A37:N38"/>
    <mergeCell ref="O2:O3"/>
    <mergeCell ref="A3:N3"/>
    <mergeCell ref="A1:N1"/>
    <mergeCell ref="A2:N2"/>
    <mergeCell ref="B5:F5"/>
    <mergeCell ref="A7:N7"/>
    <mergeCell ref="A25:A28"/>
  </mergeCells>
  <hyperlinks>
    <hyperlink ref="A1:N1" location="Contents!A1" display="BACK to Contents" xr:uid="{00000000-0004-0000-1500-000000000000}"/>
  </hyperlinks>
  <pageMargins left="0.7" right="0.7" top="0.75" bottom="0.75" header="0.3" footer="0.3"/>
  <pageSetup orientation="portrait" horizontalDpi="90" verticalDpi="9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O38"/>
  <sheetViews>
    <sheetView zoomScale="60" zoomScaleNormal="60" workbookViewId="0">
      <selection activeCell="T57" sqref="T57"/>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23</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90</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2156.4345863632616</v>
      </c>
      <c r="E25" s="31">
        <v>1182.5819042824764</v>
      </c>
      <c r="F25" s="31">
        <v>-1649.9205432243257</v>
      </c>
      <c r="G25" s="31">
        <v>-4711.7082971210439</v>
      </c>
      <c r="H25" s="31">
        <v>-5427.6197649442756</v>
      </c>
      <c r="I25" s="31">
        <v>-6003.429393286071</v>
      </c>
      <c r="J25" s="31">
        <v>-7951.2316529972668</v>
      </c>
      <c r="K25" s="31">
        <v>-8256.034982180734</v>
      </c>
      <c r="L25" s="31">
        <v>-8886.1591425906281</v>
      </c>
      <c r="M25" s="31">
        <v>-10078.27579850021</v>
      </c>
      <c r="N25" s="32">
        <v>-10278.556429118951</v>
      </c>
    </row>
    <row r="26" spans="1:14" ht="28.5">
      <c r="A26" s="86"/>
      <c r="B26" s="30" t="s">
        <v>63</v>
      </c>
      <c r="C26" s="6" t="s">
        <v>62</v>
      </c>
      <c r="D26" s="31">
        <v>1777.1635549700131</v>
      </c>
      <c r="E26" s="31">
        <v>1651.6564591217825</v>
      </c>
      <c r="F26" s="31">
        <v>2038.9242335516465</v>
      </c>
      <c r="G26" s="31">
        <v>2043.4712076950668</v>
      </c>
      <c r="H26" s="31">
        <v>-3206.7707822079033</v>
      </c>
      <c r="I26" s="31">
        <v>-5009.7777319062088</v>
      </c>
      <c r="J26" s="31">
        <v>-6246.546618795026</v>
      </c>
      <c r="K26" s="31">
        <v>-6963.2769414373561</v>
      </c>
      <c r="L26" s="31">
        <v>-7694.043912086343</v>
      </c>
      <c r="M26" s="31">
        <v>-9543.262600823964</v>
      </c>
      <c r="N26" s="32">
        <v>-8338.1275628096701</v>
      </c>
    </row>
    <row r="27" spans="1:14">
      <c r="A27" s="86"/>
      <c r="B27" s="30" t="s">
        <v>64</v>
      </c>
      <c r="C27" s="6" t="s">
        <v>62</v>
      </c>
      <c r="D27" s="31">
        <v>2699.3865819814969</v>
      </c>
      <c r="E27" s="31">
        <v>2758.3269716832451</v>
      </c>
      <c r="F27" s="31">
        <v>2918.1455582546841</v>
      </c>
      <c r="G27" s="31">
        <v>2741.7477833881153</v>
      </c>
      <c r="H27" s="31">
        <v>-2383.3009628859927</v>
      </c>
      <c r="I27" s="31">
        <v>-3952.2821347770655</v>
      </c>
      <c r="J27" s="31">
        <v>-5200.1864579953199</v>
      </c>
      <c r="K27" s="31">
        <v>-5461.6744768161407</v>
      </c>
      <c r="L27" s="31">
        <v>-6719.5436918831447</v>
      </c>
      <c r="M27" s="31">
        <v>-7276.5538100079748</v>
      </c>
      <c r="N27" s="32">
        <v>-7999.1343005339613</v>
      </c>
    </row>
    <row r="28" spans="1:14">
      <c r="A28" s="86"/>
      <c r="B28" s="30" t="s">
        <v>65</v>
      </c>
      <c r="C28" s="6" t="s">
        <v>62</v>
      </c>
      <c r="D28" s="31">
        <v>3249.1503004736833</v>
      </c>
      <c r="E28" s="31">
        <v>3220.2089991832663</v>
      </c>
      <c r="F28" s="31">
        <v>3775.321304233807</v>
      </c>
      <c r="G28" s="31">
        <v>3600.5246096543915</v>
      </c>
      <c r="H28" s="31">
        <v>3579.4024051232009</v>
      </c>
      <c r="I28" s="31">
        <v>3260.9961547060202</v>
      </c>
      <c r="J28" s="31">
        <v>1277.647724670047</v>
      </c>
      <c r="K28" s="31">
        <v>-2982.516980221711</v>
      </c>
      <c r="L28" s="31">
        <v>-4784.2842517204026</v>
      </c>
      <c r="M28" s="31">
        <v>-4843.6783135970372</v>
      </c>
      <c r="N28" s="32">
        <v>-4791.3291053590328</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-812.30248445884888</v>
      </c>
      <c r="E31" s="31">
        <v>-581.19457920907746</v>
      </c>
      <c r="F31" s="31">
        <v>-476.29760206052521</v>
      </c>
      <c r="G31" s="31">
        <v>-670.53971838547022</v>
      </c>
      <c r="H31" s="31">
        <v>-529.60188662188693</v>
      </c>
      <c r="I31" s="31">
        <v>-665.01746789652816</v>
      </c>
      <c r="J31" s="31">
        <v>-777.80121840489733</v>
      </c>
      <c r="K31" s="31">
        <v>-892.33343534300252</v>
      </c>
      <c r="L31" s="31">
        <v>-1237.5087408839047</v>
      </c>
      <c r="M31" s="31">
        <v>-2416.5895393778405</v>
      </c>
      <c r="N31" s="32">
        <v>-2491.7955277649539</v>
      </c>
    </row>
    <row r="32" spans="1:14" ht="28.5">
      <c r="A32" s="86"/>
      <c r="B32" s="30" t="s">
        <v>63</v>
      </c>
      <c r="C32" s="6" t="s">
        <v>62</v>
      </c>
      <c r="D32" s="31">
        <v>-1799.436839633629</v>
      </c>
      <c r="E32" s="31">
        <v>-1621.5699688065229</v>
      </c>
      <c r="F32" s="31">
        <v>-1561.0854883071331</v>
      </c>
      <c r="G32" s="31">
        <v>-1590.3455497308641</v>
      </c>
      <c r="H32" s="31">
        <v>-1502.1548084825215</v>
      </c>
      <c r="I32" s="31">
        <v>-1578.8452282423511</v>
      </c>
      <c r="J32" s="31">
        <v>-1683.2316466614816</v>
      </c>
      <c r="K32" s="31">
        <v>-1804.3202605675599</v>
      </c>
      <c r="L32" s="31">
        <v>-1986.8505267107378</v>
      </c>
      <c r="M32" s="31">
        <v>-1941.0783342059776</v>
      </c>
      <c r="N32" s="32">
        <v>-1626.5349605515078</v>
      </c>
    </row>
    <row r="33" spans="1:14">
      <c r="A33" s="86"/>
      <c r="B33" s="30" t="s">
        <v>64</v>
      </c>
      <c r="C33" s="6" t="s">
        <v>62</v>
      </c>
      <c r="D33" s="31">
        <v>-965.62859536439555</v>
      </c>
      <c r="E33" s="31">
        <v>-844.92810135498621</v>
      </c>
      <c r="F33" s="31">
        <v>-792.35883634558627</v>
      </c>
      <c r="G33" s="31">
        <v>-774.74201194278089</v>
      </c>
      <c r="H33" s="31">
        <v>-660.74539524958846</v>
      </c>
      <c r="I33" s="31">
        <v>-669.71974268235056</v>
      </c>
      <c r="J33" s="31">
        <v>-699.36865021215067</v>
      </c>
      <c r="K33" s="31">
        <v>-780.17934832346918</v>
      </c>
      <c r="L33" s="31">
        <v>-1379.9243460117846</v>
      </c>
      <c r="M33" s="31">
        <v>-2085.8101584442134</v>
      </c>
      <c r="N33" s="32">
        <v>-2104.8856641418465</v>
      </c>
    </row>
    <row r="34" spans="1:14">
      <c r="A34" s="86"/>
      <c r="B34" s="30" t="s">
        <v>65</v>
      </c>
      <c r="C34" s="6" t="s">
        <v>62</v>
      </c>
      <c r="D34" s="31">
        <v>-1072.6654050682025</v>
      </c>
      <c r="E34" s="31">
        <v>-1011.681036103891</v>
      </c>
      <c r="F34" s="31">
        <v>-950.56137142682041</v>
      </c>
      <c r="G34" s="31">
        <v>-848.38224422967994</v>
      </c>
      <c r="H34" s="31">
        <v>-912.25886088375228</v>
      </c>
      <c r="I34" s="31">
        <v>-910.12208927111897</v>
      </c>
      <c r="J34" s="31">
        <v>-957.63275984499762</v>
      </c>
      <c r="K34" s="31">
        <v>-954.75997979817475</v>
      </c>
      <c r="L34" s="31">
        <v>-1461.104670989133</v>
      </c>
      <c r="M34" s="31">
        <v>-1546.100796917972</v>
      </c>
      <c r="N34" s="32">
        <v>-1944.8876211148572</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A31:A34"/>
    <mergeCell ref="A36:N36"/>
    <mergeCell ref="A37:N38"/>
    <mergeCell ref="A1:N1"/>
    <mergeCell ref="A2:N2"/>
    <mergeCell ref="O2:O3"/>
    <mergeCell ref="A3:N3"/>
    <mergeCell ref="B5:F5"/>
    <mergeCell ref="A7:N7"/>
    <mergeCell ref="A25:A28"/>
  </mergeCells>
  <hyperlinks>
    <hyperlink ref="A1:N1" location="Contents!A1" display="BACK to Contents" xr:uid="{00000000-0004-0000-1600-000000000000}"/>
  </hyperlinks>
  <pageMargins left="0.7" right="0.7" top="0.75" bottom="0.75" header="0.3" footer="0.3"/>
  <pageSetup orientation="portrait" horizontalDpi="90" verticalDpi="9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A1:O38"/>
  <sheetViews>
    <sheetView zoomScale="60" zoomScaleNormal="60" workbookViewId="0">
      <selection activeCell="Q39" sqref="Q39"/>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25</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91</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5101.500654157011</v>
      </c>
      <c r="E25" s="31">
        <v>4191.6023636732025</v>
      </c>
      <c r="F25" s="31">
        <v>3201.9501903286068</v>
      </c>
      <c r="G25" s="31">
        <v>-1722.3252280617157</v>
      </c>
      <c r="H25" s="31">
        <v>-4035.4134487601304</v>
      </c>
      <c r="I25" s="31">
        <v>-4442.1486560855228</v>
      </c>
      <c r="J25" s="31">
        <v>-4179.7091314999434</v>
      </c>
      <c r="K25" s="31">
        <v>-4262.7885933158623</v>
      </c>
      <c r="L25" s="31">
        <v>-5240.8944776117114</v>
      </c>
      <c r="M25" s="31">
        <v>-5349.0473260358413</v>
      </c>
      <c r="N25" s="32">
        <v>-5419.522241589475</v>
      </c>
    </row>
    <row r="26" spans="1:14" ht="28.5">
      <c r="A26" s="86"/>
      <c r="B26" s="30" t="s">
        <v>63</v>
      </c>
      <c r="C26" s="6" t="s">
        <v>62</v>
      </c>
      <c r="D26" s="31">
        <v>4941.61501628735</v>
      </c>
      <c r="E26" s="31">
        <v>4738.2111721382407</v>
      </c>
      <c r="F26" s="31">
        <v>5072.6297725233071</v>
      </c>
      <c r="G26" s="31">
        <v>5209.2982743375369</v>
      </c>
      <c r="H26" s="31">
        <v>1769.232887485864</v>
      </c>
      <c r="I26" s="31">
        <v>-2385.3704956247811</v>
      </c>
      <c r="J26" s="31">
        <v>-3611.4217976351156</v>
      </c>
      <c r="K26" s="31">
        <v>-4055.8139866372694</v>
      </c>
      <c r="L26" s="31">
        <v>-3919.2292154605384</v>
      </c>
      <c r="M26" s="31">
        <v>-3823.2470710919338</v>
      </c>
      <c r="N26" s="32">
        <v>-2530.1828165927868</v>
      </c>
    </row>
    <row r="27" spans="1:14">
      <c r="A27" s="86"/>
      <c r="B27" s="30" t="s">
        <v>64</v>
      </c>
      <c r="C27" s="6" t="s">
        <v>62</v>
      </c>
      <c r="D27" s="31">
        <v>5844.9415578205271</v>
      </c>
      <c r="E27" s="31">
        <v>5984.2349331737532</v>
      </c>
      <c r="F27" s="31">
        <v>6083.6503704405641</v>
      </c>
      <c r="G27" s="31">
        <v>5894.9277579126037</v>
      </c>
      <c r="H27" s="31">
        <v>2801.2906902831146</v>
      </c>
      <c r="I27" s="31">
        <v>1577.5613955963245</v>
      </c>
      <c r="J27" s="31">
        <v>-2726.4153285160287</v>
      </c>
      <c r="K27" s="31">
        <v>-2190.9048807371637</v>
      </c>
      <c r="L27" s="31">
        <v>-3068.2483280967203</v>
      </c>
      <c r="M27" s="31">
        <v>-3711.5329415449337</v>
      </c>
      <c r="N27" s="32">
        <v>-5112.894223375928</v>
      </c>
    </row>
    <row r="28" spans="1:14">
      <c r="A28" s="86"/>
      <c r="B28" s="30" t="s">
        <v>65</v>
      </c>
      <c r="C28" s="6" t="s">
        <v>62</v>
      </c>
      <c r="D28" s="31">
        <v>6687.3365524192386</v>
      </c>
      <c r="E28" s="31">
        <v>6584.5333650433076</v>
      </c>
      <c r="F28" s="31">
        <v>7123.633946204016</v>
      </c>
      <c r="G28" s="31">
        <v>7219.8738873613065</v>
      </c>
      <c r="H28" s="31">
        <v>7176.3320839323014</v>
      </c>
      <c r="I28" s="31">
        <v>6481.1889300567118</v>
      </c>
      <c r="J28" s="31">
        <v>4719.8175088766811</v>
      </c>
      <c r="K28" s="31">
        <v>3114.6265513872249</v>
      </c>
      <c r="L28" s="31">
        <v>1063.5306348486279</v>
      </c>
      <c r="M28" s="31">
        <v>-1176.7415687711718</v>
      </c>
      <c r="N28" s="32">
        <v>-1205.7661507664404</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2630.7882453920988</v>
      </c>
      <c r="E31" s="31">
        <v>2739.2971105102461</v>
      </c>
      <c r="F31" s="31">
        <v>2769.3062397753592</v>
      </c>
      <c r="G31" s="31">
        <v>2198.6320792778379</v>
      </c>
      <c r="H31" s="31">
        <v>2225.0387058886918</v>
      </c>
      <c r="I31" s="31">
        <v>2242.8757349913712</v>
      </c>
      <c r="J31" s="31">
        <v>2216.3958506993704</v>
      </c>
      <c r="K31" s="31">
        <v>2203.1301855522261</v>
      </c>
      <c r="L31" s="31">
        <v>1891.5436450220254</v>
      </c>
      <c r="M31" s="31">
        <v>1868.0991035869065</v>
      </c>
      <c r="N31" s="32">
        <v>1847.3976698718955</v>
      </c>
    </row>
    <row r="32" spans="1:14" ht="28.5">
      <c r="A32" s="86"/>
      <c r="B32" s="30" t="s">
        <v>63</v>
      </c>
      <c r="C32" s="6" t="s">
        <v>62</v>
      </c>
      <c r="D32" s="31">
        <v>1698.9462710667974</v>
      </c>
      <c r="E32" s="31">
        <v>1880.4197977809033</v>
      </c>
      <c r="F32" s="31">
        <v>1880.803148680805</v>
      </c>
      <c r="G32" s="31">
        <v>1822.4825519610511</v>
      </c>
      <c r="H32" s="31">
        <v>1896.7340830282203</v>
      </c>
      <c r="I32" s="31">
        <v>1905.0883083941071</v>
      </c>
      <c r="J32" s="31">
        <v>1904.1523065134134</v>
      </c>
      <c r="K32" s="31">
        <v>1988.6150805213208</v>
      </c>
      <c r="L32" s="31">
        <v>2088.9704728229221</v>
      </c>
      <c r="M32" s="31">
        <v>2148.7836200126758</v>
      </c>
      <c r="N32" s="32">
        <v>2958.8967905060445</v>
      </c>
    </row>
    <row r="33" spans="1:14">
      <c r="A33" s="86"/>
      <c r="B33" s="30" t="s">
        <v>64</v>
      </c>
      <c r="C33" s="6" t="s">
        <v>62</v>
      </c>
      <c r="D33" s="31">
        <v>2616.312567875184</v>
      </c>
      <c r="E33" s="31">
        <v>2757.5996494397805</v>
      </c>
      <c r="F33" s="31">
        <v>2801.1243333772873</v>
      </c>
      <c r="G33" s="31">
        <v>2752.6866889524163</v>
      </c>
      <c r="H33" s="31">
        <v>2775.0510674435177</v>
      </c>
      <c r="I33" s="31">
        <v>2815.7800263080062</v>
      </c>
      <c r="J33" s="31">
        <v>2808.2482554989583</v>
      </c>
      <c r="K33" s="31">
        <v>2823.899257227833</v>
      </c>
      <c r="L33" s="31">
        <v>2337.923707939201</v>
      </c>
      <c r="M33" s="31">
        <v>2037.7611774008103</v>
      </c>
      <c r="N33" s="32">
        <v>2137.3525915390073</v>
      </c>
    </row>
    <row r="34" spans="1:14">
      <c r="A34" s="86"/>
      <c r="B34" s="30" t="s">
        <v>65</v>
      </c>
      <c r="C34" s="6" t="s">
        <v>62</v>
      </c>
      <c r="D34" s="31">
        <v>2593.684841617131</v>
      </c>
      <c r="E34" s="31">
        <v>2691.2161093619497</v>
      </c>
      <c r="F34" s="31">
        <v>2776.9094352825377</v>
      </c>
      <c r="G34" s="31">
        <v>2891.8169576769405</v>
      </c>
      <c r="H34" s="31">
        <v>2816.6419247021331</v>
      </c>
      <c r="I34" s="31">
        <v>2218.0785326856944</v>
      </c>
      <c r="J34" s="31">
        <v>2177.7508384292555</v>
      </c>
      <c r="K34" s="31">
        <v>2164.2355220251829</v>
      </c>
      <c r="L34" s="31">
        <v>1823.6921440293936</v>
      </c>
      <c r="M34" s="31">
        <v>1857.5221825346139</v>
      </c>
      <c r="N34" s="32">
        <v>1629.5873654221064</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A31:A34"/>
    <mergeCell ref="A36:N36"/>
    <mergeCell ref="A37:N38"/>
    <mergeCell ref="O2:O3"/>
    <mergeCell ref="A3:N3"/>
    <mergeCell ref="A1:N1"/>
    <mergeCell ref="A2:N2"/>
    <mergeCell ref="B5:F5"/>
    <mergeCell ref="A7:N7"/>
    <mergeCell ref="A25:A28"/>
  </mergeCells>
  <hyperlinks>
    <hyperlink ref="A1:N1" location="Contents!A1" display="BACK to Contents" xr:uid="{00000000-0004-0000-1800-000000000000}"/>
  </hyperlinks>
  <pageMargins left="0.7" right="0.7" top="0.75" bottom="0.75" header="0.3" footer="0.3"/>
  <pageSetup orientation="portrait" horizontalDpi="90" verticalDpi="9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O38"/>
  <sheetViews>
    <sheetView zoomScale="60" zoomScaleNormal="60" workbookViewId="0">
      <selection activeCell="X23" sqref="X23"/>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92</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93</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922.74773902680568</v>
      </c>
      <c r="E25" s="31">
        <v>947.62481334747895</v>
      </c>
      <c r="F25" s="31">
        <v>935.78652778688775</v>
      </c>
      <c r="G25" s="31">
        <v>951.14689066295512</v>
      </c>
      <c r="H25" s="31">
        <v>1348.5850384170415</v>
      </c>
      <c r="I25" s="31">
        <v>1276.9136361346305</v>
      </c>
      <c r="J25" s="31">
        <v>1217.3271190119299</v>
      </c>
      <c r="K25" s="31">
        <v>-1092.2247193101091</v>
      </c>
      <c r="L25" s="31">
        <v>-1272.0526574913929</v>
      </c>
      <c r="M25" s="31">
        <v>-1103.5458087497084</v>
      </c>
      <c r="N25" s="32">
        <v>-1352.3036089084419</v>
      </c>
    </row>
    <row r="26" spans="1:14" ht="28.5">
      <c r="A26" s="86"/>
      <c r="B26" s="30" t="s">
        <v>63</v>
      </c>
      <c r="C26" s="6" t="s">
        <v>62</v>
      </c>
      <c r="D26" s="31">
        <v>945.61531603044762</v>
      </c>
      <c r="E26" s="31">
        <v>993.80947897474005</v>
      </c>
      <c r="F26" s="31">
        <v>1022.0550073313467</v>
      </c>
      <c r="G26" s="31">
        <v>-957.30664196755447</v>
      </c>
      <c r="H26" s="31">
        <v>-995.96134607197189</v>
      </c>
      <c r="I26" s="31">
        <v>1366.0052456465523</v>
      </c>
      <c r="J26" s="31">
        <v>1357.0638540831424</v>
      </c>
      <c r="K26" s="31">
        <v>1412.614219874441</v>
      </c>
      <c r="L26" s="31">
        <v>1416.0015647512146</v>
      </c>
      <c r="M26" s="31">
        <v>1072.13084106632</v>
      </c>
      <c r="N26" s="32">
        <v>-1144.0050356255761</v>
      </c>
    </row>
    <row r="27" spans="1:14">
      <c r="A27" s="86"/>
      <c r="B27" s="30" t="s">
        <v>64</v>
      </c>
      <c r="C27" s="6" t="s">
        <v>62</v>
      </c>
      <c r="D27" s="31">
        <v>-961.93577442307821</v>
      </c>
      <c r="E27" s="31">
        <v>-955.12836078324312</v>
      </c>
      <c r="F27" s="31">
        <v>1489.1633446969527</v>
      </c>
      <c r="G27" s="31">
        <v>1303.9580959590858</v>
      </c>
      <c r="H27" s="31">
        <v>1350.2843696129326</v>
      </c>
      <c r="I27" s="31">
        <v>1475.763198934952</v>
      </c>
      <c r="J27" s="31">
        <v>1728.4241827065225</v>
      </c>
      <c r="K27" s="31">
        <v>1472.6043777201367</v>
      </c>
      <c r="L27" s="31">
        <v>1348.5110633165878</v>
      </c>
      <c r="M27" s="31">
        <v>-1266.3167242747231</v>
      </c>
      <c r="N27" s="32">
        <v>-1220.1669943237948</v>
      </c>
    </row>
    <row r="28" spans="1:14">
      <c r="A28" s="86"/>
      <c r="B28" s="30" t="s">
        <v>65</v>
      </c>
      <c r="C28" s="6" t="s">
        <v>62</v>
      </c>
      <c r="D28" s="31">
        <v>-941.76160014852303</v>
      </c>
      <c r="E28" s="31">
        <v>1299.8713101166773</v>
      </c>
      <c r="F28" s="31">
        <v>1299.5897969434654</v>
      </c>
      <c r="G28" s="31">
        <v>1413.3504330274905</v>
      </c>
      <c r="H28" s="31">
        <v>1321.4682693924124</v>
      </c>
      <c r="I28" s="31">
        <v>1363.9308868897856</v>
      </c>
      <c r="J28" s="31">
        <v>1433.2800810103727</v>
      </c>
      <c r="K28" s="31">
        <v>1528.5015201568599</v>
      </c>
      <c r="L28" s="31">
        <v>1521.7232319670138</v>
      </c>
      <c r="M28" s="31">
        <v>1275.6022930244885</v>
      </c>
      <c r="N28" s="32">
        <v>1582.1702977613377</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1320.5490260082163</v>
      </c>
      <c r="E31" s="31">
        <v>1331.7861506061224</v>
      </c>
      <c r="F31" s="31">
        <v>1409.7168439593711</v>
      </c>
      <c r="G31" s="31">
        <v>1366.3431706640872</v>
      </c>
      <c r="H31" s="31">
        <v>1596.7552137472287</v>
      </c>
      <c r="I31" s="31">
        <v>1620.3307797099606</v>
      </c>
      <c r="J31" s="31">
        <v>1422.0291651819302</v>
      </c>
      <c r="K31" s="31">
        <v>1462.5623989182354</v>
      </c>
      <c r="L31" s="31">
        <v>2015.9565007877134</v>
      </c>
      <c r="M31" s="31">
        <v>2133.8049565787555</v>
      </c>
      <c r="N31" s="32">
        <v>2167.7654010263241</v>
      </c>
    </row>
    <row r="32" spans="1:14" ht="28.5">
      <c r="A32" s="86"/>
      <c r="B32" s="30" t="s">
        <v>63</v>
      </c>
      <c r="C32" s="6" t="s">
        <v>62</v>
      </c>
      <c r="D32" s="31">
        <v>1302.7113728663799</v>
      </c>
      <c r="E32" s="31">
        <v>1381.4159073957123</v>
      </c>
      <c r="F32" s="31">
        <v>1434.1571447330607</v>
      </c>
      <c r="G32" s="31">
        <v>1664.7560907705604</v>
      </c>
      <c r="H32" s="31">
        <v>1623.4396658414316</v>
      </c>
      <c r="I32" s="31">
        <v>1750.2370050117374</v>
      </c>
      <c r="J32" s="31">
        <v>1520.110136941661</v>
      </c>
      <c r="K32" s="31">
        <v>1847.231618159783</v>
      </c>
      <c r="L32" s="31">
        <v>2130.8103347906285</v>
      </c>
      <c r="M32" s="31">
        <v>2339.2925840443722</v>
      </c>
      <c r="N32" s="32">
        <v>2314.4381432054179</v>
      </c>
    </row>
    <row r="33" spans="1:14">
      <c r="A33" s="86"/>
      <c r="B33" s="30" t="s">
        <v>64</v>
      </c>
      <c r="C33" s="6" t="s">
        <v>62</v>
      </c>
      <c r="D33" s="31">
        <v>1269.6302312730454</v>
      </c>
      <c r="E33" s="31">
        <v>1365.9880071964276</v>
      </c>
      <c r="F33" s="31">
        <v>2121.159243340137</v>
      </c>
      <c r="G33" s="31">
        <v>2100.698186935304</v>
      </c>
      <c r="H33" s="31">
        <v>2560.6594411292426</v>
      </c>
      <c r="I33" s="31">
        <v>2598.7697399278741</v>
      </c>
      <c r="J33" s="31">
        <v>2081.8843237489596</v>
      </c>
      <c r="K33" s="31">
        <v>2604.336960662361</v>
      </c>
      <c r="L33" s="31">
        <v>2567.1939619213863</v>
      </c>
      <c r="M33" s="31">
        <v>2009.8719314203552</v>
      </c>
      <c r="N33" s="32">
        <v>2174.0874673442659</v>
      </c>
    </row>
    <row r="34" spans="1:14">
      <c r="A34" s="86"/>
      <c r="B34" s="30" t="s">
        <v>65</v>
      </c>
      <c r="C34" s="6" t="s">
        <v>62</v>
      </c>
      <c r="D34" s="31">
        <v>1246.7525784928878</v>
      </c>
      <c r="E34" s="31">
        <v>2016.1285670729367</v>
      </c>
      <c r="F34" s="31">
        <v>2009.081811562512</v>
      </c>
      <c r="G34" s="31">
        <v>2203.4648413489663</v>
      </c>
      <c r="H34" s="31">
        <v>1990.8360985768477</v>
      </c>
      <c r="I34" s="31">
        <v>2065.0793222523698</v>
      </c>
      <c r="J34" s="31">
        <v>2098.1864016235636</v>
      </c>
      <c r="K34" s="31">
        <v>2094.8222961703168</v>
      </c>
      <c r="L34" s="31">
        <v>2154.3265949389497</v>
      </c>
      <c r="M34" s="31">
        <v>2236.0759987255024</v>
      </c>
      <c r="N34" s="32">
        <v>2650.6105124558521</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A31:A34"/>
    <mergeCell ref="A36:N36"/>
    <mergeCell ref="A37:N38"/>
    <mergeCell ref="O2:O3"/>
    <mergeCell ref="A3:N3"/>
    <mergeCell ref="A1:N1"/>
    <mergeCell ref="A2:N2"/>
    <mergeCell ref="B5:F5"/>
    <mergeCell ref="A7:N7"/>
    <mergeCell ref="A25:A28"/>
  </mergeCells>
  <hyperlinks>
    <hyperlink ref="A1:N1" location="Contents!A1" display="BACK to Contents" xr:uid="{00000000-0004-0000-1300-000000000000}"/>
  </hyperlinks>
  <pageMargins left="0.7" right="0.7" top="0.75" bottom="0.75" header="0.3" footer="0.3"/>
  <pageSetup orientation="portrait" horizontalDpi="90" verticalDpi="9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O38"/>
  <sheetViews>
    <sheetView zoomScale="60" zoomScaleNormal="60" workbookViewId="0">
      <selection activeCell="Z48" sqref="Z48"/>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18</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94</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6119.9246428975694</v>
      </c>
      <c r="E25" s="31">
        <v>6827.2597033518687</v>
      </c>
      <c r="F25" s="31">
        <v>7946.1178745574935</v>
      </c>
      <c r="G25" s="31">
        <v>11015.692183208015</v>
      </c>
      <c r="H25" s="31">
        <v>14626.136630550889</v>
      </c>
      <c r="I25" s="31">
        <v>15251.212774880591</v>
      </c>
      <c r="J25" s="31">
        <v>15279.51001766739</v>
      </c>
      <c r="K25" s="31">
        <v>16493.558336905058</v>
      </c>
      <c r="L25" s="31">
        <v>18153.651131660237</v>
      </c>
      <c r="M25" s="31">
        <v>18455.999486404275</v>
      </c>
      <c r="N25" s="32">
        <v>18543.837386163577</v>
      </c>
    </row>
    <row r="26" spans="1:14" ht="28.5">
      <c r="A26" s="86"/>
      <c r="B26" s="30" t="s">
        <v>63</v>
      </c>
      <c r="C26" s="6" t="s">
        <v>62</v>
      </c>
      <c r="D26" s="31">
        <v>6166.5334950921988</v>
      </c>
      <c r="E26" s="31">
        <v>6313.3389382827463</v>
      </c>
      <c r="F26" s="31">
        <v>6247.9161653127612</v>
      </c>
      <c r="G26" s="31">
        <v>6300.1378074145387</v>
      </c>
      <c r="H26" s="31">
        <v>9662.9360482006668</v>
      </c>
      <c r="I26" s="31">
        <v>12596.568223363092</v>
      </c>
      <c r="J26" s="31">
        <v>14381.426967010237</v>
      </c>
      <c r="K26" s="31">
        <v>15293.453081798685</v>
      </c>
      <c r="L26" s="31">
        <v>16009.257542796699</v>
      </c>
      <c r="M26" s="31">
        <v>16761.060540634397</v>
      </c>
      <c r="N26" s="32">
        <v>15593.144256153057</v>
      </c>
    </row>
    <row r="27" spans="1:14">
      <c r="A27" s="86"/>
      <c r="B27" s="30" t="s">
        <v>64</v>
      </c>
      <c r="C27" s="6" t="s">
        <v>62</v>
      </c>
      <c r="D27" s="31">
        <v>5471.9970359900308</v>
      </c>
      <c r="E27" s="31">
        <v>5359.3526280746246</v>
      </c>
      <c r="F27" s="31">
        <v>5537.1348289811831</v>
      </c>
      <c r="G27" s="31">
        <v>5820.7421988949445</v>
      </c>
      <c r="H27" s="31">
        <v>8914.6484880846056</v>
      </c>
      <c r="I27" s="31">
        <v>10078.023708291934</v>
      </c>
      <c r="J27" s="31">
        <v>13418.634895580828</v>
      </c>
      <c r="K27" s="31">
        <v>13914.078338215017</v>
      </c>
      <c r="L27" s="31">
        <v>14956.548735266359</v>
      </c>
      <c r="M27" s="31">
        <v>16157.383558378457</v>
      </c>
      <c r="N27" s="32">
        <v>17643.052725529167</v>
      </c>
    </row>
    <row r="28" spans="1:14">
      <c r="A28" s="86"/>
      <c r="B28" s="30" t="s">
        <v>65</v>
      </c>
      <c r="C28" s="6" t="s">
        <v>62</v>
      </c>
      <c r="D28" s="31">
        <v>4735.064851341991</v>
      </c>
      <c r="E28" s="31">
        <v>5237.1141810979243</v>
      </c>
      <c r="F28" s="31">
        <v>5162.760823303146</v>
      </c>
      <c r="G28" s="31">
        <v>5040.2747494867508</v>
      </c>
      <c r="H28" s="31">
        <v>5364.3760791591103</v>
      </c>
      <c r="I28" s="31">
        <v>5071.6846845619584</v>
      </c>
      <c r="J28" s="31">
        <v>6913.9658791932652</v>
      </c>
      <c r="K28" s="31">
        <v>9088.5669030231384</v>
      </c>
      <c r="L28" s="31">
        <v>12305.902127780031</v>
      </c>
      <c r="M28" s="31">
        <v>12831.201725998781</v>
      </c>
      <c r="N28" s="32">
        <v>12774.691637267413</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5740.368166189568</v>
      </c>
      <c r="E31" s="31">
        <v>5430.4001688125682</v>
      </c>
      <c r="F31" s="31">
        <v>5416.920686468171</v>
      </c>
      <c r="G31" s="31">
        <v>5966.2113898693415</v>
      </c>
      <c r="H31" s="31">
        <v>5786.3335428707142</v>
      </c>
      <c r="I31" s="31">
        <v>5799.09271912645</v>
      </c>
      <c r="J31" s="31">
        <v>6525.5958904821964</v>
      </c>
      <c r="K31" s="31">
        <v>7325.962446293619</v>
      </c>
      <c r="L31" s="31">
        <v>7738.7339328434782</v>
      </c>
      <c r="M31" s="31">
        <v>7790.9935316275369</v>
      </c>
      <c r="N31" s="32">
        <v>7628.394204450733</v>
      </c>
    </row>
    <row r="32" spans="1:14" ht="28.5">
      <c r="A32" s="86"/>
      <c r="B32" s="30" t="s">
        <v>63</v>
      </c>
      <c r="C32" s="6" t="s">
        <v>62</v>
      </c>
      <c r="D32" s="31">
        <v>6414.3937488794327</v>
      </c>
      <c r="E32" s="31">
        <v>6010.4283317427817</v>
      </c>
      <c r="F32" s="31">
        <v>5728.644407242592</v>
      </c>
      <c r="G32" s="31">
        <v>5854.9320627006819</v>
      </c>
      <c r="H32" s="31">
        <v>5991.2269867494797</v>
      </c>
      <c r="I32" s="31">
        <v>5919.9092699112789</v>
      </c>
      <c r="J32" s="31">
        <v>6137.7924101191757</v>
      </c>
      <c r="K32" s="31">
        <v>6214.3852513485854</v>
      </c>
      <c r="L32" s="31">
        <v>6834.1590343820944</v>
      </c>
      <c r="M32" s="31">
        <v>7204.3905785420666</v>
      </c>
      <c r="N32" s="32">
        <v>6658.0461862128068</v>
      </c>
    </row>
    <row r="33" spans="1:14">
      <c r="A33" s="86"/>
      <c r="B33" s="30" t="s">
        <v>64</v>
      </c>
      <c r="C33" s="6" t="s">
        <v>62</v>
      </c>
      <c r="D33" s="31">
        <v>5663.0909951158383</v>
      </c>
      <c r="E33" s="31">
        <v>5418.2730580991429</v>
      </c>
      <c r="F33" s="31">
        <v>5142.6280927328608</v>
      </c>
      <c r="G33" s="31">
        <v>5114.7457951641118</v>
      </c>
      <c r="H33" s="31">
        <v>5217.3159004555855</v>
      </c>
      <c r="I33" s="31">
        <v>5149.4958766526033</v>
      </c>
      <c r="J33" s="31">
        <v>5318.1717980332705</v>
      </c>
      <c r="K33" s="31">
        <v>6096.318125542668</v>
      </c>
      <c r="L33" s="31">
        <v>6687.4242699188453</v>
      </c>
      <c r="M33" s="31">
        <v>7004.1258743320877</v>
      </c>
      <c r="N33" s="32">
        <v>6938.6663538582879</v>
      </c>
    </row>
    <row r="34" spans="1:14">
      <c r="A34" s="86"/>
      <c r="B34" s="30" t="s">
        <v>65</v>
      </c>
      <c r="C34" s="6" t="s">
        <v>62</v>
      </c>
      <c r="D34" s="31">
        <v>5872.6984725914344</v>
      </c>
      <c r="E34" s="31">
        <v>5881.4685443979351</v>
      </c>
      <c r="F34" s="31">
        <v>5730.610625011861</v>
      </c>
      <c r="G34" s="31">
        <v>5478.8671804070545</v>
      </c>
      <c r="H34" s="31">
        <v>5905.3656292481901</v>
      </c>
      <c r="I34" s="31">
        <v>4913.0776090600793</v>
      </c>
      <c r="J34" s="31">
        <v>5093.8504028677162</v>
      </c>
      <c r="K34" s="31">
        <v>5442.8221863183317</v>
      </c>
      <c r="L34" s="31">
        <v>6193.061653923527</v>
      </c>
      <c r="M34" s="31">
        <v>6346.6422341263406</v>
      </c>
      <c r="N34" s="32">
        <v>6262.5995158657825</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O2:O3"/>
    <mergeCell ref="A3:N3"/>
    <mergeCell ref="A31:A34"/>
    <mergeCell ref="A36:N36"/>
    <mergeCell ref="A37:N38"/>
    <mergeCell ref="A1:N1"/>
    <mergeCell ref="A2:N2"/>
    <mergeCell ref="B5:F5"/>
    <mergeCell ref="A7:N7"/>
    <mergeCell ref="A25:A28"/>
  </mergeCells>
  <hyperlinks>
    <hyperlink ref="A1:N1" location="Contents!A1" display="BACK to Contents" xr:uid="{00000000-0004-0000-1900-000000000000}"/>
  </hyperlinks>
  <pageMargins left="0.7" right="0.7" top="0.75" bottom="0.75" header="0.3" footer="0.3"/>
  <pageSetup orientation="portrait" horizontalDpi="90" verticalDpi="9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6FDC-A085-4BE3-AF09-C863D3D5C68B}">
  <sheetPr codeName="Sheet25"/>
  <dimension ref="A1:O33"/>
  <sheetViews>
    <sheetView zoomScale="70" zoomScaleNormal="70" workbookViewId="0">
      <selection activeCell="R42" sqref="R42"/>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19</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95</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96</v>
      </c>
      <c r="C24" s="5" t="s">
        <v>48</v>
      </c>
      <c r="D24" s="28" t="s">
        <v>49</v>
      </c>
      <c r="E24" s="28" t="s">
        <v>50</v>
      </c>
      <c r="F24" s="28" t="s">
        <v>51</v>
      </c>
      <c r="G24" s="28" t="s">
        <v>52</v>
      </c>
      <c r="H24" s="28" t="s">
        <v>53</v>
      </c>
      <c r="I24" s="28" t="s">
        <v>54</v>
      </c>
      <c r="J24" s="28" t="s">
        <v>55</v>
      </c>
      <c r="K24" s="28" t="s">
        <v>56</v>
      </c>
      <c r="L24" s="28" t="s">
        <v>57</v>
      </c>
      <c r="M24" s="28" t="s">
        <v>58</v>
      </c>
      <c r="N24" s="29" t="s">
        <v>59</v>
      </c>
    </row>
    <row r="25" spans="1:14" ht="13.9" customHeight="1">
      <c r="A25" s="86" t="s">
        <v>97</v>
      </c>
      <c r="B25" s="30" t="s">
        <v>61</v>
      </c>
      <c r="C25" s="6" t="s">
        <v>62</v>
      </c>
      <c r="D25" s="31">
        <v>-4.9670000000000059</v>
      </c>
      <c r="E25" s="31">
        <v>-2.0939999999999941</v>
      </c>
      <c r="F25" s="31">
        <v>10.934000000000005</v>
      </c>
      <c r="G25" s="31">
        <v>25.25</v>
      </c>
      <c r="H25" s="31">
        <v>40.978000000000009</v>
      </c>
      <c r="I25" s="31">
        <v>55.870999999999995</v>
      </c>
      <c r="J25" s="31">
        <v>70.682999999999993</v>
      </c>
      <c r="K25" s="31">
        <v>125.53899999999999</v>
      </c>
      <c r="L25" s="31">
        <v>380.21999999999997</v>
      </c>
      <c r="M25" s="31">
        <v>395.73099999999999</v>
      </c>
      <c r="N25" s="32">
        <v>413.88900000000001</v>
      </c>
    </row>
    <row r="26" spans="1:14" ht="28.5">
      <c r="A26" s="86"/>
      <c r="B26" s="30" t="s">
        <v>63</v>
      </c>
      <c r="C26" s="6" t="s">
        <v>62</v>
      </c>
      <c r="D26" s="31">
        <v>-6.4639999999999986</v>
      </c>
      <c r="E26" s="31">
        <v>-4.6749999999999901</v>
      </c>
      <c r="F26" s="31">
        <v>0.62599999999999767</v>
      </c>
      <c r="G26" s="31">
        <v>7.1209999999999951</v>
      </c>
      <c r="H26" s="31">
        <v>15.870999999999995</v>
      </c>
      <c r="I26" s="31">
        <v>24.219000000000008</v>
      </c>
      <c r="J26" s="31">
        <v>32.353000000000009</v>
      </c>
      <c r="K26" s="31">
        <v>41.475000000000001</v>
      </c>
      <c r="L26" s="31">
        <v>331.44200000000001</v>
      </c>
      <c r="M26" s="31">
        <v>344.14699999999999</v>
      </c>
      <c r="N26" s="32">
        <v>378.58600000000001</v>
      </c>
    </row>
    <row r="27" spans="1:14">
      <c r="A27" s="86"/>
      <c r="B27" s="30" t="s">
        <v>64</v>
      </c>
      <c r="C27" s="6" t="s">
        <v>62</v>
      </c>
      <c r="D27" s="31">
        <v>-7.480000000000004</v>
      </c>
      <c r="E27" s="31">
        <v>-6.3270000000000053</v>
      </c>
      <c r="F27" s="31">
        <v>-1.7029999999999959</v>
      </c>
      <c r="G27" s="31">
        <v>2.9680000000000035</v>
      </c>
      <c r="H27" s="31">
        <v>9.0320000000000036</v>
      </c>
      <c r="I27" s="31">
        <v>14.061000000000021</v>
      </c>
      <c r="J27" s="31">
        <v>19.290999999999997</v>
      </c>
      <c r="K27" s="31">
        <v>65.542000000000002</v>
      </c>
      <c r="L27" s="31">
        <v>72.398999999999987</v>
      </c>
      <c r="M27" s="31">
        <v>81.860999999999976</v>
      </c>
      <c r="N27" s="32">
        <v>92.812999999999988</v>
      </c>
    </row>
    <row r="28" spans="1:14">
      <c r="A28" s="86"/>
      <c r="B28" s="30" t="s">
        <v>65</v>
      </c>
      <c r="C28" s="6" t="s">
        <v>62</v>
      </c>
      <c r="D28" s="31">
        <v>-8.3000000000000114</v>
      </c>
      <c r="E28" s="31">
        <v>-8.3540000000000063</v>
      </c>
      <c r="F28" s="31">
        <v>-7.7320000000000064</v>
      </c>
      <c r="G28" s="31">
        <v>-7.1980000000000004</v>
      </c>
      <c r="H28" s="31">
        <v>144.559</v>
      </c>
      <c r="I28" s="31">
        <v>205.541</v>
      </c>
      <c r="J28" s="31">
        <v>207.505</v>
      </c>
      <c r="K28" s="31">
        <v>249.85700000000003</v>
      </c>
      <c r="L28" s="31">
        <v>212.512</v>
      </c>
      <c r="M28" s="31">
        <v>216.09199999999998</v>
      </c>
      <c r="N28" s="32">
        <v>220.566</v>
      </c>
    </row>
    <row r="29" spans="1:14">
      <c r="A29" s="23"/>
      <c r="B29" s="7"/>
      <c r="N29" s="24"/>
    </row>
    <row r="30" spans="1:14">
      <c r="A30" s="8"/>
    </row>
    <row r="31" spans="1:14" ht="15">
      <c r="A31" s="87" t="s">
        <v>68</v>
      </c>
      <c r="B31" s="87"/>
      <c r="C31" s="87"/>
      <c r="D31" s="87"/>
      <c r="E31" s="87"/>
      <c r="F31" s="87"/>
      <c r="G31" s="87"/>
      <c r="H31" s="87"/>
      <c r="I31" s="87"/>
      <c r="J31" s="87"/>
      <c r="K31" s="87"/>
      <c r="L31" s="87"/>
      <c r="M31" s="87"/>
      <c r="N31" s="87"/>
    </row>
    <row r="32" spans="1:14">
      <c r="A32" s="88" t="s">
        <v>69</v>
      </c>
      <c r="B32" s="88"/>
      <c r="C32" s="88"/>
      <c r="D32" s="88"/>
      <c r="E32" s="88"/>
      <c r="F32" s="88"/>
      <c r="G32" s="88"/>
      <c r="H32" s="88"/>
      <c r="I32" s="88"/>
      <c r="J32" s="88"/>
      <c r="K32" s="88"/>
      <c r="L32" s="88"/>
      <c r="M32" s="88"/>
      <c r="N32" s="88"/>
    </row>
    <row r="33" spans="1:14">
      <c r="A33" s="88"/>
      <c r="B33" s="88"/>
      <c r="C33" s="88"/>
      <c r="D33" s="88"/>
      <c r="E33" s="88"/>
      <c r="F33" s="88"/>
      <c r="G33" s="88"/>
      <c r="H33" s="88"/>
      <c r="I33" s="88"/>
      <c r="J33" s="88"/>
      <c r="K33" s="88"/>
      <c r="L33" s="88"/>
      <c r="M33" s="88"/>
      <c r="N33" s="88"/>
    </row>
  </sheetData>
  <mergeCells count="9">
    <mergeCell ref="A31:N31"/>
    <mergeCell ref="A32:N33"/>
    <mergeCell ref="A1:N1"/>
    <mergeCell ref="A2:N2"/>
    <mergeCell ref="O2:O3"/>
    <mergeCell ref="A3:N3"/>
    <mergeCell ref="B5:F5"/>
    <mergeCell ref="A7:N7"/>
    <mergeCell ref="A25:A28"/>
  </mergeCells>
  <hyperlinks>
    <hyperlink ref="A1:N1" location="Contents!A1" display="BACK to Contents" xr:uid="{30040C05-66A1-4FA7-A9D5-EDECD00BFDFC}"/>
  </hyperlinks>
  <pageMargins left="0.7" right="0.7" top="0.75" bottom="0.75" header="0.3" footer="0.3"/>
  <pageSetup orientation="portrait" horizontalDpi="90" verticalDpi="9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A5C75-E520-4F84-ABE6-2D30748C4556}">
  <sheetPr codeName="Sheet26"/>
  <dimension ref="A1:O33"/>
  <sheetViews>
    <sheetView zoomScale="70" zoomScaleNormal="70" workbookViewId="0">
      <selection activeCell="S8" sqref="S8"/>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20</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98</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96</v>
      </c>
      <c r="C24" s="5" t="s">
        <v>48</v>
      </c>
      <c r="D24" s="28" t="s">
        <v>49</v>
      </c>
      <c r="E24" s="28" t="s">
        <v>50</v>
      </c>
      <c r="F24" s="28" t="s">
        <v>51</v>
      </c>
      <c r="G24" s="28" t="s">
        <v>52</v>
      </c>
      <c r="H24" s="28" t="s">
        <v>53</v>
      </c>
      <c r="I24" s="28" t="s">
        <v>54</v>
      </c>
      <c r="J24" s="28" t="s">
        <v>55</v>
      </c>
      <c r="K24" s="28" t="s">
        <v>56</v>
      </c>
      <c r="L24" s="28" t="s">
        <v>57</v>
      </c>
      <c r="M24" s="28" t="s">
        <v>58</v>
      </c>
      <c r="N24" s="29" t="s">
        <v>59</v>
      </c>
    </row>
    <row r="25" spans="1:14" ht="13.9" customHeight="1">
      <c r="A25" s="86" t="s">
        <v>97</v>
      </c>
      <c r="B25" s="30" t="s">
        <v>61</v>
      </c>
      <c r="C25" s="6" t="s">
        <v>62</v>
      </c>
      <c r="D25" s="31">
        <v>2317.0370000000003</v>
      </c>
      <c r="E25" s="31">
        <v>2331.922</v>
      </c>
      <c r="F25" s="31">
        <v>2641.3650000000002</v>
      </c>
      <c r="G25" s="31">
        <v>2677.780999999999</v>
      </c>
      <c r="H25" s="31">
        <v>2724.4359999999997</v>
      </c>
      <c r="I25" s="31">
        <v>2762.2620000000006</v>
      </c>
      <c r="J25" s="31">
        <v>2372.0717267303467</v>
      </c>
      <c r="K25" s="31">
        <v>2564.3642572975159</v>
      </c>
      <c r="L25" s="31">
        <v>3536.7261478271489</v>
      </c>
      <c r="M25" s="31">
        <v>3672.8583218231197</v>
      </c>
      <c r="N25" s="32">
        <v>4146.4063865165699</v>
      </c>
    </row>
    <row r="26" spans="1:14" ht="28.5">
      <c r="A26" s="86"/>
      <c r="B26" s="30" t="s">
        <v>63</v>
      </c>
      <c r="C26" s="6" t="s">
        <v>62</v>
      </c>
      <c r="D26" s="31">
        <v>2310.5090000000005</v>
      </c>
      <c r="E26" s="31">
        <v>2318.364</v>
      </c>
      <c r="F26" s="31">
        <v>2606.5940000000005</v>
      </c>
      <c r="G26" s="31">
        <v>2621.076</v>
      </c>
      <c r="H26" s="31">
        <v>2647.6859999999997</v>
      </c>
      <c r="I26" s="31">
        <v>2666.8029999999999</v>
      </c>
      <c r="J26" s="31">
        <v>2684.52</v>
      </c>
      <c r="K26" s="31">
        <v>2704.0070000000001</v>
      </c>
      <c r="L26" s="31">
        <v>2692.2787264380195</v>
      </c>
      <c r="M26" s="31">
        <v>3851.0921201705933</v>
      </c>
      <c r="N26" s="32">
        <v>3874.1740563721801</v>
      </c>
    </row>
    <row r="27" spans="1:14">
      <c r="A27" s="86"/>
      <c r="B27" s="30" t="s">
        <v>64</v>
      </c>
      <c r="C27" s="6" t="s">
        <v>62</v>
      </c>
      <c r="D27" s="31">
        <v>2307.3049999999998</v>
      </c>
      <c r="E27" s="31">
        <v>2313.0120000000002</v>
      </c>
      <c r="F27" s="31">
        <v>2599.547</v>
      </c>
      <c r="G27" s="31">
        <v>2611.8969999999999</v>
      </c>
      <c r="H27" s="31">
        <v>2629.0319999999997</v>
      </c>
      <c r="I27" s="31">
        <v>2641.7460000000005</v>
      </c>
      <c r="J27" s="31">
        <v>2655.1119999999996</v>
      </c>
      <c r="K27" s="31">
        <v>2711.029</v>
      </c>
      <c r="L27" s="31">
        <v>2728.0390000000007</v>
      </c>
      <c r="M27" s="31">
        <v>3751.6769999999997</v>
      </c>
      <c r="N27" s="32">
        <v>3779.9659999999999</v>
      </c>
    </row>
    <row r="28" spans="1:14">
      <c r="A28" s="86"/>
      <c r="B28" s="30" t="s">
        <v>65</v>
      </c>
      <c r="C28" s="6" t="s">
        <v>62</v>
      </c>
      <c r="D28" s="31">
        <v>2304.0660000000003</v>
      </c>
      <c r="E28" s="31">
        <v>2303.8320000000003</v>
      </c>
      <c r="F28" s="31">
        <v>2579.1279999999997</v>
      </c>
      <c r="G28" s="31">
        <v>2579.8830000000003</v>
      </c>
      <c r="H28" s="31">
        <v>2734.9569999999994</v>
      </c>
      <c r="I28" s="31">
        <v>2797.1120000000005</v>
      </c>
      <c r="J28" s="31">
        <v>2802.0830000000001</v>
      </c>
      <c r="K28" s="31">
        <v>2848.0479999999993</v>
      </c>
      <c r="L28" s="31">
        <v>2814.3489999999997</v>
      </c>
      <c r="M28" s="31">
        <v>2823.0770000000002</v>
      </c>
      <c r="N28" s="32">
        <v>2834.1760000000004</v>
      </c>
    </row>
    <row r="29" spans="1:14">
      <c r="A29" s="23"/>
      <c r="B29" s="7"/>
      <c r="N29" s="24"/>
    </row>
    <row r="30" spans="1:14">
      <c r="A30" s="8"/>
    </row>
    <row r="31" spans="1:14" ht="15">
      <c r="A31" s="87" t="s">
        <v>68</v>
      </c>
      <c r="B31" s="87"/>
      <c r="C31" s="87"/>
      <c r="D31" s="87"/>
      <c r="E31" s="87"/>
      <c r="F31" s="87"/>
      <c r="G31" s="87"/>
      <c r="H31" s="87"/>
      <c r="I31" s="87"/>
      <c r="J31" s="87"/>
      <c r="K31" s="87"/>
      <c r="L31" s="87"/>
      <c r="M31" s="87"/>
      <c r="N31" s="87"/>
    </row>
    <row r="32" spans="1:14">
      <c r="A32" s="88" t="s">
        <v>69</v>
      </c>
      <c r="B32" s="88"/>
      <c r="C32" s="88"/>
      <c r="D32" s="88"/>
      <c r="E32" s="88"/>
      <c r="F32" s="88"/>
      <c r="G32" s="88"/>
      <c r="H32" s="88"/>
      <c r="I32" s="88"/>
      <c r="J32" s="88"/>
      <c r="K32" s="88"/>
      <c r="L32" s="88"/>
      <c r="M32" s="88"/>
      <c r="N32" s="88"/>
    </row>
    <row r="33" spans="1:14">
      <c r="A33" s="88"/>
      <c r="B33" s="88"/>
      <c r="C33" s="88"/>
      <c r="D33" s="88"/>
      <c r="E33" s="88"/>
      <c r="F33" s="88"/>
      <c r="G33" s="88"/>
      <c r="H33" s="88"/>
      <c r="I33" s="88"/>
      <c r="J33" s="88"/>
      <c r="K33" s="88"/>
      <c r="L33" s="88"/>
      <c r="M33" s="88"/>
      <c r="N33" s="88"/>
    </row>
  </sheetData>
  <mergeCells count="9">
    <mergeCell ref="A31:N31"/>
    <mergeCell ref="A32:N33"/>
    <mergeCell ref="A1:N1"/>
    <mergeCell ref="A2:N2"/>
    <mergeCell ref="O2:O3"/>
    <mergeCell ref="A3:N3"/>
    <mergeCell ref="B5:F5"/>
    <mergeCell ref="A7:N7"/>
    <mergeCell ref="A25:A28"/>
  </mergeCells>
  <hyperlinks>
    <hyperlink ref="A1:N1" location="Contents!A1" display="BACK to Contents" xr:uid="{0B83E6C7-AD7B-4697-A866-83D15ADCC182}"/>
  </hyperlinks>
  <pageMargins left="0.7" right="0.7" top="0.75" bottom="0.75" header="0.3" footer="0.3"/>
  <pageSetup orientation="portrait" horizontalDpi="90" verticalDpi="9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C5B5-248F-49A1-9AA8-9E060197B7BA}">
  <sheetPr codeName="Sheet27"/>
  <dimension ref="A1:O33"/>
  <sheetViews>
    <sheetView zoomScale="70" zoomScaleNormal="70" workbookViewId="0">
      <selection activeCell="W17" sqref="W17"/>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21</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99</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96</v>
      </c>
      <c r="C24" s="5" t="s">
        <v>48</v>
      </c>
      <c r="D24" s="28" t="s">
        <v>49</v>
      </c>
      <c r="E24" s="28" t="s">
        <v>50</v>
      </c>
      <c r="F24" s="28" t="s">
        <v>51</v>
      </c>
      <c r="G24" s="28" t="s">
        <v>52</v>
      </c>
      <c r="H24" s="28" t="s">
        <v>53</v>
      </c>
      <c r="I24" s="28" t="s">
        <v>54</v>
      </c>
      <c r="J24" s="28" t="s">
        <v>55</v>
      </c>
      <c r="K24" s="28" t="s">
        <v>56</v>
      </c>
      <c r="L24" s="28" t="s">
        <v>57</v>
      </c>
      <c r="M24" s="28" t="s">
        <v>58</v>
      </c>
      <c r="N24" s="29" t="s">
        <v>59</v>
      </c>
    </row>
    <row r="25" spans="1:14" ht="13.9" customHeight="1">
      <c r="A25" s="86" t="s">
        <v>97</v>
      </c>
      <c r="B25" s="30" t="s">
        <v>61</v>
      </c>
      <c r="C25" s="6" t="s">
        <v>62</v>
      </c>
      <c r="D25" s="31">
        <v>2897.6080000000006</v>
      </c>
      <c r="E25" s="31">
        <v>2922.6979999999999</v>
      </c>
      <c r="F25" s="31">
        <v>3243.4389999999999</v>
      </c>
      <c r="G25" s="31">
        <v>3295.3999999999996</v>
      </c>
      <c r="H25" s="31">
        <v>3361.6509999999998</v>
      </c>
      <c r="I25" s="31">
        <v>3418.0440000000003</v>
      </c>
      <c r="J25" s="31">
        <v>3046.7767267303461</v>
      </c>
      <c r="K25" s="31">
        <v>3258.7812572975167</v>
      </c>
      <c r="L25" s="31">
        <v>4251.1121478271489</v>
      </c>
      <c r="M25" s="31">
        <v>4409.6753218231197</v>
      </c>
      <c r="N25" s="32">
        <v>4909.1983865165712</v>
      </c>
    </row>
    <row r="26" spans="1:14" ht="28.5">
      <c r="A26" s="86"/>
      <c r="B26" s="30" t="s">
        <v>63</v>
      </c>
      <c r="C26" s="6" t="s">
        <v>62</v>
      </c>
      <c r="D26" s="31">
        <v>2887.5730000000003</v>
      </c>
      <c r="E26" s="31">
        <v>2902.4860000000003</v>
      </c>
      <c r="F26" s="31">
        <v>3199.3409999999999</v>
      </c>
      <c r="G26" s="31">
        <v>3229.6</v>
      </c>
      <c r="H26" s="31">
        <v>3278.2620000000002</v>
      </c>
      <c r="I26" s="31">
        <v>3319.8209999999999</v>
      </c>
      <c r="J26" s="31">
        <v>3360.2080000000001</v>
      </c>
      <c r="K26" s="31">
        <v>3403.2929999999992</v>
      </c>
      <c r="L26" s="31">
        <v>3415.7537264380203</v>
      </c>
      <c r="M26" s="31">
        <v>4601.3881201705917</v>
      </c>
      <c r="N26" s="32">
        <v>4654.5350563721804</v>
      </c>
    </row>
    <row r="27" spans="1:14">
      <c r="A27" s="86"/>
      <c r="B27" s="30" t="s">
        <v>64</v>
      </c>
      <c r="C27" s="6" t="s">
        <v>62</v>
      </c>
      <c r="D27" s="31">
        <v>2880.877</v>
      </c>
      <c r="E27" s="31">
        <v>2891.288</v>
      </c>
      <c r="F27" s="31">
        <v>3183.5569999999998</v>
      </c>
      <c r="G27" s="31">
        <v>3200.9680000000003</v>
      </c>
      <c r="H27" s="31">
        <v>3225.8110000000006</v>
      </c>
      <c r="I27" s="31">
        <v>3243.7910000000002</v>
      </c>
      <c r="J27" s="31">
        <v>3263.2879999999996</v>
      </c>
      <c r="K27" s="31">
        <v>3325.3900000000003</v>
      </c>
      <c r="L27" s="31">
        <v>3347.6989999999996</v>
      </c>
      <c r="M27" s="31">
        <v>4378.6850000000004</v>
      </c>
      <c r="N27" s="32">
        <v>4415.5530000000008</v>
      </c>
    </row>
    <row r="28" spans="1:14">
      <c r="A28" s="86"/>
      <c r="B28" s="30" t="s">
        <v>65</v>
      </c>
      <c r="C28" s="6" t="s">
        <v>62</v>
      </c>
      <c r="D28" s="31">
        <v>2874.7410000000004</v>
      </c>
      <c r="E28" s="31">
        <v>2874.9370000000004</v>
      </c>
      <c r="F28" s="31">
        <v>3150.5749999999998</v>
      </c>
      <c r="G28" s="31">
        <v>3151.8130000000001</v>
      </c>
      <c r="H28" s="31">
        <v>3309.8870000000002</v>
      </c>
      <c r="I28" s="31">
        <v>3373.2270000000008</v>
      </c>
      <c r="J28" s="31">
        <v>3379.8780000000002</v>
      </c>
      <c r="K28" s="31">
        <v>3427.5759999999982</v>
      </c>
      <c r="L28" s="31">
        <v>3394.6779999999999</v>
      </c>
      <c r="M28" s="31">
        <v>3404.2539999999999</v>
      </c>
      <c r="N28" s="32">
        <v>3416.036000000001</v>
      </c>
    </row>
    <row r="29" spans="1:14">
      <c r="A29" s="23"/>
      <c r="B29" s="7"/>
      <c r="N29" s="24"/>
    </row>
    <row r="30" spans="1:14">
      <c r="A30" s="8"/>
    </row>
    <row r="31" spans="1:14" ht="15">
      <c r="A31" s="87" t="s">
        <v>68</v>
      </c>
      <c r="B31" s="87"/>
      <c r="C31" s="87"/>
      <c r="D31" s="87"/>
      <c r="E31" s="87"/>
      <c r="F31" s="87"/>
      <c r="G31" s="87"/>
      <c r="H31" s="87"/>
      <c r="I31" s="87"/>
      <c r="J31" s="87"/>
      <c r="K31" s="87"/>
      <c r="L31" s="87"/>
      <c r="M31" s="87"/>
      <c r="N31" s="87"/>
    </row>
    <row r="32" spans="1:14">
      <c r="A32" s="88" t="s">
        <v>69</v>
      </c>
      <c r="B32" s="88"/>
      <c r="C32" s="88"/>
      <c r="D32" s="88"/>
      <c r="E32" s="88"/>
      <c r="F32" s="88"/>
      <c r="G32" s="88"/>
      <c r="H32" s="88"/>
      <c r="I32" s="88"/>
      <c r="J32" s="88"/>
      <c r="K32" s="88"/>
      <c r="L32" s="88"/>
      <c r="M32" s="88"/>
      <c r="N32" s="88"/>
    </row>
    <row r="33" spans="1:14">
      <c r="A33" s="88"/>
      <c r="B33" s="88"/>
      <c r="C33" s="88"/>
      <c r="D33" s="88"/>
      <c r="E33" s="88"/>
      <c r="F33" s="88"/>
      <c r="G33" s="88"/>
      <c r="H33" s="88"/>
      <c r="I33" s="88"/>
      <c r="J33" s="88"/>
      <c r="K33" s="88"/>
      <c r="L33" s="88"/>
      <c r="M33" s="88"/>
      <c r="N33" s="88"/>
    </row>
  </sheetData>
  <mergeCells count="9">
    <mergeCell ref="A31:N31"/>
    <mergeCell ref="A32:N33"/>
    <mergeCell ref="A1:N1"/>
    <mergeCell ref="A2:N2"/>
    <mergeCell ref="O2:O3"/>
    <mergeCell ref="A3:N3"/>
    <mergeCell ref="B5:F5"/>
    <mergeCell ref="A7:N7"/>
    <mergeCell ref="A25:A28"/>
  </mergeCells>
  <hyperlinks>
    <hyperlink ref="A1:N1" location="Contents!A1" display="BACK to Contents" xr:uid="{81387A7F-7545-42D7-92E9-142AA34D2A44}"/>
  </hyperlinks>
  <pageMargins left="0.7" right="0.7" top="0.75" bottom="0.75" header="0.3" footer="0.3"/>
  <pageSetup orientation="portrait" horizontalDpi="90" verticalDpi="9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67BF-02BC-43B9-840A-0A131BDB6279}">
  <sheetPr codeName="Sheet28"/>
  <dimension ref="A1:O33"/>
  <sheetViews>
    <sheetView zoomScale="70" zoomScaleNormal="70" workbookViewId="0">
      <selection activeCell="W26" sqref="W26"/>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24</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90</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96</v>
      </c>
      <c r="C24" s="5" t="s">
        <v>48</v>
      </c>
      <c r="D24" s="28" t="s">
        <v>49</v>
      </c>
      <c r="E24" s="28" t="s">
        <v>50</v>
      </c>
      <c r="F24" s="28" t="s">
        <v>51</v>
      </c>
      <c r="G24" s="28" t="s">
        <v>52</v>
      </c>
      <c r="H24" s="28" t="s">
        <v>53</v>
      </c>
      <c r="I24" s="28" t="s">
        <v>54</v>
      </c>
      <c r="J24" s="28" t="s">
        <v>55</v>
      </c>
      <c r="K24" s="28" t="s">
        <v>56</v>
      </c>
      <c r="L24" s="28" t="s">
        <v>57</v>
      </c>
      <c r="M24" s="28" t="s">
        <v>58</v>
      </c>
      <c r="N24" s="29" t="s">
        <v>59</v>
      </c>
    </row>
    <row r="25" spans="1:14" ht="13.9" customHeight="1">
      <c r="A25" s="86" t="s">
        <v>97</v>
      </c>
      <c r="B25" s="30" t="s">
        <v>61</v>
      </c>
      <c r="C25" s="6" t="s">
        <v>62</v>
      </c>
      <c r="D25" s="31">
        <v>5059.3155734863285</v>
      </c>
      <c r="E25" s="31">
        <v>3655.8608400630951</v>
      </c>
      <c r="F25" s="31">
        <v>2509.3443909606931</v>
      </c>
      <c r="G25" s="31">
        <v>1230.0239837531972</v>
      </c>
      <c r="H25" s="31">
        <v>494.14194338989182</v>
      </c>
      <c r="I25" s="31">
        <v>-15.101807861331736</v>
      </c>
      <c r="J25" s="31">
        <v>-749.63212428188672</v>
      </c>
      <c r="K25" s="31">
        <v>105.51549441527936</v>
      </c>
      <c r="L25" s="31">
        <v>-181.27521673583738</v>
      </c>
      <c r="M25" s="31">
        <v>-401.00462989807488</v>
      </c>
      <c r="N25" s="32">
        <v>15.915003128056014</v>
      </c>
    </row>
    <row r="26" spans="1:14" ht="28.5">
      <c r="A26" s="86"/>
      <c r="B26" s="30" t="s">
        <v>63</v>
      </c>
      <c r="C26" s="6" t="s">
        <v>62</v>
      </c>
      <c r="D26" s="31">
        <v>4655.1205299072262</v>
      </c>
      <c r="E26" s="31">
        <v>4082.761179639816</v>
      </c>
      <c r="F26" s="31">
        <v>4786.5552410926848</v>
      </c>
      <c r="G26" s="31">
        <v>5519.8645144958537</v>
      </c>
      <c r="H26" s="31">
        <v>2440.0725291404733</v>
      </c>
      <c r="I26" s="31">
        <v>747.27762574004919</v>
      </c>
      <c r="J26" s="31">
        <v>-824.62685276794696</v>
      </c>
      <c r="K26" s="31">
        <v>-525.28292077636638</v>
      </c>
      <c r="L26" s="31">
        <v>-659.07736633301624</v>
      </c>
      <c r="M26" s="31">
        <v>79.537704925538037</v>
      </c>
      <c r="N26" s="32">
        <v>868.45311330508957</v>
      </c>
    </row>
    <row r="27" spans="1:14">
      <c r="A27" s="86"/>
      <c r="B27" s="30" t="s">
        <v>64</v>
      </c>
      <c r="C27" s="6" t="s">
        <v>62</v>
      </c>
      <c r="D27" s="31">
        <v>5850.0102969665568</v>
      </c>
      <c r="E27" s="31">
        <v>5411.2394857578274</v>
      </c>
      <c r="F27" s="31">
        <v>5620.0680154523807</v>
      </c>
      <c r="G27" s="31">
        <v>5937.6923979873691</v>
      </c>
      <c r="H27" s="31">
        <v>3223.7450148124726</v>
      </c>
      <c r="I27" s="31">
        <v>2416.3302625274628</v>
      </c>
      <c r="J27" s="31">
        <v>84.47266273126138</v>
      </c>
      <c r="K27" s="31">
        <v>1380.4877642822275</v>
      </c>
      <c r="L27" s="31">
        <v>203.6646176147533</v>
      </c>
      <c r="M27" s="31">
        <v>510.7943899726929</v>
      </c>
      <c r="N27" s="32">
        <v>-195.01321693420709</v>
      </c>
    </row>
    <row r="28" spans="1:14">
      <c r="A28" s="86"/>
      <c r="B28" s="30" t="s">
        <v>65</v>
      </c>
      <c r="C28" s="6" t="s">
        <v>62</v>
      </c>
      <c r="D28" s="31">
        <v>6654.1086199874817</v>
      </c>
      <c r="E28" s="31">
        <v>6110.9164856567404</v>
      </c>
      <c r="F28" s="31">
        <v>7339.1431053314191</v>
      </c>
      <c r="G28" s="31">
        <v>6486.5472042236288</v>
      </c>
      <c r="H28" s="31">
        <v>6582.0296286849989</v>
      </c>
      <c r="I28" s="31">
        <v>6412.9831406631429</v>
      </c>
      <c r="J28" s="31">
        <v>3906.1832922735207</v>
      </c>
      <c r="K28" s="31">
        <v>2670.8263773803756</v>
      </c>
      <c r="L28" s="31">
        <v>1271.6954436035121</v>
      </c>
      <c r="M28" s="31">
        <v>1958.4138724517857</v>
      </c>
      <c r="N28" s="32">
        <v>2047.6674653625469</v>
      </c>
    </row>
    <row r="29" spans="1:14">
      <c r="A29" s="23"/>
      <c r="B29" s="7"/>
      <c r="N29" s="24"/>
    </row>
    <row r="30" spans="1:14">
      <c r="A30" s="8"/>
    </row>
    <row r="31" spans="1:14" ht="15">
      <c r="A31" s="87" t="s">
        <v>68</v>
      </c>
      <c r="B31" s="87"/>
      <c r="C31" s="87"/>
      <c r="D31" s="87"/>
      <c r="E31" s="87"/>
      <c r="F31" s="87"/>
      <c r="G31" s="87"/>
      <c r="H31" s="87"/>
      <c r="I31" s="87"/>
      <c r="J31" s="87"/>
      <c r="K31" s="87"/>
      <c r="L31" s="87"/>
      <c r="M31" s="87"/>
      <c r="N31" s="87"/>
    </row>
    <row r="32" spans="1:14">
      <c r="A32" s="88" t="s">
        <v>69</v>
      </c>
      <c r="B32" s="88"/>
      <c r="C32" s="88"/>
      <c r="D32" s="88"/>
      <c r="E32" s="88"/>
      <c r="F32" s="88"/>
      <c r="G32" s="88"/>
      <c r="H32" s="88"/>
      <c r="I32" s="88"/>
      <c r="J32" s="88"/>
      <c r="K32" s="88"/>
      <c r="L32" s="88"/>
      <c r="M32" s="88"/>
      <c r="N32" s="88"/>
    </row>
    <row r="33" spans="1:14">
      <c r="A33" s="88"/>
      <c r="B33" s="88"/>
      <c r="C33" s="88"/>
      <c r="D33" s="88"/>
      <c r="E33" s="88"/>
      <c r="F33" s="88"/>
      <c r="G33" s="88"/>
      <c r="H33" s="88"/>
      <c r="I33" s="88"/>
      <c r="J33" s="88"/>
      <c r="K33" s="88"/>
      <c r="L33" s="88"/>
      <c r="M33" s="88"/>
      <c r="N33" s="88"/>
    </row>
  </sheetData>
  <mergeCells count="9">
    <mergeCell ref="A31:N31"/>
    <mergeCell ref="A32:N33"/>
    <mergeCell ref="A1:N1"/>
    <mergeCell ref="A2:N2"/>
    <mergeCell ref="O2:O3"/>
    <mergeCell ref="A3:N3"/>
    <mergeCell ref="B5:F5"/>
    <mergeCell ref="A7:N7"/>
    <mergeCell ref="A25:A28"/>
  </mergeCells>
  <hyperlinks>
    <hyperlink ref="A1:N1" location="Contents!A1" display="BACK to Contents" xr:uid="{40770E46-A8C9-45E9-A8E6-4AECAF43A489}"/>
  </hyperlink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227DD-483B-4432-B044-81B986563AFB}">
  <dimension ref="A6:Y49"/>
  <sheetViews>
    <sheetView showGridLines="0" tabSelected="1" workbookViewId="0">
      <selection activeCell="AB34" sqref="AB34"/>
    </sheetView>
  </sheetViews>
  <sheetFormatPr defaultRowHeight="15"/>
  <sheetData>
    <row r="6" spans="1:25">
      <c r="A6" s="33" t="s">
        <v>41</v>
      </c>
    </row>
    <row r="7" spans="1:25">
      <c r="A7" s="33"/>
      <c r="B7" s="34"/>
      <c r="C7" s="35"/>
      <c r="D7" s="35"/>
      <c r="E7" s="35"/>
      <c r="F7" s="35"/>
      <c r="G7" s="35"/>
      <c r="H7" s="35"/>
      <c r="I7" s="35"/>
      <c r="J7" s="35"/>
      <c r="K7" s="35"/>
      <c r="L7" s="35"/>
      <c r="M7" s="35"/>
      <c r="N7" s="35"/>
      <c r="O7" s="35"/>
      <c r="P7" s="35"/>
      <c r="Q7" s="35"/>
      <c r="R7" s="35"/>
      <c r="S7" s="35"/>
      <c r="T7" s="35"/>
      <c r="U7" s="35"/>
      <c r="V7" s="35"/>
      <c r="W7" s="35"/>
      <c r="X7" s="35"/>
      <c r="Y7" s="35"/>
    </row>
    <row r="8" spans="1:25">
      <c r="A8" s="33"/>
      <c r="B8" s="36"/>
      <c r="C8" s="37"/>
      <c r="D8" s="37"/>
      <c r="E8" s="37"/>
      <c r="F8" s="37"/>
      <c r="G8" s="37"/>
      <c r="H8" s="37"/>
      <c r="I8" s="37"/>
      <c r="J8" s="37"/>
      <c r="K8" s="37"/>
      <c r="L8" s="37"/>
      <c r="M8" s="37"/>
      <c r="N8" s="37"/>
      <c r="O8" s="37"/>
      <c r="P8" s="37"/>
      <c r="Q8" s="37"/>
      <c r="R8" s="37"/>
      <c r="S8" s="37"/>
      <c r="T8" s="37"/>
      <c r="U8" s="37"/>
      <c r="V8" s="37"/>
      <c r="W8" s="37"/>
      <c r="X8" s="37"/>
      <c r="Y8" s="37"/>
    </row>
    <row r="9" spans="1:25">
      <c r="A9" s="33"/>
      <c r="B9" s="36"/>
      <c r="C9" s="37"/>
      <c r="D9" s="37"/>
      <c r="E9" s="37"/>
      <c r="F9" s="37"/>
      <c r="G9" s="37"/>
      <c r="H9" s="37"/>
      <c r="I9" s="37"/>
      <c r="J9" s="37"/>
      <c r="K9" s="37"/>
      <c r="L9" s="37"/>
      <c r="M9" s="37"/>
      <c r="N9" s="37"/>
      <c r="O9" s="37"/>
      <c r="P9" s="37"/>
      <c r="Q9" s="37"/>
      <c r="R9" s="37"/>
      <c r="S9" s="37"/>
      <c r="T9" s="37"/>
      <c r="U9" s="37"/>
      <c r="V9" s="37"/>
      <c r="W9" s="37"/>
      <c r="X9" s="37"/>
      <c r="Y9" s="37"/>
    </row>
    <row r="10" spans="1:25">
      <c r="B10" s="36"/>
      <c r="C10" s="37"/>
      <c r="D10" s="37"/>
      <c r="E10" s="37"/>
      <c r="F10" s="37"/>
      <c r="G10" s="37"/>
      <c r="H10" s="37"/>
      <c r="I10" s="37"/>
      <c r="J10" s="37"/>
      <c r="K10" s="37"/>
      <c r="L10" s="37"/>
      <c r="M10" s="37"/>
      <c r="N10" s="37"/>
      <c r="O10" s="37"/>
      <c r="P10" s="37"/>
      <c r="Q10" s="37"/>
      <c r="R10" s="37"/>
      <c r="S10" s="37"/>
      <c r="T10" s="37"/>
      <c r="U10" s="37"/>
      <c r="V10" s="37"/>
      <c r="W10" s="37"/>
      <c r="X10" s="37"/>
      <c r="Y10" s="37"/>
    </row>
    <row r="11" spans="1:25">
      <c r="B11" s="36"/>
      <c r="C11" s="37"/>
      <c r="D11" s="37"/>
      <c r="E11" s="37"/>
      <c r="F11" s="37"/>
      <c r="G11" s="37"/>
      <c r="H11" s="37"/>
      <c r="I11" s="37"/>
      <c r="J11" s="37"/>
      <c r="K11" s="37"/>
      <c r="L11" s="37"/>
      <c r="M11" s="37"/>
      <c r="N11" s="37"/>
      <c r="O11" s="37"/>
      <c r="P11" s="37"/>
      <c r="Q11" s="37"/>
      <c r="R11" s="37"/>
      <c r="S11" s="37"/>
      <c r="T11" s="37"/>
      <c r="U11" s="37"/>
      <c r="V11" s="37"/>
      <c r="W11" s="37"/>
      <c r="X11" s="37"/>
      <c r="Y11" s="37"/>
    </row>
    <row r="12" spans="1:25">
      <c r="B12" s="36"/>
      <c r="C12" s="37"/>
      <c r="D12" s="37"/>
      <c r="E12" s="37"/>
      <c r="F12" s="37"/>
      <c r="G12" s="37"/>
      <c r="H12" s="37"/>
      <c r="I12" s="37"/>
      <c r="J12" s="37"/>
      <c r="K12" s="37"/>
      <c r="L12" s="37"/>
      <c r="M12" s="37"/>
      <c r="N12" s="37"/>
      <c r="O12" s="37"/>
      <c r="P12" s="37"/>
      <c r="Q12" s="37"/>
      <c r="R12" s="37"/>
      <c r="S12" s="37"/>
      <c r="T12" s="37"/>
      <c r="U12" s="37"/>
      <c r="V12" s="37"/>
      <c r="W12" s="37"/>
      <c r="X12" s="37"/>
      <c r="Y12" s="37"/>
    </row>
    <row r="13" spans="1:25">
      <c r="B13" s="36"/>
      <c r="C13" s="37"/>
      <c r="D13" s="37"/>
      <c r="E13" s="37"/>
      <c r="F13" s="37"/>
      <c r="G13" s="37"/>
      <c r="H13" s="37"/>
      <c r="I13" s="37"/>
      <c r="J13" s="37"/>
      <c r="K13" s="37"/>
      <c r="L13" s="37"/>
      <c r="M13" s="37"/>
      <c r="N13" s="37"/>
      <c r="O13" s="37"/>
      <c r="P13" s="37"/>
      <c r="Q13" s="37"/>
      <c r="R13" s="37"/>
      <c r="S13" s="37"/>
      <c r="T13" s="37"/>
      <c r="U13" s="37"/>
      <c r="V13" s="37"/>
      <c r="W13" s="37"/>
      <c r="X13" s="37"/>
      <c r="Y13" s="37"/>
    </row>
    <row r="14" spans="1:25">
      <c r="B14" s="36"/>
      <c r="C14" s="37"/>
      <c r="D14" s="37"/>
      <c r="E14" s="37"/>
      <c r="F14" s="37"/>
      <c r="G14" s="37"/>
      <c r="H14" s="37"/>
      <c r="I14" s="37"/>
      <c r="J14" s="37"/>
      <c r="K14" s="37"/>
      <c r="L14" s="37"/>
      <c r="M14" s="37"/>
      <c r="N14" s="37"/>
      <c r="O14" s="37"/>
      <c r="P14" s="37"/>
      <c r="Q14" s="37"/>
      <c r="R14" s="37"/>
      <c r="S14" s="37"/>
      <c r="T14" s="37"/>
      <c r="U14" s="37"/>
      <c r="V14" s="37"/>
      <c r="W14" s="37"/>
      <c r="X14" s="37"/>
      <c r="Y14" s="37"/>
    </row>
    <row r="15" spans="1:25">
      <c r="B15" s="36"/>
      <c r="C15" s="37"/>
      <c r="D15" s="37"/>
      <c r="E15" s="37"/>
      <c r="F15" s="37"/>
      <c r="G15" s="37"/>
      <c r="H15" s="37"/>
      <c r="I15" s="37"/>
      <c r="J15" s="37"/>
      <c r="K15" s="37"/>
      <c r="L15" s="37"/>
      <c r="M15" s="37"/>
      <c r="N15" s="37"/>
      <c r="O15" s="37"/>
      <c r="P15" s="37"/>
      <c r="Q15" s="37"/>
      <c r="R15" s="37"/>
      <c r="S15" s="37"/>
      <c r="T15" s="37"/>
      <c r="U15" s="37"/>
      <c r="V15" s="37"/>
      <c r="W15" s="37"/>
      <c r="X15" s="37"/>
      <c r="Y15" s="37"/>
    </row>
    <row r="16" spans="1:25">
      <c r="B16" s="36"/>
      <c r="C16" s="37"/>
      <c r="D16" s="37"/>
      <c r="E16" s="37"/>
      <c r="F16" s="37"/>
      <c r="G16" s="37"/>
      <c r="H16" s="37"/>
      <c r="I16" s="37"/>
      <c r="J16" s="37"/>
      <c r="K16" s="37"/>
      <c r="L16" s="37"/>
      <c r="M16" s="37"/>
      <c r="N16" s="37"/>
      <c r="O16" s="37"/>
      <c r="P16" s="37"/>
      <c r="Q16" s="37"/>
      <c r="R16" s="37"/>
      <c r="S16" s="37"/>
      <c r="T16" s="37"/>
      <c r="U16" s="37"/>
      <c r="V16" s="37"/>
      <c r="W16" s="37"/>
      <c r="X16" s="37"/>
      <c r="Y16" s="37"/>
    </row>
    <row r="17" spans="1:25">
      <c r="B17" s="36"/>
      <c r="C17" s="37"/>
      <c r="D17" s="37"/>
      <c r="E17" s="37"/>
      <c r="F17" s="37"/>
      <c r="G17" s="37"/>
      <c r="H17" s="37"/>
      <c r="I17" s="37"/>
      <c r="J17" s="37"/>
      <c r="K17" s="37"/>
      <c r="L17" s="37"/>
      <c r="M17" s="37"/>
      <c r="N17" s="37"/>
      <c r="O17" s="37"/>
      <c r="P17" s="37"/>
      <c r="Q17" s="37"/>
      <c r="R17" s="37"/>
      <c r="S17" s="37"/>
      <c r="T17" s="37"/>
      <c r="U17" s="37"/>
      <c r="V17" s="37"/>
      <c r="W17" s="37"/>
      <c r="X17" s="37"/>
      <c r="Y17" s="37"/>
    </row>
    <row r="18" spans="1:25">
      <c r="B18" s="36"/>
      <c r="C18" s="37"/>
      <c r="D18" s="37"/>
      <c r="E18" s="37"/>
      <c r="F18" s="37"/>
      <c r="G18" s="37"/>
      <c r="H18" s="37"/>
      <c r="I18" s="37"/>
      <c r="J18" s="37"/>
      <c r="K18" s="37"/>
      <c r="L18" s="37"/>
      <c r="M18" s="37"/>
      <c r="N18" s="37"/>
      <c r="O18" s="37"/>
      <c r="P18" s="37"/>
      <c r="Q18" s="37"/>
      <c r="R18" s="37"/>
      <c r="S18" s="37"/>
      <c r="T18" s="37"/>
      <c r="U18" s="37"/>
      <c r="V18" s="37"/>
      <c r="W18" s="37"/>
      <c r="X18" s="37"/>
      <c r="Y18" s="37"/>
    </row>
    <row r="19" spans="1:25">
      <c r="B19" s="36"/>
      <c r="C19" s="37"/>
      <c r="D19" s="37"/>
      <c r="E19" s="37"/>
      <c r="F19" s="37"/>
      <c r="G19" s="37"/>
      <c r="H19" s="37"/>
      <c r="I19" s="37"/>
      <c r="J19" s="37"/>
      <c r="K19" s="37"/>
      <c r="L19" s="37"/>
      <c r="M19" s="37"/>
      <c r="N19" s="37"/>
      <c r="O19" s="37"/>
      <c r="P19" s="37"/>
      <c r="Q19" s="37"/>
      <c r="R19" s="37"/>
      <c r="S19" s="37"/>
      <c r="T19" s="37"/>
      <c r="U19" s="37"/>
      <c r="V19" s="37"/>
      <c r="W19" s="37"/>
      <c r="X19" s="37"/>
      <c r="Y19" s="37"/>
    </row>
    <row r="20" spans="1:25">
      <c r="B20" s="36"/>
      <c r="C20" s="37"/>
      <c r="D20" s="37"/>
      <c r="E20" s="37"/>
      <c r="F20" s="37"/>
      <c r="G20" s="37"/>
      <c r="H20" s="37"/>
      <c r="I20" s="37"/>
      <c r="J20" s="37"/>
      <c r="K20" s="37"/>
      <c r="L20" s="37"/>
      <c r="M20" s="37"/>
      <c r="N20" s="37"/>
      <c r="O20" s="37"/>
      <c r="P20" s="37"/>
      <c r="Q20" s="37"/>
      <c r="R20" s="37"/>
      <c r="S20" s="37"/>
      <c r="T20" s="37"/>
      <c r="U20" s="37"/>
      <c r="V20" s="37"/>
      <c r="W20" s="37"/>
      <c r="X20" s="37"/>
      <c r="Y20" s="37"/>
    </row>
    <row r="21" spans="1:25">
      <c r="B21" s="36"/>
      <c r="C21" s="37"/>
      <c r="D21" s="37"/>
      <c r="E21" s="37"/>
      <c r="F21" s="37"/>
      <c r="G21" s="37"/>
      <c r="H21" s="37"/>
      <c r="I21" s="37"/>
      <c r="J21" s="37"/>
      <c r="K21" s="37"/>
      <c r="L21" s="37"/>
      <c r="M21" s="37"/>
      <c r="N21" s="37"/>
      <c r="O21" s="37"/>
      <c r="P21" s="37"/>
      <c r="Q21" s="37"/>
      <c r="R21" s="37"/>
      <c r="S21" s="37"/>
      <c r="T21" s="37"/>
      <c r="U21" s="37"/>
      <c r="V21" s="37"/>
      <c r="W21" s="37"/>
      <c r="X21" s="37"/>
      <c r="Y21" s="37"/>
    </row>
    <row r="22" spans="1:25">
      <c r="B22" s="36"/>
      <c r="C22" s="37"/>
      <c r="D22" s="37"/>
      <c r="E22" s="37"/>
      <c r="F22" s="37"/>
      <c r="G22" s="37"/>
      <c r="H22" s="37"/>
      <c r="I22" s="37"/>
      <c r="J22" s="37"/>
      <c r="K22" s="37"/>
      <c r="L22" s="37"/>
      <c r="M22" s="37"/>
      <c r="N22" s="37"/>
      <c r="O22" s="37"/>
      <c r="P22" s="37"/>
      <c r="Q22" s="37"/>
      <c r="R22" s="37"/>
      <c r="S22" s="37"/>
      <c r="T22" s="37"/>
      <c r="U22" s="37"/>
      <c r="V22" s="37"/>
      <c r="W22" s="37"/>
      <c r="X22" s="37"/>
      <c r="Y22" s="37"/>
    </row>
    <row r="23" spans="1:25">
      <c r="B23" s="36"/>
      <c r="C23" s="37"/>
      <c r="D23" s="37"/>
      <c r="E23" s="37"/>
      <c r="F23" s="37"/>
      <c r="G23" s="37"/>
      <c r="H23" s="37"/>
      <c r="I23" s="37"/>
      <c r="J23" s="37"/>
      <c r="K23" s="37"/>
      <c r="L23" s="37"/>
      <c r="M23" s="37"/>
      <c r="N23" s="37"/>
      <c r="O23" s="37"/>
      <c r="P23" s="37"/>
      <c r="Q23" s="37"/>
      <c r="R23" s="37"/>
      <c r="S23" s="37"/>
      <c r="T23" s="37"/>
      <c r="U23" s="37"/>
      <c r="V23" s="37"/>
      <c r="W23" s="37"/>
      <c r="X23" s="37"/>
      <c r="Y23" s="37"/>
    </row>
    <row r="24" spans="1:25">
      <c r="B24" s="36"/>
      <c r="C24" s="37"/>
      <c r="D24" s="37"/>
      <c r="E24" s="37"/>
      <c r="F24" s="37"/>
      <c r="G24" s="37"/>
      <c r="H24" s="37"/>
      <c r="I24" s="37"/>
      <c r="J24" s="37"/>
      <c r="K24" s="37"/>
      <c r="L24" s="37"/>
      <c r="M24" s="37"/>
      <c r="N24" s="37"/>
      <c r="O24" s="37"/>
      <c r="P24" s="37"/>
      <c r="Q24" s="37"/>
      <c r="R24" s="37"/>
      <c r="S24" s="37"/>
      <c r="T24" s="37"/>
      <c r="U24" s="37"/>
      <c r="V24" s="37"/>
      <c r="W24" s="37"/>
      <c r="X24" s="37"/>
      <c r="Y24" s="37"/>
    </row>
    <row r="25" spans="1:25">
      <c r="B25" s="36"/>
      <c r="C25" s="37"/>
      <c r="D25" s="37"/>
      <c r="E25" s="37"/>
      <c r="F25" s="37"/>
      <c r="G25" s="37"/>
      <c r="H25" s="37"/>
      <c r="I25" s="37"/>
      <c r="J25" s="37"/>
      <c r="K25" s="37"/>
      <c r="L25" s="37"/>
      <c r="M25" s="37"/>
      <c r="N25" s="37"/>
      <c r="O25" s="37"/>
      <c r="P25" s="37"/>
      <c r="Q25" s="37"/>
      <c r="R25" s="37"/>
      <c r="S25" s="37"/>
      <c r="T25" s="37"/>
      <c r="U25" s="37"/>
      <c r="V25" s="37"/>
      <c r="W25" s="37"/>
      <c r="X25" s="37"/>
      <c r="Y25" s="37"/>
    </row>
    <row r="26" spans="1:25">
      <c r="B26" s="36"/>
      <c r="C26" s="37"/>
      <c r="D26" s="37"/>
      <c r="E26" s="37"/>
      <c r="F26" s="37"/>
      <c r="G26" s="37"/>
      <c r="H26" s="37"/>
      <c r="I26" s="37"/>
      <c r="J26" s="37"/>
      <c r="K26" s="37"/>
      <c r="L26" s="37"/>
      <c r="M26" s="37"/>
      <c r="N26" s="37"/>
      <c r="O26" s="37"/>
      <c r="P26" s="37"/>
      <c r="Q26" s="37"/>
      <c r="R26" s="37"/>
      <c r="S26" s="37"/>
      <c r="T26" s="37"/>
      <c r="U26" s="37"/>
      <c r="V26" s="37"/>
      <c r="W26" s="37"/>
      <c r="X26" s="37"/>
      <c r="Y26" s="37"/>
    </row>
    <row r="27" spans="1:25">
      <c r="A27" s="33"/>
      <c r="B27" s="34"/>
      <c r="C27" s="35"/>
      <c r="D27" s="35"/>
      <c r="E27" s="35"/>
      <c r="F27" s="35"/>
      <c r="G27" s="35"/>
      <c r="H27" s="35"/>
      <c r="I27" s="35"/>
      <c r="J27" s="35"/>
      <c r="K27" s="35"/>
      <c r="L27" s="35"/>
      <c r="M27" s="35"/>
      <c r="N27" s="35"/>
      <c r="O27" s="35"/>
      <c r="P27" s="35"/>
      <c r="Q27" s="35"/>
      <c r="R27" s="35"/>
      <c r="S27" s="35"/>
      <c r="T27" s="35"/>
      <c r="U27" s="35"/>
      <c r="V27" s="35"/>
      <c r="W27" s="35"/>
      <c r="X27" s="35"/>
      <c r="Y27" s="35"/>
    </row>
    <row r="28" spans="1:25">
      <c r="A28" s="33"/>
      <c r="B28" s="36"/>
      <c r="C28" s="37"/>
      <c r="D28" s="37"/>
      <c r="E28" s="37"/>
      <c r="F28" s="37"/>
      <c r="G28" s="37"/>
      <c r="H28" s="37"/>
      <c r="I28" s="37"/>
      <c r="J28" s="37"/>
      <c r="K28" s="37"/>
      <c r="L28" s="37"/>
      <c r="M28" s="37"/>
      <c r="N28" s="37"/>
      <c r="O28" s="37"/>
      <c r="P28" s="37"/>
      <c r="Q28" s="37"/>
      <c r="R28" s="37"/>
      <c r="S28" s="37"/>
      <c r="T28" s="37"/>
      <c r="U28" s="37"/>
      <c r="V28" s="37"/>
      <c r="W28" s="37"/>
      <c r="X28" s="37"/>
      <c r="Y28" s="37"/>
    </row>
    <row r="29" spans="1:25">
      <c r="A29" s="33"/>
      <c r="B29" s="36"/>
      <c r="C29" s="37"/>
      <c r="D29" s="37"/>
      <c r="E29" s="37"/>
      <c r="F29" s="37"/>
      <c r="G29" s="37"/>
      <c r="H29" s="37"/>
      <c r="I29" s="37"/>
      <c r="J29" s="37"/>
      <c r="K29" s="37"/>
      <c r="L29" s="37"/>
      <c r="M29" s="37"/>
      <c r="N29" s="37"/>
      <c r="O29" s="37"/>
      <c r="P29" s="37"/>
      <c r="Q29" s="37"/>
      <c r="R29" s="37"/>
      <c r="S29" s="37"/>
      <c r="T29" s="37"/>
      <c r="U29" s="37"/>
      <c r="V29" s="37"/>
      <c r="W29" s="37"/>
      <c r="X29" s="37"/>
      <c r="Y29" s="37"/>
    </row>
    <row r="30" spans="1:25">
      <c r="B30" s="36"/>
      <c r="C30" s="37"/>
      <c r="D30" s="37"/>
      <c r="E30" s="37"/>
      <c r="F30" s="37"/>
      <c r="G30" s="37"/>
      <c r="H30" s="37"/>
      <c r="I30" s="37"/>
      <c r="J30" s="37"/>
      <c r="K30" s="37"/>
      <c r="L30" s="37"/>
      <c r="M30" s="37"/>
      <c r="N30" s="37"/>
      <c r="O30" s="37"/>
      <c r="P30" s="37"/>
      <c r="Q30" s="37"/>
      <c r="R30" s="37"/>
      <c r="S30" s="37"/>
      <c r="T30" s="37"/>
      <c r="U30" s="37"/>
      <c r="V30" s="37"/>
      <c r="W30" s="37"/>
      <c r="X30" s="37"/>
      <c r="Y30" s="37"/>
    </row>
    <row r="31" spans="1:25">
      <c r="B31" s="36"/>
      <c r="C31" s="37"/>
      <c r="D31" s="37"/>
      <c r="E31" s="37"/>
      <c r="F31" s="37"/>
      <c r="G31" s="37"/>
      <c r="H31" s="37"/>
      <c r="I31" s="37"/>
      <c r="J31" s="37"/>
      <c r="K31" s="37"/>
      <c r="L31" s="37"/>
      <c r="M31" s="37"/>
      <c r="N31" s="37"/>
      <c r="O31" s="37"/>
      <c r="P31" s="37"/>
      <c r="Q31" s="37"/>
      <c r="R31" s="37"/>
      <c r="S31" s="37"/>
      <c r="T31" s="37"/>
      <c r="U31" s="37"/>
      <c r="V31" s="37"/>
      <c r="W31" s="37"/>
      <c r="X31" s="37"/>
      <c r="Y31" s="37"/>
    </row>
    <row r="32" spans="1:25">
      <c r="B32" s="36"/>
      <c r="C32" s="37"/>
      <c r="D32" s="37"/>
      <c r="E32" s="37"/>
      <c r="F32" s="37"/>
      <c r="G32" s="37"/>
      <c r="H32" s="37"/>
      <c r="I32" s="37"/>
      <c r="J32" s="37"/>
      <c r="K32" s="37"/>
      <c r="L32" s="37"/>
      <c r="M32" s="37"/>
      <c r="N32" s="37"/>
      <c r="O32" s="37"/>
      <c r="P32" s="37"/>
      <c r="Q32" s="37"/>
      <c r="R32" s="37"/>
      <c r="S32" s="37"/>
      <c r="T32" s="37"/>
      <c r="U32" s="37"/>
      <c r="V32" s="37"/>
      <c r="W32" s="37"/>
      <c r="X32" s="37"/>
      <c r="Y32" s="37"/>
    </row>
    <row r="33" spans="2:25">
      <c r="B33" s="36"/>
      <c r="C33" s="37"/>
      <c r="D33" s="37"/>
      <c r="E33" s="37"/>
      <c r="F33" s="37"/>
      <c r="G33" s="37"/>
      <c r="H33" s="37"/>
      <c r="I33" s="37"/>
      <c r="J33" s="37"/>
      <c r="K33" s="37"/>
      <c r="L33" s="37"/>
      <c r="M33" s="37"/>
      <c r="N33" s="37"/>
      <c r="O33" s="37"/>
      <c r="P33" s="37"/>
      <c r="Q33" s="37"/>
      <c r="R33" s="37"/>
      <c r="S33" s="37"/>
      <c r="T33" s="37"/>
      <c r="U33" s="37"/>
      <c r="V33" s="37"/>
      <c r="W33" s="37"/>
      <c r="X33" s="37"/>
      <c r="Y33" s="37"/>
    </row>
    <row r="34" spans="2:25">
      <c r="B34" s="36"/>
      <c r="C34" s="37"/>
      <c r="D34" s="37"/>
      <c r="E34" s="37"/>
      <c r="F34" s="37"/>
      <c r="G34" s="37"/>
      <c r="H34" s="37"/>
      <c r="I34" s="37"/>
      <c r="J34" s="37"/>
      <c r="K34" s="37"/>
      <c r="L34" s="37"/>
      <c r="M34" s="37"/>
      <c r="N34" s="37"/>
      <c r="O34" s="37"/>
      <c r="P34" s="37"/>
      <c r="Q34" s="37"/>
      <c r="R34" s="37"/>
      <c r="S34" s="37"/>
      <c r="T34" s="37"/>
      <c r="U34" s="37"/>
      <c r="V34" s="37"/>
      <c r="W34" s="37"/>
      <c r="X34" s="37"/>
      <c r="Y34" s="37"/>
    </row>
    <row r="35" spans="2:25">
      <c r="B35" s="36"/>
      <c r="C35" s="37"/>
      <c r="D35" s="37"/>
      <c r="E35" s="37"/>
      <c r="F35" s="37"/>
      <c r="G35" s="37"/>
      <c r="H35" s="37"/>
      <c r="I35" s="37"/>
      <c r="J35" s="37"/>
      <c r="K35" s="37"/>
      <c r="L35" s="37"/>
      <c r="M35" s="37"/>
      <c r="N35" s="37"/>
      <c r="O35" s="37"/>
      <c r="P35" s="37"/>
      <c r="Q35" s="37"/>
      <c r="R35" s="37"/>
      <c r="S35" s="37"/>
      <c r="T35" s="37"/>
      <c r="U35" s="37"/>
      <c r="V35" s="37"/>
      <c r="W35" s="37"/>
      <c r="X35" s="37"/>
      <c r="Y35" s="37"/>
    </row>
    <row r="36" spans="2:25">
      <c r="B36" s="36"/>
      <c r="C36" s="37"/>
      <c r="D36" s="37"/>
      <c r="E36" s="37"/>
      <c r="F36" s="37"/>
      <c r="G36" s="37"/>
      <c r="H36" s="37"/>
      <c r="I36" s="37"/>
      <c r="J36" s="37"/>
      <c r="K36" s="37"/>
      <c r="L36" s="37"/>
      <c r="M36" s="37"/>
      <c r="N36" s="37"/>
      <c r="O36" s="37"/>
      <c r="P36" s="37"/>
      <c r="Q36" s="37"/>
      <c r="R36" s="37"/>
      <c r="S36" s="37"/>
      <c r="T36" s="37"/>
      <c r="U36" s="37"/>
      <c r="V36" s="37"/>
      <c r="W36" s="37"/>
      <c r="X36" s="37"/>
      <c r="Y36" s="37"/>
    </row>
    <row r="37" spans="2:25">
      <c r="B37" s="36"/>
      <c r="C37" s="37"/>
      <c r="D37" s="37"/>
      <c r="E37" s="37"/>
      <c r="F37" s="37"/>
      <c r="G37" s="37"/>
      <c r="H37" s="37"/>
      <c r="I37" s="37"/>
      <c r="J37" s="37"/>
      <c r="K37" s="37"/>
      <c r="L37" s="37"/>
      <c r="M37" s="37"/>
      <c r="N37" s="37"/>
      <c r="O37" s="37"/>
      <c r="P37" s="37"/>
      <c r="Q37" s="37"/>
      <c r="R37" s="37"/>
      <c r="S37" s="37"/>
      <c r="T37" s="37"/>
      <c r="U37" s="37"/>
      <c r="V37" s="37"/>
      <c r="W37" s="37"/>
      <c r="X37" s="37"/>
      <c r="Y37" s="37"/>
    </row>
    <row r="38" spans="2:25">
      <c r="B38" s="36"/>
      <c r="C38" s="37"/>
      <c r="D38" s="37"/>
      <c r="E38" s="37"/>
      <c r="F38" s="37"/>
      <c r="G38" s="37"/>
      <c r="H38" s="37"/>
      <c r="I38" s="37"/>
      <c r="J38" s="37"/>
      <c r="K38" s="37"/>
      <c r="L38" s="37"/>
      <c r="M38" s="37"/>
      <c r="N38" s="37"/>
      <c r="O38" s="37"/>
      <c r="P38" s="37"/>
      <c r="Q38" s="37"/>
      <c r="R38" s="37"/>
      <c r="S38" s="37"/>
      <c r="T38" s="37"/>
      <c r="U38" s="37"/>
      <c r="V38" s="37"/>
      <c r="W38" s="37"/>
      <c r="X38" s="37"/>
      <c r="Y38" s="37"/>
    </row>
    <row r="39" spans="2:25">
      <c r="B39" s="36"/>
      <c r="C39" s="37"/>
      <c r="D39" s="37"/>
      <c r="E39" s="37"/>
      <c r="F39" s="37"/>
      <c r="G39" s="37"/>
      <c r="H39" s="37"/>
      <c r="I39" s="37"/>
      <c r="J39" s="37"/>
      <c r="K39" s="37"/>
      <c r="L39" s="37"/>
      <c r="M39" s="37"/>
      <c r="N39" s="37"/>
      <c r="O39" s="37"/>
      <c r="P39" s="37"/>
      <c r="Q39" s="37"/>
      <c r="R39" s="37"/>
      <c r="S39" s="37"/>
      <c r="T39" s="37"/>
      <c r="U39" s="37"/>
      <c r="V39" s="37"/>
      <c r="W39" s="37"/>
      <c r="X39" s="37"/>
      <c r="Y39" s="37"/>
    </row>
    <row r="40" spans="2:25">
      <c r="B40" s="36"/>
      <c r="C40" s="37"/>
      <c r="D40" s="37"/>
      <c r="E40" s="37"/>
      <c r="F40" s="37"/>
      <c r="G40" s="37"/>
      <c r="H40" s="37"/>
      <c r="I40" s="37"/>
      <c r="J40" s="37"/>
      <c r="K40" s="37"/>
      <c r="L40" s="37"/>
      <c r="M40" s="37"/>
      <c r="N40" s="37"/>
      <c r="O40" s="37"/>
      <c r="P40" s="37"/>
      <c r="Q40" s="37"/>
      <c r="R40" s="37"/>
      <c r="S40" s="37"/>
      <c r="T40" s="37"/>
      <c r="U40" s="37"/>
      <c r="V40" s="37"/>
      <c r="W40" s="37"/>
      <c r="X40" s="37"/>
      <c r="Y40" s="37"/>
    </row>
    <row r="41" spans="2:25">
      <c r="B41" s="36"/>
      <c r="C41" s="37"/>
      <c r="D41" s="37"/>
      <c r="E41" s="37"/>
      <c r="F41" s="37"/>
      <c r="G41" s="37"/>
      <c r="H41" s="37"/>
      <c r="I41" s="37"/>
      <c r="J41" s="37"/>
      <c r="K41" s="37"/>
      <c r="L41" s="37"/>
      <c r="M41" s="37"/>
      <c r="N41" s="37"/>
      <c r="O41" s="37"/>
      <c r="P41" s="37"/>
      <c r="Q41" s="37"/>
      <c r="R41" s="37"/>
      <c r="S41" s="37"/>
      <c r="T41" s="37"/>
      <c r="U41" s="37"/>
      <c r="V41" s="37"/>
      <c r="W41" s="37"/>
      <c r="X41" s="37"/>
      <c r="Y41" s="37"/>
    </row>
    <row r="42" spans="2:25">
      <c r="B42" s="36"/>
      <c r="C42" s="37"/>
      <c r="D42" s="37"/>
      <c r="E42" s="37"/>
      <c r="F42" s="37"/>
      <c r="G42" s="37"/>
      <c r="H42" s="37"/>
      <c r="I42" s="37"/>
      <c r="J42" s="37"/>
      <c r="K42" s="37"/>
      <c r="L42" s="37"/>
      <c r="M42" s="37"/>
      <c r="N42" s="37"/>
      <c r="O42" s="37"/>
      <c r="P42" s="37"/>
      <c r="Q42" s="37"/>
      <c r="R42" s="37"/>
      <c r="S42" s="37"/>
      <c r="T42" s="37"/>
      <c r="U42" s="37"/>
      <c r="V42" s="37"/>
      <c r="W42" s="37"/>
      <c r="X42" s="37"/>
      <c r="Y42" s="37"/>
    </row>
    <row r="43" spans="2:25">
      <c r="B43" s="36"/>
      <c r="C43" s="37"/>
      <c r="D43" s="37"/>
      <c r="E43" s="37"/>
      <c r="F43" s="37"/>
      <c r="G43" s="37"/>
      <c r="H43" s="37"/>
      <c r="I43" s="37"/>
      <c r="J43" s="37"/>
      <c r="K43" s="37"/>
      <c r="L43" s="37"/>
      <c r="M43" s="37"/>
      <c r="N43" s="37"/>
      <c r="O43" s="37"/>
      <c r="P43" s="37"/>
      <c r="Q43" s="37"/>
      <c r="R43" s="37"/>
      <c r="S43" s="37"/>
      <c r="T43" s="37"/>
      <c r="U43" s="37"/>
      <c r="V43" s="37"/>
      <c r="W43" s="37"/>
      <c r="X43" s="37"/>
      <c r="Y43" s="37"/>
    </row>
    <row r="44" spans="2:25">
      <c r="B44" s="36"/>
      <c r="C44" s="37"/>
      <c r="D44" s="37"/>
      <c r="E44" s="37"/>
      <c r="F44" s="37"/>
      <c r="G44" s="37"/>
      <c r="H44" s="37"/>
      <c r="I44" s="37"/>
      <c r="J44" s="37"/>
      <c r="K44" s="37"/>
      <c r="L44" s="37"/>
      <c r="M44" s="37"/>
      <c r="N44" s="37"/>
      <c r="O44" s="37"/>
      <c r="P44" s="37"/>
      <c r="Q44" s="37"/>
      <c r="R44" s="37"/>
      <c r="S44" s="37"/>
      <c r="T44" s="37"/>
      <c r="U44" s="37"/>
      <c r="V44" s="37"/>
      <c r="W44" s="37"/>
      <c r="X44" s="37"/>
      <c r="Y44" s="37"/>
    </row>
    <row r="45" spans="2:25">
      <c r="B45" s="36"/>
      <c r="C45" s="37"/>
      <c r="D45" s="37"/>
      <c r="E45" s="37"/>
      <c r="F45" s="37"/>
      <c r="G45" s="37"/>
      <c r="H45" s="37"/>
      <c r="I45" s="37"/>
      <c r="J45" s="37"/>
      <c r="K45" s="37"/>
      <c r="L45" s="37"/>
      <c r="M45" s="37"/>
      <c r="N45" s="37"/>
      <c r="O45" s="37"/>
      <c r="P45" s="37"/>
      <c r="Q45" s="37"/>
      <c r="R45" s="37"/>
      <c r="S45" s="37"/>
      <c r="T45" s="37"/>
      <c r="U45" s="37"/>
      <c r="V45" s="37"/>
      <c r="W45" s="37"/>
      <c r="X45" s="37"/>
      <c r="Y45" s="37"/>
    </row>
    <row r="46" spans="2:25">
      <c r="B46" s="36"/>
      <c r="C46" s="37"/>
      <c r="D46" s="37"/>
      <c r="E46" s="37"/>
      <c r="F46" s="37"/>
      <c r="G46" s="37"/>
      <c r="H46" s="37"/>
      <c r="I46" s="37"/>
      <c r="J46" s="37"/>
      <c r="K46" s="37"/>
      <c r="L46" s="37"/>
      <c r="M46" s="37"/>
      <c r="N46" s="37"/>
      <c r="O46" s="37"/>
      <c r="P46" s="37"/>
      <c r="Q46" s="37"/>
      <c r="R46" s="37"/>
      <c r="S46" s="37"/>
      <c r="T46" s="37"/>
      <c r="U46" s="37"/>
      <c r="V46" s="37"/>
      <c r="W46" s="37"/>
      <c r="X46" s="37"/>
      <c r="Y46" s="37"/>
    </row>
    <row r="47" spans="2:25">
      <c r="B47" s="36"/>
      <c r="C47" s="37"/>
      <c r="D47" s="37"/>
      <c r="E47" s="37"/>
      <c r="F47" s="37"/>
      <c r="G47" s="37"/>
      <c r="H47" s="37"/>
      <c r="I47" s="37"/>
      <c r="J47" s="37"/>
      <c r="K47" s="37"/>
      <c r="L47" s="37"/>
      <c r="M47" s="37"/>
      <c r="N47" s="37"/>
      <c r="O47" s="37"/>
      <c r="P47" s="37"/>
      <c r="Q47" s="37"/>
      <c r="R47" s="37"/>
      <c r="S47" s="37"/>
      <c r="T47" s="37"/>
      <c r="U47" s="37"/>
      <c r="V47" s="37"/>
      <c r="W47" s="37"/>
      <c r="X47" s="37"/>
      <c r="Y47" s="37"/>
    </row>
    <row r="49" spans="2:25">
      <c r="B49" s="36"/>
      <c r="C49" s="37"/>
      <c r="D49" s="37"/>
      <c r="E49" s="37"/>
      <c r="F49" s="37"/>
      <c r="G49" s="37"/>
      <c r="H49" s="37"/>
      <c r="I49" s="37"/>
      <c r="J49" s="37"/>
      <c r="K49" s="37"/>
      <c r="L49" s="37"/>
      <c r="M49" s="37"/>
      <c r="N49" s="37"/>
      <c r="O49" s="37"/>
      <c r="P49" s="37"/>
      <c r="Q49" s="37"/>
      <c r="R49" s="37"/>
      <c r="S49" s="37"/>
      <c r="T49" s="37"/>
      <c r="U49" s="37"/>
      <c r="V49" s="37"/>
      <c r="W49" s="37"/>
      <c r="X49" s="37"/>
      <c r="Y49" s="37"/>
    </row>
  </sheetData>
  <conditionalFormatting sqref="M28:N47">
    <cfRule type="colorScale" priority="6">
      <colorScale>
        <cfvo type="min"/>
        <cfvo type="percentile" val="50"/>
        <cfvo type="max"/>
        <color rgb="FF63BE7B"/>
        <color rgb="FFFFEB84"/>
        <color rgb="FFF8696B"/>
      </colorScale>
    </cfRule>
  </conditionalFormatting>
  <conditionalFormatting sqref="O28:O47">
    <cfRule type="colorScale" priority="5">
      <colorScale>
        <cfvo type="min"/>
        <cfvo type="percentile" val="50"/>
        <cfvo type="max"/>
        <color rgb="FF63BE7B"/>
        <color rgb="FFFFEB84"/>
        <color rgb="FFF8696B"/>
      </colorScale>
    </cfRule>
  </conditionalFormatting>
  <conditionalFormatting sqref="P28:P47">
    <cfRule type="colorScale" priority="4">
      <colorScale>
        <cfvo type="min"/>
        <cfvo type="percentile" val="50"/>
        <cfvo type="max"/>
        <color rgb="FF63BE7B"/>
        <color rgb="FFFFEB84"/>
        <color rgb="FFF8696B"/>
      </colorScale>
    </cfRule>
  </conditionalFormatting>
  <conditionalFormatting sqref="Q28:X47">
    <cfRule type="colorScale" priority="3">
      <colorScale>
        <cfvo type="min"/>
        <cfvo type="percentile" val="50"/>
        <cfvo type="max"/>
        <color rgb="FF63BE7B"/>
        <color rgb="FFFFEB84"/>
        <color rgb="FFF8696B"/>
      </colorScale>
    </cfRule>
  </conditionalFormatting>
  <conditionalFormatting sqref="Y28:Y47">
    <cfRule type="colorScale" priority="2">
      <colorScale>
        <cfvo type="min"/>
        <cfvo type="percentile" val="50"/>
        <cfvo type="max"/>
        <color rgb="FF63BE7B"/>
        <color rgb="FFFFEB84"/>
        <color rgb="FFF8696B"/>
      </colorScale>
    </cfRule>
  </conditionalFormatting>
  <conditionalFormatting sqref="M8:N26">
    <cfRule type="colorScale" priority="7">
      <colorScale>
        <cfvo type="min"/>
        <cfvo type="percentile" val="50"/>
        <cfvo type="max"/>
        <color rgb="FF63BE7B"/>
        <color rgb="FFFFEB84"/>
        <color rgb="FFF8696B"/>
      </colorScale>
    </cfRule>
  </conditionalFormatting>
  <conditionalFormatting sqref="O8:O26">
    <cfRule type="colorScale" priority="8">
      <colorScale>
        <cfvo type="min"/>
        <cfvo type="percentile" val="50"/>
        <cfvo type="max"/>
        <color rgb="FF63BE7B"/>
        <color rgb="FFFFEB84"/>
        <color rgb="FFF8696B"/>
      </colorScale>
    </cfRule>
  </conditionalFormatting>
  <conditionalFormatting sqref="P8:P26">
    <cfRule type="colorScale" priority="9">
      <colorScale>
        <cfvo type="min"/>
        <cfvo type="percentile" val="50"/>
        <cfvo type="max"/>
        <color rgb="FF63BE7B"/>
        <color rgb="FFFFEB84"/>
        <color rgb="FFF8696B"/>
      </colorScale>
    </cfRule>
  </conditionalFormatting>
  <conditionalFormatting sqref="Q8:X26">
    <cfRule type="colorScale" priority="10">
      <colorScale>
        <cfvo type="min"/>
        <cfvo type="percentile" val="50"/>
        <cfvo type="max"/>
        <color rgb="FF63BE7B"/>
        <color rgb="FFFFEB84"/>
        <color rgb="FFF8696B"/>
      </colorScale>
    </cfRule>
  </conditionalFormatting>
  <conditionalFormatting sqref="Y8:Y26">
    <cfRule type="colorScale" priority="11">
      <colorScale>
        <cfvo type="min"/>
        <cfvo type="percentile" val="50"/>
        <cfvo type="max"/>
        <color rgb="FF63BE7B"/>
        <color rgb="FFFFEB84"/>
        <color rgb="FFF8696B"/>
      </colorScale>
    </cfRule>
  </conditionalFormatting>
  <conditionalFormatting sqref="C28:Y47 C49:Y49">
    <cfRule type="colorScale" priority="12">
      <colorScale>
        <cfvo type="min"/>
        <cfvo type="percentile" val="50"/>
        <cfvo type="max"/>
        <color rgb="FF63BE7B"/>
        <color rgb="FFFFEB84"/>
        <color rgb="FFF8696B"/>
      </colorScale>
    </cfRule>
  </conditionalFormatting>
  <conditionalFormatting sqref="C28:Y47 C49:Y49">
    <cfRule type="colorScale" priority="13">
      <colorScale>
        <cfvo type="min"/>
        <cfvo type="percentile" val="50"/>
        <cfvo type="max"/>
        <color rgb="FF63BE7B"/>
        <color rgb="FFFFEB84"/>
        <color rgb="FFF8696B"/>
      </colorScale>
    </cfRule>
  </conditionalFormatting>
  <conditionalFormatting sqref="C8:Y26">
    <cfRule type="colorScale" priority="14">
      <colorScale>
        <cfvo type="min"/>
        <cfvo type="percentile" val="50"/>
        <cfvo type="max"/>
        <color rgb="FF63BE7B"/>
        <color rgb="FFFFEB84"/>
        <color rgb="FFF8696B"/>
      </colorScale>
    </cfRule>
  </conditionalFormatting>
  <conditionalFormatting sqref="C8:Y26">
    <cfRule type="colorScale" priority="15">
      <colorScale>
        <cfvo type="min"/>
        <cfvo type="percentile" val="50"/>
        <cfvo type="max"/>
        <color rgb="FF63BE7B"/>
        <color rgb="FFFFEB84"/>
        <color rgb="FFF8696B"/>
      </colorScale>
    </cfRule>
  </conditionalFormatting>
  <conditionalFormatting sqref="C8:Y47 C49:Y49">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E304-07E0-4E81-8721-A470CAD212E3}">
  <sheetPr codeName="Sheet29"/>
  <dimension ref="A1:O33"/>
  <sheetViews>
    <sheetView topLeftCell="A19" zoomScale="70" zoomScaleNormal="70" workbookViewId="0">
      <selection activeCell="U77" sqref="U77"/>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17</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100</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96</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97</v>
      </c>
      <c r="B25" s="30" t="s">
        <v>61</v>
      </c>
      <c r="C25" s="6" t="s">
        <v>62</v>
      </c>
      <c r="D25" s="31">
        <v>3847.0610000000001</v>
      </c>
      <c r="E25" s="31">
        <v>3947.9000000000005</v>
      </c>
      <c r="F25" s="31">
        <v>4179.3410000000003</v>
      </c>
      <c r="G25" s="31">
        <v>5907.7589999999991</v>
      </c>
      <c r="H25" s="31">
        <v>5911.4689999999991</v>
      </c>
      <c r="I25" s="31">
        <v>6718.6079999999984</v>
      </c>
      <c r="J25" s="31">
        <v>8212.8749999999964</v>
      </c>
      <c r="K25" s="31">
        <v>10993.342999999999</v>
      </c>
      <c r="L25" s="31">
        <v>14837.796999999999</v>
      </c>
      <c r="M25" s="31">
        <v>13760.470242042536</v>
      </c>
      <c r="N25" s="32">
        <v>13709.619349243159</v>
      </c>
    </row>
    <row r="26" spans="1:14" ht="28.5">
      <c r="A26" s="86"/>
      <c r="B26" s="30" t="s">
        <v>63</v>
      </c>
      <c r="C26" s="6" t="s">
        <v>62</v>
      </c>
      <c r="D26" s="31">
        <v>3798.922</v>
      </c>
      <c r="E26" s="31">
        <v>3856.5659999999998</v>
      </c>
      <c r="F26" s="31">
        <v>3898.1549999999988</v>
      </c>
      <c r="G26" s="31">
        <v>4424.9619999999995</v>
      </c>
      <c r="H26" s="31">
        <v>5768.0439999999999</v>
      </c>
      <c r="I26" s="31">
        <v>5834.34</v>
      </c>
      <c r="J26" s="31">
        <v>5880.652</v>
      </c>
      <c r="K26" s="31">
        <v>7621.2259999999997</v>
      </c>
      <c r="L26" s="31">
        <v>8050.3139999999985</v>
      </c>
      <c r="M26" s="31">
        <v>13701.838000000002</v>
      </c>
      <c r="N26" s="32">
        <v>13794.016</v>
      </c>
    </row>
    <row r="27" spans="1:14">
      <c r="A27" s="86"/>
      <c r="B27" s="30" t="s">
        <v>64</v>
      </c>
      <c r="C27" s="6" t="s">
        <v>62</v>
      </c>
      <c r="D27" s="31">
        <v>3773.2559999999999</v>
      </c>
      <c r="E27" s="31">
        <v>3817.402</v>
      </c>
      <c r="F27" s="31">
        <v>3854.1949999999997</v>
      </c>
      <c r="G27" s="31">
        <v>4228.2579999999998</v>
      </c>
      <c r="H27" s="31">
        <v>5625.3649999999998</v>
      </c>
      <c r="I27" s="31">
        <v>5722.2909999999993</v>
      </c>
      <c r="J27" s="31">
        <v>6247.1719999999996</v>
      </c>
      <c r="K27" s="31">
        <v>7254.6219999999985</v>
      </c>
      <c r="L27" s="31">
        <v>9485.8959999999988</v>
      </c>
      <c r="M27" s="31">
        <v>11980.218999999999</v>
      </c>
      <c r="N27" s="32">
        <v>11618.672</v>
      </c>
    </row>
    <row r="28" spans="1:14">
      <c r="A28" s="86"/>
      <c r="B28" s="30" t="s">
        <v>65</v>
      </c>
      <c r="C28" s="6" t="s">
        <v>62</v>
      </c>
      <c r="D28" s="31">
        <v>3748.8679999999995</v>
      </c>
      <c r="E28" s="31">
        <v>3747.7080000000005</v>
      </c>
      <c r="F28" s="31">
        <v>3746.8289999999993</v>
      </c>
      <c r="G28" s="31">
        <v>3740.2420000000006</v>
      </c>
      <c r="H28" s="31">
        <v>3748.755000000001</v>
      </c>
      <c r="I28" s="31">
        <v>3787.6570000000002</v>
      </c>
      <c r="J28" s="31">
        <v>4980.6480000000001</v>
      </c>
      <c r="K28" s="31">
        <v>5018.5379999999996</v>
      </c>
      <c r="L28" s="31">
        <v>5661.9269999999997</v>
      </c>
      <c r="M28" s="31">
        <v>8172.41</v>
      </c>
      <c r="N28" s="32">
        <v>8168.8630000000003</v>
      </c>
    </row>
    <row r="29" spans="1:14">
      <c r="A29" s="23"/>
      <c r="B29" s="7"/>
      <c r="N29" s="24"/>
    </row>
    <row r="30" spans="1:14">
      <c r="A30" s="8"/>
    </row>
    <row r="31" spans="1:14" ht="15">
      <c r="A31" s="87" t="s">
        <v>68</v>
      </c>
      <c r="B31" s="87"/>
      <c r="C31" s="87"/>
      <c r="D31" s="87"/>
      <c r="E31" s="87"/>
      <c r="F31" s="87"/>
      <c r="G31" s="87"/>
      <c r="H31" s="87"/>
      <c r="I31" s="87"/>
      <c r="J31" s="87"/>
      <c r="K31" s="87"/>
      <c r="L31" s="87"/>
      <c r="M31" s="87"/>
      <c r="N31" s="87"/>
    </row>
    <row r="32" spans="1:14">
      <c r="A32" s="88" t="s">
        <v>69</v>
      </c>
      <c r="B32" s="88"/>
      <c r="C32" s="88"/>
      <c r="D32" s="88"/>
      <c r="E32" s="88"/>
      <c r="F32" s="88"/>
      <c r="G32" s="88"/>
      <c r="H32" s="88"/>
      <c r="I32" s="88"/>
      <c r="J32" s="88"/>
      <c r="K32" s="88"/>
      <c r="L32" s="88"/>
      <c r="M32" s="88"/>
      <c r="N32" s="88"/>
    </row>
    <row r="33" spans="1:14">
      <c r="A33" s="88"/>
      <c r="B33" s="88"/>
      <c r="C33" s="88"/>
      <c r="D33" s="88"/>
      <c r="E33" s="88"/>
      <c r="F33" s="88"/>
      <c r="G33" s="88"/>
      <c r="H33" s="88"/>
      <c r="I33" s="88"/>
      <c r="J33" s="88"/>
      <c r="K33" s="88"/>
      <c r="L33" s="88"/>
      <c r="M33" s="88"/>
      <c r="N33" s="88"/>
    </row>
  </sheetData>
  <mergeCells count="9">
    <mergeCell ref="A31:N31"/>
    <mergeCell ref="A32:N33"/>
    <mergeCell ref="A1:N1"/>
    <mergeCell ref="A2:N2"/>
    <mergeCell ref="O2:O3"/>
    <mergeCell ref="A3:N3"/>
    <mergeCell ref="B5:F5"/>
    <mergeCell ref="A7:N7"/>
    <mergeCell ref="A25:A28"/>
  </mergeCells>
  <hyperlinks>
    <hyperlink ref="A1:N1" location="Contents!A1" display="BACK to Contents" xr:uid="{D0775D3E-4BE3-40A3-8000-B5A5E8D874D1}"/>
  </hyperlinks>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38"/>
  <sheetViews>
    <sheetView topLeftCell="A38" zoomScale="70" zoomScaleNormal="70" workbookViewId="0">
      <selection activeCell="O39" sqref="O39"/>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
      <c r="A1" s="75" t="s">
        <v>40</v>
      </c>
      <c r="B1" s="76"/>
      <c r="C1" s="76"/>
      <c r="D1" s="76"/>
      <c r="E1" s="76"/>
      <c r="F1" s="76"/>
      <c r="G1" s="76"/>
      <c r="H1" s="76"/>
      <c r="I1" s="76"/>
      <c r="J1" s="76"/>
      <c r="K1" s="76"/>
      <c r="L1" s="76"/>
      <c r="M1" s="76"/>
      <c r="N1" s="77"/>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81"/>
      <c r="C4" s="81"/>
      <c r="D4" s="81"/>
      <c r="E4" s="81"/>
      <c r="F4" s="81"/>
      <c r="N4" s="24"/>
    </row>
    <row r="5" spans="1:15" ht="15">
      <c r="A5" s="23" t="s">
        <v>43</v>
      </c>
      <c r="B5" s="82" t="s">
        <v>2</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46</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757.3080735103224</v>
      </c>
      <c r="E25" s="31">
        <v>789.76243434218429</v>
      </c>
      <c r="F25" s="31">
        <v>890.77183158810749</v>
      </c>
      <c r="G25" s="31">
        <v>1380.7516085411039</v>
      </c>
      <c r="H25" s="31">
        <v>1679.3627262990594</v>
      </c>
      <c r="I25" s="31">
        <v>2171.8638485664746</v>
      </c>
      <c r="J25" s="31">
        <v>2260.7429511311152</v>
      </c>
      <c r="K25" s="31">
        <v>2801.1390621303453</v>
      </c>
      <c r="L25" s="31">
        <v>4323.6650983093159</v>
      </c>
      <c r="M25" s="31">
        <v>5305.4143831494566</v>
      </c>
      <c r="N25" s="32">
        <v>6493.3595904826179</v>
      </c>
    </row>
    <row r="26" spans="1:14" ht="28.5">
      <c r="A26" s="86"/>
      <c r="B26" s="30" t="s">
        <v>63</v>
      </c>
      <c r="C26" s="6" t="s">
        <v>62</v>
      </c>
      <c r="D26" s="31">
        <v>758.37924889133183</v>
      </c>
      <c r="E26" s="31">
        <v>762.34508908341729</v>
      </c>
      <c r="F26" s="31">
        <v>765.54988322142265</v>
      </c>
      <c r="G26" s="31">
        <v>889.380255488952</v>
      </c>
      <c r="H26" s="31">
        <v>1331.850158963151</v>
      </c>
      <c r="I26" s="31">
        <v>1549.375781433399</v>
      </c>
      <c r="J26" s="31">
        <v>1707.0717226261145</v>
      </c>
      <c r="K26" s="31">
        <v>2269.5432698514801</v>
      </c>
      <c r="L26" s="31">
        <v>2795.4720517799792</v>
      </c>
      <c r="M26" s="31">
        <v>4869.5395999450757</v>
      </c>
      <c r="N26" s="32">
        <v>4947.8481967411617</v>
      </c>
    </row>
    <row r="27" spans="1:14">
      <c r="A27" s="86"/>
      <c r="B27" s="30" t="s">
        <v>64</v>
      </c>
      <c r="C27" s="6" t="s">
        <v>62</v>
      </c>
      <c r="D27" s="31">
        <v>752.18837502313784</v>
      </c>
      <c r="E27" s="31">
        <v>760.56344937487415</v>
      </c>
      <c r="F27" s="31">
        <v>758.82152744386462</v>
      </c>
      <c r="G27" s="31">
        <v>847.86406857584529</v>
      </c>
      <c r="H27" s="31">
        <v>1324.9718483552142</v>
      </c>
      <c r="I27" s="31">
        <v>1474.40505585496</v>
      </c>
      <c r="J27" s="31">
        <v>1538.8553758464579</v>
      </c>
      <c r="K27" s="31">
        <v>1682.1490300450519</v>
      </c>
      <c r="L27" s="31">
        <v>2201.1670189266765</v>
      </c>
      <c r="M27" s="31">
        <v>4142.8517868147937</v>
      </c>
      <c r="N27" s="32">
        <v>4422.1514170095734</v>
      </c>
    </row>
    <row r="28" spans="1:14">
      <c r="A28" s="86"/>
      <c r="B28" s="30" t="s">
        <v>65</v>
      </c>
      <c r="C28" s="6" t="s">
        <v>62</v>
      </c>
      <c r="D28" s="31">
        <v>683.32253649846143</v>
      </c>
      <c r="E28" s="31">
        <v>749.19402564644747</v>
      </c>
      <c r="F28" s="31">
        <v>747.08189357192646</v>
      </c>
      <c r="G28" s="31">
        <v>751.11207749734729</v>
      </c>
      <c r="H28" s="31">
        <v>748.17367310339091</v>
      </c>
      <c r="I28" s="31">
        <v>880.7661209401632</v>
      </c>
      <c r="J28" s="31">
        <v>931.40095622157571</v>
      </c>
      <c r="K28" s="31">
        <v>1509.9821874140646</v>
      </c>
      <c r="L28" s="31">
        <v>1568.406359560337</v>
      </c>
      <c r="M28" s="31">
        <v>2117.4454292906867</v>
      </c>
      <c r="N28" s="32">
        <v>2158.9316937775902</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124.21662699994917</v>
      </c>
      <c r="E31" s="31">
        <v>126.39610638962805</v>
      </c>
      <c r="F31" s="31">
        <v>134.88341862991888</v>
      </c>
      <c r="G31" s="31">
        <v>130.09092350116339</v>
      </c>
      <c r="H31" s="31">
        <v>146.10407606066246</v>
      </c>
      <c r="I31" s="31">
        <v>217.77733146193154</v>
      </c>
      <c r="J31" s="31">
        <v>145.29229517126907</v>
      </c>
      <c r="K31" s="31">
        <v>155.75565985387863</v>
      </c>
      <c r="L31" s="31">
        <v>240.15299401821198</v>
      </c>
      <c r="M31" s="31">
        <v>192.46938662206338</v>
      </c>
      <c r="N31" s="32">
        <v>183.50771867757669</v>
      </c>
    </row>
    <row r="32" spans="1:14" ht="28.5">
      <c r="A32" s="86"/>
      <c r="B32" s="30" t="s">
        <v>63</v>
      </c>
      <c r="C32" s="6" t="s">
        <v>62</v>
      </c>
      <c r="D32" s="31">
        <v>124.15965071476015</v>
      </c>
      <c r="E32" s="31">
        <v>196.53085589448892</v>
      </c>
      <c r="F32" s="31">
        <v>202.48152364561031</v>
      </c>
      <c r="G32" s="31">
        <v>138.14987279885267</v>
      </c>
      <c r="H32" s="31">
        <v>145.92595847900424</v>
      </c>
      <c r="I32" s="31">
        <v>149.69611345354809</v>
      </c>
      <c r="J32" s="31">
        <v>153.33627272032038</v>
      </c>
      <c r="K32" s="31">
        <v>227.79583375413034</v>
      </c>
      <c r="L32" s="31">
        <v>248.64247704262235</v>
      </c>
      <c r="M32" s="31">
        <v>265.00583833683089</v>
      </c>
      <c r="N32" s="32">
        <v>207.47321958359601</v>
      </c>
    </row>
    <row r="33" spans="1:14">
      <c r="A33" s="86"/>
      <c r="B33" s="30" t="s">
        <v>64</v>
      </c>
      <c r="C33" s="6" t="s">
        <v>62</v>
      </c>
      <c r="D33" s="31">
        <v>118.1476546965896</v>
      </c>
      <c r="E33" s="31">
        <v>194.2886495233806</v>
      </c>
      <c r="F33" s="31">
        <v>191.16834714982747</v>
      </c>
      <c r="G33" s="31">
        <v>124.23499209834546</v>
      </c>
      <c r="H33" s="31">
        <v>134.1103050109183</v>
      </c>
      <c r="I33" s="31">
        <v>134.08990244913116</v>
      </c>
      <c r="J33" s="31">
        <v>134.20290385074702</v>
      </c>
      <c r="K33" s="31">
        <v>134.20363250920292</v>
      </c>
      <c r="L33" s="31">
        <v>137.71352958319994</v>
      </c>
      <c r="M33" s="31">
        <v>217.35161206505211</v>
      </c>
      <c r="N33" s="32">
        <v>233.48985658909646</v>
      </c>
    </row>
    <row r="34" spans="1:14">
      <c r="A34" s="86"/>
      <c r="B34" s="30" t="s">
        <v>65</v>
      </c>
      <c r="C34" s="6" t="s">
        <v>62</v>
      </c>
      <c r="D34" s="31">
        <v>116.14142226422966</v>
      </c>
      <c r="E34" s="31">
        <v>187.76454453947269</v>
      </c>
      <c r="F34" s="31">
        <v>186.01737110014574</v>
      </c>
      <c r="G34" s="31">
        <v>193.07268903672247</v>
      </c>
      <c r="H34" s="31">
        <v>186.24519632703738</v>
      </c>
      <c r="I34" s="31">
        <v>186.66603876669646</v>
      </c>
      <c r="J34" s="31">
        <v>186.54289692810485</v>
      </c>
      <c r="K34" s="31">
        <v>117.35869069007066</v>
      </c>
      <c r="L34" s="31">
        <v>186.19899435835848</v>
      </c>
      <c r="M34" s="31">
        <v>185.39417148337208</v>
      </c>
      <c r="N34" s="32">
        <v>206.81177939660924</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1">
    <mergeCell ref="A25:A28"/>
    <mergeCell ref="A31:A34"/>
    <mergeCell ref="A36:N36"/>
    <mergeCell ref="A37:N38"/>
    <mergeCell ref="O2:O3"/>
    <mergeCell ref="A3:N3"/>
    <mergeCell ref="A1:N1"/>
    <mergeCell ref="A2:N2"/>
    <mergeCell ref="B4:F4"/>
    <mergeCell ref="B5:F5"/>
    <mergeCell ref="A7:N7"/>
  </mergeCells>
  <hyperlinks>
    <hyperlink ref="A1:N1" location="Contents!A1" display="BACK to Contents" xr:uid="{00000000-0004-0000-0200-000000000000}"/>
  </hyperlinks>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8"/>
  <sheetViews>
    <sheetView topLeftCell="A52" zoomScale="60" zoomScaleNormal="60" workbookViewId="0">
      <selection activeCell="V40" sqref="V40"/>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81"/>
      <c r="C4" s="81"/>
      <c r="D4" s="81"/>
      <c r="E4" s="81"/>
      <c r="F4" s="81"/>
      <c r="N4" s="24"/>
    </row>
    <row r="5" spans="1:15" ht="15">
      <c r="A5" s="23" t="s">
        <v>43</v>
      </c>
      <c r="B5" s="82" t="s">
        <v>3</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70</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2502.7625640579622</v>
      </c>
      <c r="E25" s="31">
        <v>2610.563182892748</v>
      </c>
      <c r="F25" s="31">
        <v>2735.3492078279605</v>
      </c>
      <c r="G25" s="31">
        <v>3275.5458437634234</v>
      </c>
      <c r="H25" s="31">
        <v>4175.6008100980343</v>
      </c>
      <c r="I25" s="31">
        <v>5006.6777596483225</v>
      </c>
      <c r="J25" s="31">
        <v>5598.8344752952426</v>
      </c>
      <c r="K25" s="31">
        <v>6294.2108012627305</v>
      </c>
      <c r="L25" s="31">
        <v>7964.708470708264</v>
      </c>
      <c r="M25" s="31">
        <v>8823.9782525658575</v>
      </c>
      <c r="N25" s="32">
        <v>9906.6195664294883</v>
      </c>
    </row>
    <row r="26" spans="1:14" ht="28.5">
      <c r="A26" s="86"/>
      <c r="B26" s="30" t="s">
        <v>63</v>
      </c>
      <c r="C26" s="6" t="s">
        <v>62</v>
      </c>
      <c r="D26" s="31">
        <v>2498.6499708857009</v>
      </c>
      <c r="E26" s="31">
        <v>2574.265570632142</v>
      </c>
      <c r="F26" s="31">
        <v>2585.4688633701517</v>
      </c>
      <c r="G26" s="31">
        <v>2706.6824655938658</v>
      </c>
      <c r="H26" s="31">
        <v>3165.9852581131354</v>
      </c>
      <c r="I26" s="31">
        <v>3721.2461653746532</v>
      </c>
      <c r="J26" s="31">
        <v>4424.4234875271959</v>
      </c>
      <c r="K26" s="31">
        <v>5248.5870744426275</v>
      </c>
      <c r="L26" s="31">
        <v>6058.4512711332081</v>
      </c>
      <c r="M26" s="31">
        <v>7775.226503461713</v>
      </c>
      <c r="N26" s="32">
        <v>7848.8826653788165</v>
      </c>
    </row>
    <row r="27" spans="1:14">
      <c r="A27" s="86"/>
      <c r="B27" s="30" t="s">
        <v>64</v>
      </c>
      <c r="C27" s="6" t="s">
        <v>62</v>
      </c>
      <c r="D27" s="31">
        <v>2482.6841900496543</v>
      </c>
      <c r="E27" s="31">
        <v>2513.624080035439</v>
      </c>
      <c r="F27" s="31">
        <v>2522.9120287207074</v>
      </c>
      <c r="G27" s="31">
        <v>2592.1085046903854</v>
      </c>
      <c r="H27" s="31">
        <v>3146.4391751574685</v>
      </c>
      <c r="I27" s="31">
        <v>3538.8938143427308</v>
      </c>
      <c r="J27" s="31">
        <v>3899.136924783325</v>
      </c>
      <c r="K27" s="31">
        <v>4481.8509167401535</v>
      </c>
      <c r="L27" s="31">
        <v>5067.5583100021104</v>
      </c>
      <c r="M27" s="31">
        <v>7000.2659092216263</v>
      </c>
      <c r="N27" s="32">
        <v>7385.0414386639131</v>
      </c>
    </row>
    <row r="28" spans="1:14">
      <c r="A28" s="86"/>
      <c r="B28" s="30" t="s">
        <v>65</v>
      </c>
      <c r="C28" s="6" t="s">
        <v>62</v>
      </c>
      <c r="D28" s="31">
        <v>2419.8532110786136</v>
      </c>
      <c r="E28" s="31">
        <v>2449.1057502085255</v>
      </c>
      <c r="F28" s="31">
        <v>2436.0429961605378</v>
      </c>
      <c r="G28" s="31">
        <v>2455.1669259222299</v>
      </c>
      <c r="H28" s="31">
        <v>2459.6355591049769</v>
      </c>
      <c r="I28" s="31">
        <v>2620.0570425470983</v>
      </c>
      <c r="J28" s="31">
        <v>2720.2441092718932</v>
      </c>
      <c r="K28" s="31">
        <v>3513.8129073616392</v>
      </c>
      <c r="L28" s="31">
        <v>3962.4038013452591</v>
      </c>
      <c r="M28" s="31">
        <v>4890.0636939528131</v>
      </c>
      <c r="N28" s="32">
        <v>5124.4844881383724</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807.34344148400749</v>
      </c>
      <c r="E31" s="31">
        <v>819.9862187017801</v>
      </c>
      <c r="F31" s="31">
        <v>837.08048002302826</v>
      </c>
      <c r="G31" s="31">
        <v>836.90197287029901</v>
      </c>
      <c r="H31" s="31">
        <v>856.26072830146177</v>
      </c>
      <c r="I31" s="31">
        <v>958.27673766750911</v>
      </c>
      <c r="J31" s="31">
        <v>855.73216074498896</v>
      </c>
      <c r="K31" s="31">
        <v>1373.4985800126415</v>
      </c>
      <c r="L31" s="31">
        <v>2186.312725789935</v>
      </c>
      <c r="M31" s="31">
        <v>2175.8740529900474</v>
      </c>
      <c r="N31" s="32">
        <v>2157.0389230628225</v>
      </c>
    </row>
    <row r="32" spans="1:14" ht="28.5">
      <c r="A32" s="86"/>
      <c r="B32" s="30" t="s">
        <v>63</v>
      </c>
      <c r="C32" s="6" t="s">
        <v>62</v>
      </c>
      <c r="D32" s="31">
        <v>797.54292650854291</v>
      </c>
      <c r="E32" s="31">
        <v>920.14667898744574</v>
      </c>
      <c r="F32" s="31">
        <v>921.06535622679394</v>
      </c>
      <c r="G32" s="31">
        <v>827.69611875503847</v>
      </c>
      <c r="H32" s="31">
        <v>839.95095872300226</v>
      </c>
      <c r="I32" s="31">
        <v>845.58841523185231</v>
      </c>
      <c r="J32" s="31">
        <v>850.3644268262866</v>
      </c>
      <c r="K32" s="31">
        <v>970.18397813638171</v>
      </c>
      <c r="L32" s="31">
        <v>1038.5547583094312</v>
      </c>
      <c r="M32" s="31">
        <v>1081.7069349530609</v>
      </c>
      <c r="N32" s="32">
        <v>1107.688867091078</v>
      </c>
    </row>
    <row r="33" spans="1:14">
      <c r="A33" s="86"/>
      <c r="B33" s="30" t="s">
        <v>64</v>
      </c>
      <c r="C33" s="6" t="s">
        <v>62</v>
      </c>
      <c r="D33" s="31">
        <v>785.25577586876057</v>
      </c>
      <c r="E33" s="31">
        <v>912.13690465326272</v>
      </c>
      <c r="F33" s="31">
        <v>894.24341109803515</v>
      </c>
      <c r="G33" s="31">
        <v>799.61644862626895</v>
      </c>
      <c r="H33" s="31">
        <v>810.1937839522526</v>
      </c>
      <c r="I33" s="31">
        <v>806.77256316859234</v>
      </c>
      <c r="J33" s="31">
        <v>802.40763472019864</v>
      </c>
      <c r="K33" s="31">
        <v>802.68039851086178</v>
      </c>
      <c r="L33" s="31">
        <v>798.05784999565958</v>
      </c>
      <c r="M33" s="31">
        <v>951.37611295636998</v>
      </c>
      <c r="N33" s="32">
        <v>1007.6907989454683</v>
      </c>
    </row>
    <row r="34" spans="1:14">
      <c r="A34" s="86"/>
      <c r="B34" s="30" t="s">
        <v>65</v>
      </c>
      <c r="C34" s="6" t="s">
        <v>62</v>
      </c>
      <c r="D34" s="31">
        <v>772.25066760450511</v>
      </c>
      <c r="E34" s="31">
        <v>880.32858022598771</v>
      </c>
      <c r="F34" s="31">
        <v>869.32979291112179</v>
      </c>
      <c r="G34" s="31">
        <v>904.14913732722835</v>
      </c>
      <c r="H34" s="31">
        <v>866.93544183923905</v>
      </c>
      <c r="I34" s="31">
        <v>866.10182459264206</v>
      </c>
      <c r="J34" s="31">
        <v>863.61070176558508</v>
      </c>
      <c r="K34" s="31">
        <v>754.58083628204292</v>
      </c>
      <c r="L34" s="31">
        <v>859.15324239126221</v>
      </c>
      <c r="M34" s="31">
        <v>852.01557288124832</v>
      </c>
      <c r="N34" s="32">
        <v>960.29375393561475</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1">
    <mergeCell ref="A25:A28"/>
    <mergeCell ref="A31:A34"/>
    <mergeCell ref="A36:N36"/>
    <mergeCell ref="A37:N38"/>
    <mergeCell ref="O2:O3"/>
    <mergeCell ref="A3:N3"/>
    <mergeCell ref="A1:N1"/>
    <mergeCell ref="A2:N2"/>
    <mergeCell ref="B4:F4"/>
    <mergeCell ref="B5:F5"/>
    <mergeCell ref="A7:N7"/>
  </mergeCells>
  <hyperlinks>
    <hyperlink ref="A1:N1" location="Contents!A1" display="BACK to Contents" xr:uid="{00000000-0004-0000-0300-000000000000}"/>
  </hyperlink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dimension ref="A1:O38"/>
  <sheetViews>
    <sheetView topLeftCell="A32" zoomScale="60" zoomScaleNormal="60" workbookViewId="0">
      <selection activeCell="Q75" sqref="Q75"/>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42"/>
      <c r="C4" s="42"/>
      <c r="D4" s="42"/>
      <c r="E4" s="42"/>
      <c r="F4" s="42"/>
      <c r="N4" s="24"/>
    </row>
    <row r="5" spans="1:15" ht="15">
      <c r="A5" s="23" t="s">
        <v>43</v>
      </c>
      <c r="B5" s="82" t="s">
        <v>4</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71</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3217.0145640579622</v>
      </c>
      <c r="E25" s="31">
        <v>3324.815182892748</v>
      </c>
      <c r="F25" s="31">
        <v>3449.6012078279605</v>
      </c>
      <c r="G25" s="31">
        <v>4693.2978437634229</v>
      </c>
      <c r="H25" s="31">
        <v>5479.8051535179902</v>
      </c>
      <c r="I25" s="31">
        <v>6267.237759648322</v>
      </c>
      <c r="J25" s="31">
        <v>6859.394475295243</v>
      </c>
      <c r="K25" s="31">
        <v>7596.7708012627299</v>
      </c>
      <c r="L25" s="31">
        <v>9267.2684707082626</v>
      </c>
      <c r="M25" s="31">
        <v>10326.538252565857</v>
      </c>
      <c r="N25" s="32">
        <v>11456.219566429489</v>
      </c>
    </row>
    <row r="26" spans="1:14" ht="28.5">
      <c r="A26" s="86"/>
      <c r="B26" s="30" t="s">
        <v>63</v>
      </c>
      <c r="C26" s="6" t="s">
        <v>62</v>
      </c>
      <c r="D26" s="31">
        <v>3212.9019708857008</v>
      </c>
      <c r="E26" s="31">
        <v>3288.517570632142</v>
      </c>
      <c r="F26" s="31">
        <v>3299.7208633701512</v>
      </c>
      <c r="G26" s="31">
        <v>3420.9344655938658</v>
      </c>
      <c r="H26" s="31">
        <v>4552.2372581131358</v>
      </c>
      <c r="I26" s="31">
        <v>5097.3650374805775</v>
      </c>
      <c r="J26" s="31">
        <v>5701.22607321543</v>
      </c>
      <c r="K26" s="31">
        <v>6509.1470744426269</v>
      </c>
      <c r="L26" s="31">
        <v>7319.0112711332085</v>
      </c>
      <c r="M26" s="31">
        <v>9035.7865034617134</v>
      </c>
      <c r="N26" s="32">
        <v>9351.4426653788159</v>
      </c>
    </row>
    <row r="27" spans="1:14">
      <c r="A27" s="86"/>
      <c r="B27" s="30" t="s">
        <v>64</v>
      </c>
      <c r="C27" s="6" t="s">
        <v>62</v>
      </c>
      <c r="D27" s="31">
        <v>3196.9361900496542</v>
      </c>
      <c r="E27" s="31">
        <v>3227.8760800354394</v>
      </c>
      <c r="F27" s="31">
        <v>3237.1640287207074</v>
      </c>
      <c r="G27" s="31">
        <v>3306.3605046903854</v>
      </c>
      <c r="H27" s="31">
        <v>4532.6911751574689</v>
      </c>
      <c r="I27" s="31">
        <v>4925.1458143427308</v>
      </c>
      <c r="J27" s="31">
        <v>5283.7193415883557</v>
      </c>
      <c r="K27" s="31">
        <v>5780.9292288884881</v>
      </c>
      <c r="L27" s="31">
        <v>6328.1183100021099</v>
      </c>
      <c r="M27" s="31">
        <v>8260.8259092216249</v>
      </c>
      <c r="N27" s="32">
        <v>8645.6014386639126</v>
      </c>
    </row>
    <row r="28" spans="1:14">
      <c r="A28" s="86"/>
      <c r="B28" s="30" t="s">
        <v>65</v>
      </c>
      <c r="C28" s="6" t="s">
        <v>62</v>
      </c>
      <c r="D28" s="31">
        <v>3134.1052110786136</v>
      </c>
      <c r="E28" s="31">
        <v>3163.3577502085254</v>
      </c>
      <c r="F28" s="31">
        <v>3150.2949961605377</v>
      </c>
      <c r="G28" s="31">
        <v>3169.4189259222303</v>
      </c>
      <c r="H28" s="31">
        <v>3173.8875591049773</v>
      </c>
      <c r="I28" s="31">
        <v>3334.3090425470982</v>
      </c>
      <c r="J28" s="31">
        <v>4106.4961092718931</v>
      </c>
      <c r="K28" s="31">
        <v>4926.9052570018921</v>
      </c>
      <c r="L28" s="31">
        <v>5320.9675437881706</v>
      </c>
      <c r="M28" s="31">
        <v>6150.6236939528126</v>
      </c>
      <c r="N28" s="32">
        <v>6385.0444881383719</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807.34344148400749</v>
      </c>
      <c r="E31" s="31">
        <v>819.9862187017801</v>
      </c>
      <c r="F31" s="31">
        <v>837.08048002302826</v>
      </c>
      <c r="G31" s="31">
        <v>836.90197287029901</v>
      </c>
      <c r="H31" s="31">
        <v>856.26072830146177</v>
      </c>
      <c r="I31" s="31">
        <v>958.27673766750911</v>
      </c>
      <c r="J31" s="31">
        <v>855.73216074498896</v>
      </c>
      <c r="K31" s="31">
        <v>1373.4985800126415</v>
      </c>
      <c r="L31" s="31">
        <v>2186.312725789935</v>
      </c>
      <c r="M31" s="31">
        <v>2524.1789888010744</v>
      </c>
      <c r="N31" s="32">
        <v>2502.876356877402</v>
      </c>
    </row>
    <row r="32" spans="1:14" ht="28.5">
      <c r="A32" s="86"/>
      <c r="B32" s="30" t="s">
        <v>63</v>
      </c>
      <c r="C32" s="6" t="s">
        <v>62</v>
      </c>
      <c r="D32" s="31">
        <v>797.54292650854291</v>
      </c>
      <c r="E32" s="31">
        <v>920.14667898744574</v>
      </c>
      <c r="F32" s="31">
        <v>921.06535622679394</v>
      </c>
      <c r="G32" s="31">
        <v>827.69611875503847</v>
      </c>
      <c r="H32" s="31">
        <v>839.95095872300226</v>
      </c>
      <c r="I32" s="31">
        <v>845.58841523185231</v>
      </c>
      <c r="J32" s="31">
        <v>850.3644268262866</v>
      </c>
      <c r="K32" s="31">
        <v>970.18397813638171</v>
      </c>
      <c r="L32" s="31">
        <v>1038.5547583094312</v>
      </c>
      <c r="M32" s="31">
        <v>1081.7069349530609</v>
      </c>
      <c r="N32" s="32">
        <v>1473.3543081830449</v>
      </c>
    </row>
    <row r="33" spans="1:14">
      <c r="A33" s="86"/>
      <c r="B33" s="30" t="s">
        <v>64</v>
      </c>
      <c r="C33" s="6" t="s">
        <v>62</v>
      </c>
      <c r="D33" s="31">
        <v>785.25577586876057</v>
      </c>
      <c r="E33" s="31">
        <v>912.13690465326272</v>
      </c>
      <c r="F33" s="31">
        <v>894.24341109803515</v>
      </c>
      <c r="G33" s="31">
        <v>799.61644862626895</v>
      </c>
      <c r="H33" s="31">
        <v>810.1937839522526</v>
      </c>
      <c r="I33" s="31">
        <v>806.77256316859234</v>
      </c>
      <c r="J33" s="31">
        <v>802.40763472019864</v>
      </c>
      <c r="K33" s="31">
        <v>802.68039851086178</v>
      </c>
      <c r="L33" s="31">
        <v>798.05784999565958</v>
      </c>
      <c r="M33" s="31">
        <v>951.37611295636998</v>
      </c>
      <c r="N33" s="32">
        <v>1007.6907989454683</v>
      </c>
    </row>
    <row r="34" spans="1:14">
      <c r="A34" s="86"/>
      <c r="B34" s="30" t="s">
        <v>65</v>
      </c>
      <c r="C34" s="6" t="s">
        <v>62</v>
      </c>
      <c r="D34" s="31">
        <v>772.25066760450511</v>
      </c>
      <c r="E34" s="31">
        <v>880.32858022598771</v>
      </c>
      <c r="F34" s="31">
        <v>869.32979291112179</v>
      </c>
      <c r="G34" s="31">
        <v>904.14913732722835</v>
      </c>
      <c r="H34" s="31">
        <v>866.93544183923905</v>
      </c>
      <c r="I34" s="31">
        <v>866.10182459264206</v>
      </c>
      <c r="J34" s="31">
        <v>863.61070176558508</v>
      </c>
      <c r="K34" s="31">
        <v>754.58083628204292</v>
      </c>
      <c r="L34" s="31">
        <v>859.15324239126221</v>
      </c>
      <c r="M34" s="31">
        <v>852.01557288124832</v>
      </c>
      <c r="N34" s="32">
        <v>960.29375393561475</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0">
    <mergeCell ref="A31:A34"/>
    <mergeCell ref="A36:N36"/>
    <mergeCell ref="A37:N38"/>
    <mergeCell ref="A1:N1"/>
    <mergeCell ref="A2:N2"/>
    <mergeCell ref="O2:O3"/>
    <mergeCell ref="A3:N3"/>
    <mergeCell ref="B5:F5"/>
    <mergeCell ref="A7:N7"/>
    <mergeCell ref="A25:A28"/>
  </mergeCells>
  <hyperlinks>
    <hyperlink ref="A1:N1" location="Contents!A1" display="BACK to Contents" xr:uid="{00000000-0004-0000-1700-000000000000}"/>
  </hyperlinks>
  <pageMargins left="0.7" right="0.7" top="0.75" bottom="0.75" header="0.3" footer="0.3"/>
  <pageSetup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38"/>
  <sheetViews>
    <sheetView topLeftCell="A42" zoomScale="70" zoomScaleNormal="70" workbookViewId="0">
      <selection activeCell="F34" sqref="F34"/>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3"/>
      <c r="B4" s="96"/>
      <c r="C4" s="96"/>
      <c r="D4" s="96"/>
      <c r="E4" s="96"/>
      <c r="F4" s="96"/>
      <c r="N4" s="24"/>
    </row>
    <row r="5" spans="1:15" ht="15">
      <c r="A5" s="23" t="s">
        <v>43</v>
      </c>
      <c r="B5" s="82" t="s">
        <v>5</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72</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4698.4718558157156</v>
      </c>
      <c r="E25" s="31">
        <v>4812.459891667615</v>
      </c>
      <c r="F25" s="31">
        <v>4909.7918927790743</v>
      </c>
      <c r="G25" s="31">
        <v>5916.7408932909366</v>
      </c>
      <c r="H25" s="31">
        <v>6748.6320520170812</v>
      </c>
      <c r="I25" s="31">
        <v>6783.7228466969964</v>
      </c>
      <c r="J25" s="31">
        <v>5964.1722892382713</v>
      </c>
      <c r="K25" s="31">
        <v>7236.3733187500202</v>
      </c>
      <c r="L25" s="31">
        <v>8875.5034798092529</v>
      </c>
      <c r="M25" s="31">
        <v>10677.532911161188</v>
      </c>
      <c r="N25" s="32">
        <v>12470.020922128788</v>
      </c>
    </row>
    <row r="26" spans="1:14" ht="28.5">
      <c r="A26" s="86"/>
      <c r="B26" s="30" t="s">
        <v>63</v>
      </c>
      <c r="C26" s="6" t="s">
        <v>62</v>
      </c>
      <c r="D26" s="31">
        <v>4686.0103980273852</v>
      </c>
      <c r="E26" s="31">
        <v>4764.5708160979075</v>
      </c>
      <c r="F26" s="31">
        <v>4754.623228486571</v>
      </c>
      <c r="G26" s="31">
        <v>4841.0775292299822</v>
      </c>
      <c r="H26" s="31">
        <v>5790.4967755959105</v>
      </c>
      <c r="I26" s="31">
        <v>6323.2959572360232</v>
      </c>
      <c r="J26" s="31">
        <v>6918.9831405200457</v>
      </c>
      <c r="K26" s="31">
        <v>5716.0118023921277</v>
      </c>
      <c r="L26" s="31">
        <v>6433.2639558652327</v>
      </c>
      <c r="M26" s="31">
        <v>8124.4839599533771</v>
      </c>
      <c r="N26" s="32">
        <v>9431.2314399664137</v>
      </c>
    </row>
    <row r="27" spans="1:14">
      <c r="A27" s="86"/>
      <c r="B27" s="30" t="s">
        <v>64</v>
      </c>
      <c r="C27" s="6" t="s">
        <v>62</v>
      </c>
      <c r="D27" s="31">
        <v>4665.2222264275997</v>
      </c>
      <c r="E27" s="31">
        <v>4726.9754051436812</v>
      </c>
      <c r="F27" s="31">
        <v>4717.9976455757178</v>
      </c>
      <c r="G27" s="31">
        <v>4734.1758865300581</v>
      </c>
      <c r="H27" s="31">
        <v>5811.1907166785413</v>
      </c>
      <c r="I27" s="31">
        <v>6148.0242422324527</v>
      </c>
      <c r="J27" s="31">
        <v>6524.864551223327</v>
      </c>
      <c r="K27" s="31">
        <v>6347.4039061324966</v>
      </c>
      <c r="L27" s="31">
        <v>5656.1913366445751</v>
      </c>
      <c r="M27" s="31">
        <v>8143.9057507706884</v>
      </c>
      <c r="N27" s="32">
        <v>8462.643010935366</v>
      </c>
    </row>
    <row r="28" spans="1:14">
      <c r="A28" s="86"/>
      <c r="B28" s="30" t="s">
        <v>65</v>
      </c>
      <c r="C28" s="6" t="s">
        <v>62</v>
      </c>
      <c r="D28" s="31">
        <v>4614.7595095642564</v>
      </c>
      <c r="E28" s="31">
        <v>4592.8708185211244</v>
      </c>
      <c r="F28" s="31">
        <v>4565.2082000463561</v>
      </c>
      <c r="G28" s="31">
        <v>4600.7667028820952</v>
      </c>
      <c r="H28" s="31">
        <v>4571.9230796331285</v>
      </c>
      <c r="I28" s="31">
        <v>4751.5568457660374</v>
      </c>
      <c r="J28" s="31">
        <v>5395.9258401213492</v>
      </c>
      <c r="K28" s="31">
        <v>6055.9501429421434</v>
      </c>
      <c r="L28" s="31">
        <v>6462.8938948973064</v>
      </c>
      <c r="M28" s="31">
        <v>6342.059504568284</v>
      </c>
      <c r="N28" s="32">
        <v>5819.5802962673843</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1570.8977496700845</v>
      </c>
      <c r="E31" s="31">
        <v>1590.2139693788422</v>
      </c>
      <c r="F31" s="31">
        <v>1627.1307865554418</v>
      </c>
      <c r="G31" s="31">
        <v>1630.228453566421</v>
      </c>
      <c r="H31" s="31">
        <v>1652.6168754939918</v>
      </c>
      <c r="I31" s="31">
        <v>771.8823437870891</v>
      </c>
      <c r="J31" s="31">
        <v>664.42825726773742</v>
      </c>
      <c r="K31" s="31">
        <v>1176.4190165747023</v>
      </c>
      <c r="L31" s="31">
        <v>1993.693785836618</v>
      </c>
      <c r="M31" s="31">
        <v>2355.6208908033568</v>
      </c>
      <c r="N31" s="32">
        <v>2336.6797836051178</v>
      </c>
    </row>
    <row r="32" spans="1:14" ht="28.5">
      <c r="A32" s="86"/>
      <c r="B32" s="30" t="s">
        <v>63</v>
      </c>
      <c r="C32" s="6" t="s">
        <v>62</v>
      </c>
      <c r="D32" s="31">
        <v>1558.6246544635837</v>
      </c>
      <c r="E32" s="31">
        <v>1700.3491834797414</v>
      </c>
      <c r="F32" s="31">
        <v>1704.7753680154765</v>
      </c>
      <c r="G32" s="31">
        <v>1608.8933602081927</v>
      </c>
      <c r="H32" s="31">
        <v>1623.4170833100579</v>
      </c>
      <c r="I32" s="31">
        <v>1625.1101147358745</v>
      </c>
      <c r="J32" s="31">
        <v>1626.9684115592145</v>
      </c>
      <c r="K32" s="31">
        <v>762.74661248591201</v>
      </c>
      <c r="L32" s="31">
        <v>837.73271039849101</v>
      </c>
      <c r="M32" s="31">
        <v>907.08393922283062</v>
      </c>
      <c r="N32" s="32">
        <v>2381.6987261841514</v>
      </c>
    </row>
    <row r="33" spans="1:14">
      <c r="A33" s="86"/>
      <c r="B33" s="30" t="s">
        <v>64</v>
      </c>
      <c r="C33" s="6" t="s">
        <v>62</v>
      </c>
      <c r="D33" s="31">
        <v>1540.6305285569724</v>
      </c>
      <c r="E33" s="31">
        <v>1689.7415881859915</v>
      </c>
      <c r="F33" s="31">
        <v>1652.8180543366129</v>
      </c>
      <c r="G33" s="31">
        <v>1570.5482491507553</v>
      </c>
      <c r="H33" s="31">
        <v>1580.1075756433797</v>
      </c>
      <c r="I33" s="31">
        <v>1568.7492327574546</v>
      </c>
      <c r="J33" s="31">
        <v>1557.1562666057189</v>
      </c>
      <c r="K33" s="31">
        <v>574.11151109945047</v>
      </c>
      <c r="L33" s="31">
        <v>559.99615300780363</v>
      </c>
      <c r="M33" s="31">
        <v>1414.0467519251958</v>
      </c>
      <c r="N33" s="32">
        <v>1496.806241758512</v>
      </c>
    </row>
    <row r="34" spans="1:14">
      <c r="A34" s="86"/>
      <c r="B34" s="30" t="s">
        <v>65</v>
      </c>
      <c r="C34" s="6" t="s">
        <v>62</v>
      </c>
      <c r="D34" s="31">
        <v>1516.1690818363777</v>
      </c>
      <c r="E34" s="31">
        <v>1633.0907566488754</v>
      </c>
      <c r="F34" s="31">
        <v>1610.8696850823667</v>
      </c>
      <c r="G34" s="31">
        <v>1690.0979041840114</v>
      </c>
      <c r="H34" s="31">
        <v>1617.5188305279366</v>
      </c>
      <c r="I34" s="31">
        <v>1611.3230774293738</v>
      </c>
      <c r="J34" s="31">
        <v>1603.932285569284</v>
      </c>
      <c r="K34" s="31">
        <v>1479.6083212183862</v>
      </c>
      <c r="L34" s="31">
        <v>1589.801120917019</v>
      </c>
      <c r="M34" s="31">
        <v>1571.6329934703576</v>
      </c>
      <c r="N34" s="32">
        <v>702.16933950501425</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1">
    <mergeCell ref="A25:A28"/>
    <mergeCell ref="A31:A34"/>
    <mergeCell ref="A36:N36"/>
    <mergeCell ref="A37:N38"/>
    <mergeCell ref="O2:O3"/>
    <mergeCell ref="A3:N3"/>
    <mergeCell ref="A1:N1"/>
    <mergeCell ref="A2:N2"/>
    <mergeCell ref="B4:F4"/>
    <mergeCell ref="B5:F5"/>
    <mergeCell ref="A7:N7"/>
  </mergeCells>
  <hyperlinks>
    <hyperlink ref="A1:N1" location="Contents!A1" display="BACK to Contents" xr:uid="{00000000-0004-0000-0500-000000000000}"/>
  </hyperlinks>
  <pageMargins left="0.7" right="0.7" top="0.75" bottom="0.75" header="0.3" footer="0.3"/>
  <pageSetup orientation="portrait"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39"/>
  <sheetViews>
    <sheetView topLeftCell="A25" zoomScale="60" zoomScaleNormal="60" workbookViewId="0">
      <selection activeCell="C39" sqref="C39"/>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3"/>
      <c r="B4" s="96"/>
      <c r="C4" s="96"/>
      <c r="D4" s="96"/>
      <c r="E4" s="96"/>
      <c r="F4" s="96"/>
      <c r="N4" s="24"/>
    </row>
    <row r="5" spans="1:15" ht="15">
      <c r="A5" s="23" t="s">
        <v>43</v>
      </c>
      <c r="B5" s="82" t="s">
        <v>6</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73</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499.88175156752357</v>
      </c>
      <c r="E25" s="31">
        <v>554.98325303842432</v>
      </c>
      <c r="F25" s="31">
        <v>553.61421782056721</v>
      </c>
      <c r="G25" s="31">
        <v>551.36847762266234</v>
      </c>
      <c r="H25" s="31">
        <v>643.96463067096147</v>
      </c>
      <c r="I25" s="31">
        <v>757.48362729259281</v>
      </c>
      <c r="J25" s="31">
        <v>830.66887334350804</v>
      </c>
      <c r="K25" s="31">
        <v>910.38179334908284</v>
      </c>
      <c r="L25" s="31">
        <v>948.27730875103316</v>
      </c>
      <c r="M25" s="31">
        <v>1004.3695420197104</v>
      </c>
      <c r="N25" s="32">
        <v>966.76635506024525</v>
      </c>
    </row>
    <row r="26" spans="1:14" ht="28.5">
      <c r="A26" s="86"/>
      <c r="B26" s="30" t="s">
        <v>63</v>
      </c>
      <c r="C26" s="6" t="s">
        <v>62</v>
      </c>
      <c r="D26" s="31">
        <v>503.36053589183598</v>
      </c>
      <c r="E26" s="31">
        <v>505.55290073067295</v>
      </c>
      <c r="F26" s="31">
        <v>530.05131040857839</v>
      </c>
      <c r="G26" s="31">
        <v>521.13780573649399</v>
      </c>
      <c r="H26" s="31">
        <v>522.84993011770177</v>
      </c>
      <c r="I26" s="31">
        <v>584.89020174622317</v>
      </c>
      <c r="J26" s="31">
        <v>688.62498810612283</v>
      </c>
      <c r="K26" s="31">
        <v>740.49572080318035</v>
      </c>
      <c r="L26" s="31">
        <v>950.93882605696592</v>
      </c>
      <c r="M26" s="31">
        <v>968.90804255014768</v>
      </c>
      <c r="N26" s="32">
        <v>995.83231076649759</v>
      </c>
    </row>
    <row r="27" spans="1:14">
      <c r="A27" s="86"/>
      <c r="B27" s="30" t="s">
        <v>64</v>
      </c>
      <c r="C27" s="6" t="s">
        <v>62</v>
      </c>
      <c r="D27" s="31">
        <v>498.51496747239639</v>
      </c>
      <c r="E27" s="31">
        <v>503.06807014903745</v>
      </c>
      <c r="F27" s="31">
        <v>527.07908064006801</v>
      </c>
      <c r="G27" s="31">
        <v>515.14787755852421</v>
      </c>
      <c r="H27" s="31">
        <v>517.45277417499858</v>
      </c>
      <c r="I27" s="31">
        <v>594.44255890302679</v>
      </c>
      <c r="J27" s="31">
        <v>675.82392617813275</v>
      </c>
      <c r="K27" s="31">
        <v>649.82786608444258</v>
      </c>
      <c r="L27" s="31">
        <v>721.90139348963351</v>
      </c>
      <c r="M27" s="31">
        <v>891.19360473580969</v>
      </c>
      <c r="N27" s="32">
        <v>989.32453648637522</v>
      </c>
    </row>
    <row r="28" spans="1:14">
      <c r="A28" s="86"/>
      <c r="B28" s="30" t="s">
        <v>65</v>
      </c>
      <c r="C28" s="6" t="s">
        <v>62</v>
      </c>
      <c r="D28" s="31">
        <v>502.85479496224855</v>
      </c>
      <c r="E28" s="31">
        <v>487.84410365073188</v>
      </c>
      <c r="F28" s="31">
        <v>481.73913824445003</v>
      </c>
      <c r="G28" s="31">
        <v>489.5508878248271</v>
      </c>
      <c r="H28" s="31">
        <v>507.85984558381602</v>
      </c>
      <c r="I28" s="31">
        <v>509.38525047221623</v>
      </c>
      <c r="J28" s="31">
        <v>546.14512827830629</v>
      </c>
      <c r="K28" s="31">
        <v>563.77339922640635</v>
      </c>
      <c r="L28" s="31">
        <v>642.20019073638127</v>
      </c>
      <c r="M28" s="31">
        <v>651.37235601797431</v>
      </c>
      <c r="N28" s="32">
        <v>885.77972780763787</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246.85590894658486</v>
      </c>
      <c r="E31" s="31">
        <v>289.03070992575186</v>
      </c>
      <c r="F31" s="31">
        <v>292.29603842026256</v>
      </c>
      <c r="G31" s="31">
        <v>287.6942743852079</v>
      </c>
      <c r="H31" s="31">
        <v>334.82705205526679</v>
      </c>
      <c r="I31" s="31">
        <v>334.58254126994075</v>
      </c>
      <c r="J31" s="31">
        <v>337.83620503155385</v>
      </c>
      <c r="K31" s="31">
        <v>339.93815937951911</v>
      </c>
      <c r="L31" s="31">
        <v>342.34219704309641</v>
      </c>
      <c r="M31" s="31">
        <v>347.30040587906421</v>
      </c>
      <c r="N31" s="32">
        <v>348.0681865974762</v>
      </c>
    </row>
    <row r="32" spans="1:14" ht="28.5">
      <c r="A32" s="86"/>
      <c r="B32" s="30" t="s">
        <v>63</v>
      </c>
      <c r="C32" s="6" t="s">
        <v>62</v>
      </c>
      <c r="D32" s="31">
        <v>245.30168025002561</v>
      </c>
      <c r="E32" s="31">
        <v>249.24493835791412</v>
      </c>
      <c r="F32" s="31">
        <v>252.10307710744979</v>
      </c>
      <c r="G32" s="31">
        <v>254.46182988596905</v>
      </c>
      <c r="H32" s="31">
        <v>256.39614410033477</v>
      </c>
      <c r="I32" s="31">
        <v>259.78498859893108</v>
      </c>
      <c r="J32" s="31">
        <v>302.44063795946522</v>
      </c>
      <c r="K32" s="31">
        <v>303.92106990266439</v>
      </c>
      <c r="L32" s="31">
        <v>314.49702405458356</v>
      </c>
      <c r="M32" s="31">
        <v>333.91061123084626</v>
      </c>
      <c r="N32" s="32">
        <v>335.38707626479567</v>
      </c>
    </row>
    <row r="33" spans="1:14">
      <c r="A33" s="86"/>
      <c r="B33" s="30" t="s">
        <v>64</v>
      </c>
      <c r="C33" s="6" t="s">
        <v>62</v>
      </c>
      <c r="D33" s="31">
        <v>243.3866227230512</v>
      </c>
      <c r="E33" s="31">
        <v>247.2381408546822</v>
      </c>
      <c r="F33" s="31">
        <v>246.63041581201222</v>
      </c>
      <c r="G33" s="31">
        <v>248.6532783086858</v>
      </c>
      <c r="H33" s="31">
        <v>248.1361048088192</v>
      </c>
      <c r="I33" s="31">
        <v>290.50251753156067</v>
      </c>
      <c r="J33" s="31">
        <v>290.88947056528389</v>
      </c>
      <c r="K33" s="31">
        <v>289.53662460376557</v>
      </c>
      <c r="L33" s="31">
        <v>288.76087722454906</v>
      </c>
      <c r="M33" s="31">
        <v>331.90601130362614</v>
      </c>
      <c r="N33" s="32">
        <v>349.05094731418421</v>
      </c>
    </row>
    <row r="34" spans="1:14">
      <c r="A34" s="86"/>
      <c r="B34" s="30" t="s">
        <v>65</v>
      </c>
      <c r="C34" s="6" t="s">
        <v>62</v>
      </c>
      <c r="D34" s="31">
        <v>242.6322817144956</v>
      </c>
      <c r="E34" s="31">
        <v>243.02050477800162</v>
      </c>
      <c r="F34" s="31">
        <v>241.83295280029665</v>
      </c>
      <c r="G34" s="31">
        <v>245.85837334376274</v>
      </c>
      <c r="H34" s="31">
        <v>242.54841188997153</v>
      </c>
      <c r="I34" s="31">
        <v>242.28847841777684</v>
      </c>
      <c r="J34" s="31">
        <v>284.04714093893472</v>
      </c>
      <c r="K34" s="31">
        <v>282.49257542480797</v>
      </c>
      <c r="L34" s="31">
        <v>282.79210298636235</v>
      </c>
      <c r="M34" s="31">
        <v>281.44129883794608</v>
      </c>
      <c r="N34" s="32">
        <v>300.44364042811958</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row r="39" spans="1:14">
      <c r="A39" s="3" t="s">
        <v>74</v>
      </c>
    </row>
  </sheetData>
  <mergeCells count="11">
    <mergeCell ref="A36:N36"/>
    <mergeCell ref="A37:N38"/>
    <mergeCell ref="A25:A28"/>
    <mergeCell ref="A31:A34"/>
    <mergeCell ref="O2:O3"/>
    <mergeCell ref="A3:N3"/>
    <mergeCell ref="A1:N1"/>
    <mergeCell ref="A2:N2"/>
    <mergeCell ref="B4:F4"/>
    <mergeCell ref="B5:F5"/>
    <mergeCell ref="A7:N7"/>
  </mergeCells>
  <hyperlinks>
    <hyperlink ref="A1:N1" location="Contents!A1" display="BACK to Contents" xr:uid="{00000000-0004-0000-0600-000000000000}"/>
  </hyperlinks>
  <pageMargins left="0.7" right="0.7" top="0.75" bottom="0.75" header="0.3" footer="0.3"/>
  <pageSetup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38"/>
  <sheetViews>
    <sheetView topLeftCell="B5" zoomScaleNormal="100" workbookViewId="0">
      <selection activeCell="M26" sqref="M26"/>
    </sheetView>
  </sheetViews>
  <sheetFormatPr defaultColWidth="9.140625" defaultRowHeight="14.25"/>
  <cols>
    <col min="1" max="1" width="34.42578125" style="3" customWidth="1"/>
    <col min="2" max="2" width="29.28515625" style="3" customWidth="1"/>
    <col min="3" max="3" width="15" style="3" customWidth="1"/>
    <col min="4" max="16384" width="9.140625" style="3"/>
  </cols>
  <sheetData>
    <row r="1" spans="1:15" ht="15.75">
      <c r="A1" s="93" t="s">
        <v>40</v>
      </c>
      <c r="B1" s="94"/>
      <c r="C1" s="94"/>
      <c r="D1" s="94"/>
      <c r="E1" s="94"/>
      <c r="F1" s="94"/>
      <c r="G1" s="94"/>
      <c r="H1" s="94"/>
      <c r="I1" s="94"/>
      <c r="J1" s="94"/>
      <c r="K1" s="94"/>
      <c r="L1" s="94"/>
      <c r="M1" s="94"/>
      <c r="N1" s="95"/>
    </row>
    <row r="2" spans="1:15" ht="18">
      <c r="A2" s="78" t="s">
        <v>42</v>
      </c>
      <c r="B2" s="79"/>
      <c r="C2" s="79"/>
      <c r="D2" s="79"/>
      <c r="E2" s="79"/>
      <c r="F2" s="79"/>
      <c r="G2" s="79"/>
      <c r="H2" s="79"/>
      <c r="I2" s="79"/>
      <c r="J2" s="79"/>
      <c r="K2" s="79"/>
      <c r="L2" s="79"/>
      <c r="M2" s="79"/>
      <c r="N2" s="80"/>
      <c r="O2" s="89"/>
    </row>
    <row r="3" spans="1:15" ht="15">
      <c r="A3" s="90"/>
      <c r="B3" s="91"/>
      <c r="C3" s="91"/>
      <c r="D3" s="91"/>
      <c r="E3" s="91"/>
      <c r="F3" s="91"/>
      <c r="G3" s="91"/>
      <c r="H3" s="91"/>
      <c r="I3" s="91"/>
      <c r="J3" s="91"/>
      <c r="K3" s="91"/>
      <c r="L3" s="91"/>
      <c r="M3" s="91"/>
      <c r="N3" s="92"/>
      <c r="O3" s="89"/>
    </row>
    <row r="4" spans="1:15">
      <c r="A4" s="22"/>
      <c r="B4" s="81"/>
      <c r="C4" s="81"/>
      <c r="D4" s="81"/>
      <c r="E4" s="81"/>
      <c r="F4" s="81"/>
      <c r="N4" s="24"/>
    </row>
    <row r="5" spans="1:15" ht="15">
      <c r="A5" s="23" t="s">
        <v>43</v>
      </c>
      <c r="B5" s="82" t="s">
        <v>7</v>
      </c>
      <c r="C5" s="82"/>
      <c r="D5" s="82"/>
      <c r="E5" s="82"/>
      <c r="F5" s="82"/>
      <c r="N5" s="24"/>
    </row>
    <row r="6" spans="1:15" ht="15" thickBot="1">
      <c r="A6" s="23"/>
      <c r="N6" s="24"/>
    </row>
    <row r="7" spans="1:15" ht="15">
      <c r="A7" s="83" t="s">
        <v>44</v>
      </c>
      <c r="B7" s="84"/>
      <c r="C7" s="84"/>
      <c r="D7" s="84"/>
      <c r="E7" s="84"/>
      <c r="F7" s="84"/>
      <c r="G7" s="84"/>
      <c r="H7" s="84"/>
      <c r="I7" s="84"/>
      <c r="J7" s="84"/>
      <c r="K7" s="84"/>
      <c r="L7" s="84"/>
      <c r="M7" s="84"/>
      <c r="N7" s="85"/>
    </row>
    <row r="8" spans="1:15">
      <c r="A8" s="23"/>
      <c r="B8" s="1"/>
      <c r="N8" s="24"/>
    </row>
    <row r="9" spans="1:15" ht="42.75">
      <c r="A9" s="25" t="s">
        <v>45</v>
      </c>
      <c r="B9" s="4" t="s">
        <v>75</v>
      </c>
      <c r="N9" s="24"/>
    </row>
    <row r="10" spans="1:15">
      <c r="A10" s="23"/>
      <c r="N10" s="24"/>
    </row>
    <row r="11" spans="1:15">
      <c r="A11" s="23"/>
      <c r="N11" s="24"/>
    </row>
    <row r="12" spans="1:15">
      <c r="A12" s="23"/>
      <c r="N12" s="24"/>
    </row>
    <row r="13" spans="1:15">
      <c r="A13" s="23"/>
      <c r="N13" s="24"/>
    </row>
    <row r="14" spans="1:15">
      <c r="A14" s="23"/>
      <c r="N14" s="24"/>
    </row>
    <row r="15" spans="1:15">
      <c r="A15" s="23"/>
      <c r="N15" s="24"/>
    </row>
    <row r="16" spans="1:15">
      <c r="A16" s="23"/>
      <c r="N16" s="24"/>
    </row>
    <row r="17" spans="1:14">
      <c r="A17" s="23"/>
      <c r="N17" s="24"/>
    </row>
    <row r="18" spans="1:14">
      <c r="A18" s="23"/>
      <c r="N18" s="24"/>
    </row>
    <row r="19" spans="1:14">
      <c r="A19" s="23"/>
      <c r="N19" s="24"/>
    </row>
    <row r="20" spans="1:14">
      <c r="A20" s="23"/>
      <c r="N20" s="24"/>
    </row>
    <row r="21" spans="1:14">
      <c r="A21" s="23"/>
      <c r="N21" s="24"/>
    </row>
    <row r="22" spans="1:14">
      <c r="A22" s="23"/>
      <c r="N22" s="24"/>
    </row>
    <row r="23" spans="1:14">
      <c r="A23" s="23"/>
      <c r="N23" s="24"/>
    </row>
    <row r="24" spans="1:14" ht="15">
      <c r="A24" s="26"/>
      <c r="B24" s="27" t="s">
        <v>47</v>
      </c>
      <c r="C24" s="5" t="s">
        <v>48</v>
      </c>
      <c r="D24" s="28" t="s">
        <v>49</v>
      </c>
      <c r="E24" s="28" t="s">
        <v>50</v>
      </c>
      <c r="F24" s="28" t="s">
        <v>51</v>
      </c>
      <c r="G24" s="28" t="s">
        <v>52</v>
      </c>
      <c r="H24" s="28" t="s">
        <v>53</v>
      </c>
      <c r="I24" s="28" t="s">
        <v>54</v>
      </c>
      <c r="J24" s="28" t="s">
        <v>55</v>
      </c>
      <c r="K24" s="28" t="s">
        <v>56</v>
      </c>
      <c r="L24" s="28" t="s">
        <v>57</v>
      </c>
      <c r="M24" s="28" t="s">
        <v>58</v>
      </c>
      <c r="N24" s="29" t="s">
        <v>59</v>
      </c>
    </row>
    <row r="25" spans="1:14">
      <c r="A25" s="86" t="s">
        <v>60</v>
      </c>
      <c r="B25" s="30" t="s">
        <v>61</v>
      </c>
      <c r="C25" s="6" t="s">
        <v>62</v>
      </c>
      <c r="D25" s="31">
        <v>5997.0882421539909</v>
      </c>
      <c r="E25" s="31">
        <v>6169.4990790144802</v>
      </c>
      <c r="F25" s="31">
        <v>6271.3874370657186</v>
      </c>
      <c r="G25" s="31">
        <v>7261.4759304770587</v>
      </c>
      <c r="H25" s="31">
        <v>8183.7891193761361</v>
      </c>
      <c r="I25" s="31">
        <v>8304.6407280931453</v>
      </c>
      <c r="J25" s="31">
        <v>7621.134595520306</v>
      </c>
      <c r="K25" s="31">
        <v>8958.835888418369</v>
      </c>
      <c r="L25" s="31">
        <v>10585.263340183859</v>
      </c>
      <c r="M25" s="31">
        <v>12523.4523816643</v>
      </c>
      <c r="N25" s="32">
        <v>14222.307568267015</v>
      </c>
    </row>
    <row r="26" spans="1:14" ht="28.5">
      <c r="A26" s="86"/>
      <c r="B26" s="30" t="s">
        <v>63</v>
      </c>
      <c r="C26" s="6" t="s">
        <v>62</v>
      </c>
      <c r="D26" s="31">
        <v>5600.0983750716759</v>
      </c>
      <c r="E26" s="31">
        <v>6067.1748464622588</v>
      </c>
      <c r="F26" s="31">
        <v>6065.1618874304349</v>
      </c>
      <c r="G26" s="31">
        <v>6108.6539089245289</v>
      </c>
      <c r="H26" s="31">
        <v>7079.7711002507322</v>
      </c>
      <c r="I26" s="31">
        <v>7690.3379127167946</v>
      </c>
      <c r="J26" s="31">
        <v>8355.8924201021546</v>
      </c>
      <c r="K26" s="31">
        <v>7220.1140006940714</v>
      </c>
      <c r="L26" s="31">
        <v>8194.7637495625459</v>
      </c>
      <c r="M26" s="31">
        <v>9864.2689949440864</v>
      </c>
      <c r="N26" s="32">
        <v>11217.196080781692</v>
      </c>
    </row>
    <row r="27" spans="1:14">
      <c r="A27" s="86"/>
      <c r="B27" s="30" t="s">
        <v>64</v>
      </c>
      <c r="C27" s="6" t="s">
        <v>62</v>
      </c>
      <c r="D27" s="31">
        <v>5549.3665251007678</v>
      </c>
      <c r="E27" s="31">
        <v>6037.6020643433467</v>
      </c>
      <c r="F27" s="31">
        <v>6044.8923581881281</v>
      </c>
      <c r="G27" s="31">
        <v>6020.2377344142078</v>
      </c>
      <c r="H27" s="31">
        <v>7111.1449565003977</v>
      </c>
      <c r="I27" s="31">
        <v>7505.4127922981006</v>
      </c>
      <c r="J27" s="31">
        <v>7953.9564995266046</v>
      </c>
      <c r="K27" s="31">
        <v>7782.3911218829926</v>
      </c>
      <c r="L27" s="31">
        <v>7149.8312022762602</v>
      </c>
      <c r="M27" s="31">
        <v>9837.5350314103725</v>
      </c>
      <c r="N27" s="32">
        <v>10323.455615088356</v>
      </c>
    </row>
    <row r="28" spans="1:14">
      <c r="A28" s="86"/>
      <c r="B28" s="30" t="s">
        <v>65</v>
      </c>
      <c r="C28" s="6" t="s">
        <v>62</v>
      </c>
      <c r="D28" s="31">
        <v>5120.222509113989</v>
      </c>
      <c r="E28" s="31">
        <v>5444.5656698994444</v>
      </c>
      <c r="F28" s="31">
        <v>5782.3575403286604</v>
      </c>
      <c r="G28" s="31">
        <v>5852.1670416687693</v>
      </c>
      <c r="H28" s="31">
        <v>5824.2805262068214</v>
      </c>
      <c r="I28" s="31">
        <v>5991.0901514793495</v>
      </c>
      <c r="J28" s="31">
        <v>6662.0653345575101</v>
      </c>
      <c r="K28" s="31">
        <v>7338.0661041481926</v>
      </c>
      <c r="L28" s="31">
        <v>7805.1732846050327</v>
      </c>
      <c r="M28" s="31">
        <v>7651.0902039687235</v>
      </c>
      <c r="N28" s="32">
        <v>7333.7786617812535</v>
      </c>
    </row>
    <row r="29" spans="1:14">
      <c r="A29" s="23"/>
      <c r="B29" s="7"/>
      <c r="N29" s="24"/>
    </row>
    <row r="30" spans="1:14" ht="15">
      <c r="A30" s="26"/>
      <c r="B30" s="27" t="s">
        <v>66</v>
      </c>
      <c r="C30" s="5" t="s">
        <v>48</v>
      </c>
      <c r="D30" s="28" t="s">
        <v>49</v>
      </c>
      <c r="E30" s="28" t="s">
        <v>50</v>
      </c>
      <c r="F30" s="28" t="s">
        <v>51</v>
      </c>
      <c r="G30" s="28" t="s">
        <v>52</v>
      </c>
      <c r="H30" s="28" t="s">
        <v>53</v>
      </c>
      <c r="I30" s="28" t="s">
        <v>54</v>
      </c>
      <c r="J30" s="28" t="s">
        <v>55</v>
      </c>
      <c r="K30" s="28" t="s">
        <v>56</v>
      </c>
      <c r="L30" s="28" t="s">
        <v>57</v>
      </c>
      <c r="M30" s="28" t="s">
        <v>58</v>
      </c>
      <c r="N30" s="29" t="s">
        <v>59</v>
      </c>
    </row>
    <row r="31" spans="1:14" ht="16.5" customHeight="1">
      <c r="A31" s="86" t="s">
        <v>67</v>
      </c>
      <c r="B31" s="30" t="s">
        <v>61</v>
      </c>
      <c r="C31" s="6" t="s">
        <v>62</v>
      </c>
      <c r="D31" s="31">
        <v>1944.0290279808007</v>
      </c>
      <c r="E31" s="31">
        <v>2041.9553199096204</v>
      </c>
      <c r="F31" s="31">
        <v>2127.5485021111308</v>
      </c>
      <c r="G31" s="31">
        <v>2142.8851575497338</v>
      </c>
      <c r="H31" s="31">
        <v>2204.1849626580761</v>
      </c>
      <c r="I31" s="31">
        <v>1319.0776885266375</v>
      </c>
      <c r="J31" s="31">
        <v>1203.1025806183839</v>
      </c>
      <c r="K31" s="31">
        <v>1746.6253858655336</v>
      </c>
      <c r="L31" s="31">
        <v>2586.7008638420361</v>
      </c>
      <c r="M31" s="31">
        <v>3304.128767896811</v>
      </c>
      <c r="N31" s="32">
        <v>3278.653121831946</v>
      </c>
    </row>
    <row r="32" spans="1:14" ht="28.5">
      <c r="A32" s="86"/>
      <c r="B32" s="30" t="s">
        <v>63</v>
      </c>
      <c r="C32" s="6" t="s">
        <v>62</v>
      </c>
      <c r="D32" s="31">
        <v>1927.5761337928959</v>
      </c>
      <c r="E32" s="31">
        <v>2087.7480026184012</v>
      </c>
      <c r="F32" s="31">
        <v>2089.2819345436492</v>
      </c>
      <c r="G32" s="31">
        <v>1991.6008561721758</v>
      </c>
      <c r="H32" s="31">
        <v>2040.920874244687</v>
      </c>
      <c r="I32" s="31">
        <v>2078.8077281911974</v>
      </c>
      <c r="J32" s="31">
        <v>2117.9742065746273</v>
      </c>
      <c r="K32" s="31">
        <v>1260.9942545191384</v>
      </c>
      <c r="L32" s="31">
        <v>1639.8153022741621</v>
      </c>
      <c r="M32" s="31">
        <v>1802.2159830232897</v>
      </c>
      <c r="N32" s="32">
        <v>3336.3715712831831</v>
      </c>
    </row>
    <row r="33" spans="1:14">
      <c r="A33" s="86"/>
      <c r="B33" s="30" t="s">
        <v>64</v>
      </c>
      <c r="C33" s="6" t="s">
        <v>62</v>
      </c>
      <c r="D33" s="31">
        <v>1861.347529075784</v>
      </c>
      <c r="E33" s="31">
        <v>2068.4959853805713</v>
      </c>
      <c r="F33" s="31">
        <v>2022.9627239173769</v>
      </c>
      <c r="G33" s="31">
        <v>1941.8327099114586</v>
      </c>
      <c r="H33" s="31">
        <v>1956.1045465945194</v>
      </c>
      <c r="I33" s="31">
        <v>1978.9177754491652</v>
      </c>
      <c r="J33" s="31">
        <v>1960.5560830742702</v>
      </c>
      <c r="K33" s="31">
        <v>1014.3637106088809</v>
      </c>
      <c r="L33" s="31">
        <v>1016.6290405596931</v>
      </c>
      <c r="M33" s="31">
        <v>1949.2077007044606</v>
      </c>
      <c r="N33" s="32">
        <v>2362.7538621672275</v>
      </c>
    </row>
    <row r="34" spans="1:14">
      <c r="A34" s="86"/>
      <c r="B34" s="30" t="s">
        <v>65</v>
      </c>
      <c r="C34" s="6" t="s">
        <v>62</v>
      </c>
      <c r="D34" s="31">
        <v>1826.2481073748347</v>
      </c>
      <c r="E34" s="31">
        <v>1947.9487083116294</v>
      </c>
      <c r="F34" s="31">
        <v>1917.8284189302799</v>
      </c>
      <c r="G34" s="31">
        <v>2067.2451731871097</v>
      </c>
      <c r="H34" s="31">
        <v>1989.3233024275391</v>
      </c>
      <c r="I34" s="31">
        <v>1978.3587791688328</v>
      </c>
      <c r="J34" s="31">
        <v>2007.5824025370455</v>
      </c>
      <c r="K34" s="31">
        <v>1874.6953048643131</v>
      </c>
      <c r="L34" s="31">
        <v>1988.8068054949636</v>
      </c>
      <c r="M34" s="31">
        <v>2257.945521854635</v>
      </c>
      <c r="N34" s="32">
        <v>1420.0187293407341</v>
      </c>
    </row>
    <row r="35" spans="1:14">
      <c r="A35" s="8"/>
    </row>
    <row r="36" spans="1:14" ht="15">
      <c r="A36" s="87" t="s">
        <v>68</v>
      </c>
      <c r="B36" s="87"/>
      <c r="C36" s="87"/>
      <c r="D36" s="87"/>
      <c r="E36" s="87"/>
      <c r="F36" s="87"/>
      <c r="G36" s="87"/>
      <c r="H36" s="87"/>
      <c r="I36" s="87"/>
      <c r="J36" s="87"/>
      <c r="K36" s="87"/>
      <c r="L36" s="87"/>
      <c r="M36" s="87"/>
      <c r="N36" s="87"/>
    </row>
    <row r="37" spans="1:14">
      <c r="A37" s="88" t="s">
        <v>69</v>
      </c>
      <c r="B37" s="88"/>
      <c r="C37" s="88"/>
      <c r="D37" s="88"/>
      <c r="E37" s="88"/>
      <c r="F37" s="88"/>
      <c r="G37" s="88"/>
      <c r="H37" s="88"/>
      <c r="I37" s="88"/>
      <c r="J37" s="88"/>
      <c r="K37" s="88"/>
      <c r="L37" s="88"/>
      <c r="M37" s="88"/>
      <c r="N37" s="88"/>
    </row>
    <row r="38" spans="1:14">
      <c r="A38" s="88"/>
      <c r="B38" s="88"/>
      <c r="C38" s="88"/>
      <c r="D38" s="88"/>
      <c r="E38" s="88"/>
      <c r="F38" s="88"/>
      <c r="G38" s="88"/>
      <c r="H38" s="88"/>
      <c r="I38" s="88"/>
      <c r="J38" s="88"/>
      <c r="K38" s="88"/>
      <c r="L38" s="88"/>
      <c r="M38" s="88"/>
      <c r="N38" s="88"/>
    </row>
  </sheetData>
  <mergeCells count="11">
    <mergeCell ref="A25:A28"/>
    <mergeCell ref="A31:A34"/>
    <mergeCell ref="A36:N36"/>
    <mergeCell ref="A37:N38"/>
    <mergeCell ref="O2:O3"/>
    <mergeCell ref="A3:N3"/>
    <mergeCell ref="A1:N1"/>
    <mergeCell ref="A2:N2"/>
    <mergeCell ref="B4:F4"/>
    <mergeCell ref="B5:F5"/>
    <mergeCell ref="A7:N7"/>
  </mergeCells>
  <hyperlinks>
    <hyperlink ref="A1:N1" location="Contents!A1" display="BACK to Contents" xr:uid="{00000000-0004-0000-0700-000000000000}"/>
  </hyperlink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529a754-1b1d-48a3-b045-6b1d8f323f41">
      <UserInfo>
        <DisplayName>Greenhalgh (ESO), James</DisplayName>
        <AccountId>59</AccountId>
        <AccountType/>
      </UserInfo>
      <UserInfo>
        <DisplayName>Stojkovska (ESO), Biljana</DisplayName>
        <AccountId>60</AccountId>
        <AccountType/>
      </UserInfo>
      <UserInfo>
        <DisplayName>Matilla (ESO), Victor</DisplayName>
        <AccountId>40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2DC4D07A425947B4551620E3CC73D2" ma:contentTypeVersion="13" ma:contentTypeDescription="Create a new document." ma:contentTypeScope="" ma:versionID="24732191ad5a3c8a8beee3c40dd727db">
  <xsd:schema xmlns:xsd="http://www.w3.org/2001/XMLSchema" xmlns:xs="http://www.w3.org/2001/XMLSchema" xmlns:p="http://schemas.microsoft.com/office/2006/metadata/properties" xmlns:ns2="4529a754-1b1d-48a3-b045-6b1d8f323f41" xmlns:ns3="afff2e70-42d8-44fd-890b-fa40c0f8d6bf" targetNamespace="http://schemas.microsoft.com/office/2006/metadata/properties" ma:root="true" ma:fieldsID="bea90049e262a8974bb2ab491a271813" ns2:_="" ns3:_="">
    <xsd:import namespace="4529a754-1b1d-48a3-b045-6b1d8f323f41"/>
    <xsd:import namespace="afff2e70-42d8-44fd-890b-fa40c0f8d6b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29a754-1b1d-48a3-b045-6b1d8f323f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ff2e70-42d8-44fd-890b-fa40c0f8d6b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230CFF-C193-45B2-8FD8-24BBC6EB01DA}"/>
</file>

<file path=customXml/itemProps2.xml><?xml version="1.0" encoding="utf-8"?>
<ds:datastoreItem xmlns:ds="http://schemas.openxmlformats.org/officeDocument/2006/customXml" ds:itemID="{B2C1327C-E513-4005-9D18-8F8E445AD817}"/>
</file>

<file path=customXml/itemProps3.xml><?xml version="1.0" encoding="utf-8"?>
<ds:datastoreItem xmlns:ds="http://schemas.openxmlformats.org/officeDocument/2006/customXml" ds:itemID="{92F1C1E9-95F0-4F61-9145-768133C105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System Requirements Form 2020</dc:title>
  <dc:subject/>
  <dc:creator>Griffin John</dc:creator>
  <cp:keywords/>
  <dc:description/>
  <cp:lastModifiedBy/>
  <cp:revision/>
  <dcterms:created xsi:type="dcterms:W3CDTF">2019-07-15T15:34:10Z</dcterms:created>
  <dcterms:modified xsi:type="dcterms:W3CDTF">2021-12-02T10:21:49Z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0x010100DD2DC4D07A425947B4551620E3CC73D2</vt:lpwstr>
  </property>
</Properties>
</file>