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T:\Insight_Team\FES\FES 2019\ScenarioFramework\"/>
    </mc:Choice>
  </mc:AlternateContent>
  <bookViews>
    <workbookView xWindow="0" yWindow="0" windowWidth="20490" windowHeight="6930"/>
  </bookViews>
  <sheets>
    <sheet name="Cover Page" sheetId="1" r:id="rId1"/>
    <sheet name="Scenario overview" sheetId="2" r:id="rId2"/>
    <sheet name="Assumptions - clean" sheetId="5" r:id="rId3"/>
    <sheet name="Assumptions - change marked" sheetId="3" r:id="rId4"/>
  </sheets>
  <definedNames>
    <definedName name="_xlnm._FilterDatabase" localSheetId="3" hidden="1">'Assumptions - change marked'!$A$2:$N$74</definedName>
    <definedName name="_xlnm.Print_Area" localSheetId="3">'Assumptions - change marked'!$A$1:$N$78</definedName>
    <definedName name="_xlnm.Print_Titles" localSheetId="3">'Assumptions - change marked'!$2:$2</definedName>
  </definedNames>
  <calcPr calcId="171027"/>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78" i="3" l="1"/>
</calcChain>
</file>

<file path=xl/sharedStrings.xml><?xml version="1.0" encoding="utf-8"?>
<sst xmlns="http://schemas.openxmlformats.org/spreadsheetml/2006/main" count="1977" uniqueCount="528">
  <si>
    <t>- The high-level scenarios and they rules they are constrained by ("Scenario overview" tab)</t>
  </si>
  <si>
    <t>- The flexible "Assumptions", and their levels (high, medium or low) in each scenario</t>
  </si>
  <si>
    <t>Please note: The 'high', 'medium', 'low' levels and descriptions applied to each scenario in the "Assumptions" tab are self-contained for each assumption and relative only for that assumption. For example, the 'high' for onshore wind generation is not directly comparable to the 'high' for marine generation.</t>
  </si>
  <si>
    <t>Uncontrolled once published.</t>
  </si>
  <si>
    <t>Level</t>
  </si>
  <si>
    <t>Why</t>
  </si>
  <si>
    <t>Theme</t>
  </si>
  <si>
    <t>Category</t>
  </si>
  <si>
    <t>Assumption number</t>
  </si>
  <si>
    <t>Assumption name</t>
  </si>
  <si>
    <t>Description</t>
  </si>
  <si>
    <t>Community Renewables</t>
  </si>
  <si>
    <t>Two Degrees</t>
  </si>
  <si>
    <t>Steady Progression</t>
  </si>
  <si>
    <t>Consumer Evolution</t>
  </si>
  <si>
    <t>Community Renewables description</t>
  </si>
  <si>
    <t>Two Degrees description</t>
  </si>
  <si>
    <t>Steady Progression description</t>
  </si>
  <si>
    <t>Consumer Evolution description</t>
  </si>
  <si>
    <t>Political</t>
  </si>
  <si>
    <t>Support and incentives</t>
  </si>
  <si>
    <t>1.1.1</t>
  </si>
  <si>
    <t>Support for low carbon solutions</t>
  </si>
  <si>
    <t>The level of support mechanisms available for low carbon solutions</t>
  </si>
  <si>
    <t>High</t>
  </si>
  <si>
    <t>Low</t>
  </si>
  <si>
    <t>High level of incentive support to encourage low carbon solutions required to meet the carbon budgets</t>
  </si>
  <si>
    <t>Low support as the focus is on reducing short-term costs</t>
  </si>
  <si>
    <t>1.1.3</t>
  </si>
  <si>
    <t>Tax regime for UKCS extraction (General Economics)</t>
  </si>
  <si>
    <t>The tax discount on gas extracted from the North Sea and the write-offs/allowances for costs incurred in decommissioning and exploration and production. Scale is relative to the tax regime in 2016.</t>
  </si>
  <si>
    <t>Medium</t>
  </si>
  <si>
    <t>GB shifts focus towards decentralised production and decarbonisation and hence UKCS natural gas production reduces further in priority</t>
  </si>
  <si>
    <t>Active interest in maximising the available reserves from the UKCS for cost affective GB consumption</t>
  </si>
  <si>
    <t>GB shifts focus towards decentralised production forms and hence UKCS reduces in priority</t>
  </si>
  <si>
    <t>1.1.4</t>
  </si>
  <si>
    <t>Tax regime for shale gas extraction</t>
  </si>
  <si>
    <t>The tax discount on gas extracted from shale and the write-offs/allowances for costs incurred in decommissioning and exploration and production. Scale is relative to the tax regime in 2016.</t>
  </si>
  <si>
    <t>Government support focused towards other areas, shale support scaled back</t>
  </si>
  <si>
    <t xml:space="preserve">The role of gas in the energy mix is important and shale is considered to be part of the future supply mix. </t>
  </si>
  <si>
    <t>Supporting a local agenda sees strong incentives for shale production . Moving away from centrilized system to community based off grid system, financial contribution of shale companies to local economies through funding</t>
  </si>
  <si>
    <t>1.1.5</t>
  </si>
  <si>
    <t>Incentive regime for biomethane (and other 'green gas') production</t>
  </si>
  <si>
    <t>The tax discount on gas extracted from biomethane or other 'green sources' and the write-offs/allowances for costs incurred in decommissioning, exploration, production and capital costs. Scale is relative to today's tax regime.</t>
  </si>
  <si>
    <t>Bigger push for renewable gas as required to meet longer term decarbonisation targets</t>
  </si>
  <si>
    <t>Support is focused on areas with greater potential volumes (UKCS/shale)</t>
  </si>
  <si>
    <t xml:space="preserve">Local agenda supports this but only where cost effective </t>
  </si>
  <si>
    <t>1.1.6</t>
  </si>
  <si>
    <t>Ultra Low Emission Vehicle (ULEV) subsidies</t>
  </si>
  <si>
    <t>The level of subsidies offered to incentivise the uptake of Ultra low Emission vehicles</t>
  </si>
  <si>
    <t>State-led subsidies limited to particular transport sectors (i.e. HGVs). Total cost of ownership reductions for private ULEVs considered sufficent for uptake.</t>
  </si>
  <si>
    <t>State-led subsidies spread across all sectors to increase the uptake of ULEVs</t>
  </si>
  <si>
    <t>State-led subsidies limited to and focused on particular transport sectors (i.e. HGVs) to improve the uptake of ULEV in those sectors.</t>
  </si>
  <si>
    <t>1.1.7</t>
  </si>
  <si>
    <t>Residential gas tax</t>
  </si>
  <si>
    <t>The level of tax levied on residential gas use to incentivise households to use low carbon heating</t>
  </si>
  <si>
    <t>Tax used to incentivise consumers to use alternative forms of heating</t>
  </si>
  <si>
    <t>Low taxes utilised to minimise cost of living</t>
  </si>
  <si>
    <t>Targets</t>
  </si>
  <si>
    <t>1.2.2</t>
  </si>
  <si>
    <t>Progress towards carbon budgets</t>
  </si>
  <si>
    <t>Progress towards the legally binding 2nd, 3rd and 4th carbon budgets out to 2025:
1st Carbon budget (2008-12) 3,018 MtCO2e 23%
2nd Carbon budget (2013-17) 2,782 MtCO2e 29%
3rd Carbon budget (2018-22) 2,544 MtCO2e 35% by 2020
4th Carbon budget (2023-27) 1,950 MtCO2e 50% by 2025</t>
  </si>
  <si>
    <t>Decarbonisation rate meets target budgets</t>
  </si>
  <si>
    <t>Decarbonisation happens but at a slower rate than required by the carbon budgets</t>
  </si>
  <si>
    <t>Regulation, legislation and constitutional issues</t>
  </si>
  <si>
    <t>1.3.3</t>
  </si>
  <si>
    <t>Shale gas extraction regulations</t>
  </si>
  <si>
    <t>Regulations, principally environmental (but not specified) covering shale gas operations</t>
  </si>
  <si>
    <t>Stricter environmental regulations are in place</t>
  </si>
  <si>
    <t>Minimal further regulations as current requirements are seen as sufficient</t>
  </si>
  <si>
    <t>No further regulations as current requirements are seen as sufficient</t>
  </si>
  <si>
    <t>1.3.4</t>
  </si>
  <si>
    <t>Public Road Transport</t>
  </si>
  <si>
    <t>The number of miles travelled on public transport (i.e. Buses)</t>
  </si>
  <si>
    <t>Decentralisation favours private vehicles over public transport, limited by lack of Gov. policy push</t>
  </si>
  <si>
    <t>Centralisation increases public transport availability</t>
  </si>
  <si>
    <t>Centralisation increases public road transport availability, limited by finance</t>
  </si>
  <si>
    <t>Decentralisation favours private vehicles over public transport, limited by finance.</t>
  </si>
  <si>
    <t>Economic</t>
  </si>
  <si>
    <t>Commodity prices</t>
  </si>
  <si>
    <t>2.1.1</t>
  </si>
  <si>
    <t>Gas wholesale price</t>
  </si>
  <si>
    <t>The National Balancing Point (NBP) Gas Price</t>
  </si>
  <si>
    <t>Low gas demand suppresses prices in a decarbonised scenario</t>
  </si>
  <si>
    <t>Higher prices to attract required levels of gas imports</t>
  </si>
  <si>
    <t>Medium prices drive some shale/UKCS developments as the focus is on indigenous supplies</t>
  </si>
  <si>
    <t>2.1.2</t>
  </si>
  <si>
    <t>Gas retail price</t>
  </si>
  <si>
    <t>The end consumer gas price</t>
  </si>
  <si>
    <t>Tax used to incentivise consumers to use alternative forms of heating means higher retail price</t>
  </si>
  <si>
    <t>Low taxes on gas allow low retail price</t>
  </si>
  <si>
    <t>2.1.3</t>
  </si>
  <si>
    <t>Coal price</t>
  </si>
  <si>
    <t>The price of coal used in power generation</t>
  </si>
  <si>
    <t>High coal prices to support the drive for decarbonisation</t>
  </si>
  <si>
    <t>Low coal prices as decarbonisation is slower</t>
  </si>
  <si>
    <t>2.1.4</t>
  </si>
  <si>
    <t>Electricity retail price</t>
  </si>
  <si>
    <t>The end consumer electricity price</t>
  </si>
  <si>
    <t>High subsidies are required to fund  electrification</t>
  </si>
  <si>
    <t>Priority is to keep bills low for end consumers</t>
  </si>
  <si>
    <t>Carbon prices</t>
  </si>
  <si>
    <t>2.2.2</t>
  </si>
  <si>
    <t>EU Emissions Trading Scheme (ETS)</t>
  </si>
  <si>
    <t>The EU emissions trading scheme sets the price of carbon in Europe</t>
  </si>
  <si>
    <t>The EU ETS is high and assumed to be effective in driving decarbonisation policies across Europe</t>
  </si>
  <si>
    <t>The EU ETS is low and is assumed to be less effective in driving decarbonisation policies across Europe</t>
  </si>
  <si>
    <t>Macroeconomics</t>
  </si>
  <si>
    <t>2.3.2</t>
  </si>
  <si>
    <t>GDP growth rates</t>
  </si>
  <si>
    <t>The UK gross domestic product growth</t>
  </si>
  <si>
    <t>Higher levels of decarbonisation and of GDP growth</t>
  </si>
  <si>
    <t>Lower levels of progress towards decarbonsation and lower GDP growth.</t>
  </si>
  <si>
    <t>Market prices</t>
  </si>
  <si>
    <t>2.4.1</t>
  </si>
  <si>
    <t>Pricing Mechanisms on I&amp;C DSR</t>
  </si>
  <si>
    <t>Smart, dynamic pricing schemes development for flexible solutions for different business processes. Impact of pricing mechanisms on demand reduction/ energy use shift. Smart pricing incentive does not have universal benefit for all businesses or industries.</t>
  </si>
  <si>
    <t>Focus on effective smart pricing for businesses and industry so that they can make the best use of it. Aligns with focus on decentralised schemes, and high decarbonisaiton targets.</t>
  </si>
  <si>
    <t>Focus on effective smart pricing for businesses and industry so that they can make the best use of it. It is dirven by the decarbonisation targets only and therefore it is lower than than in Community Renewables.</t>
  </si>
  <si>
    <t>Financial limitations and moderate green ambition will constraint the effect of pricing mechanisms and their deployment.</t>
  </si>
  <si>
    <t xml:space="preserve">Dependent on the decarbonisation axis and need for flexiblity due to intermittent energy sources. </t>
  </si>
  <si>
    <t>Social</t>
  </si>
  <si>
    <t>Residential behaviour</t>
  </si>
  <si>
    <t>3.1.2</t>
  </si>
  <si>
    <t>Summer household temperatures</t>
  </si>
  <si>
    <t>Uptake of Air Conditioning</t>
  </si>
  <si>
    <t>Successful decarbonisation has meant that temperature increases have been avoided</t>
  </si>
  <si>
    <t>Air con required as failure to address decarbonisation leads to increased summer temperatures</t>
  </si>
  <si>
    <t>3.1.3</t>
  </si>
  <si>
    <t>Rate at which new heat technologies are purchased and brought to market</t>
  </si>
  <si>
    <t>New heat technology incentivised if it accelerates decarbonisation with consumers also willing to pay higher upfront price</t>
  </si>
  <si>
    <t>3.1.4</t>
  </si>
  <si>
    <t>Appliance models: number of residential electrical appliances</t>
  </si>
  <si>
    <t>Number of residential electrical appliances</t>
  </si>
  <si>
    <t>Higher disposable incomes allow consumers to purchase higher numbers of new products on a regular basis</t>
  </si>
  <si>
    <t>Lower disposable incomes prevent consumers from purchasing such high numbers of new products</t>
  </si>
  <si>
    <t>3.1.5</t>
  </si>
  <si>
    <t>Appliance models: residential electrical energy efficiency</t>
  </si>
  <si>
    <t>Residential electrical energy efficiency</t>
  </si>
  <si>
    <t>3.1.6</t>
  </si>
  <si>
    <t>Consumer engagement - Residential</t>
  </si>
  <si>
    <t>The type of consumer that we have in each scenario, will have an impact on the participation in demend reduction, energy use and TOUTs.</t>
  </si>
  <si>
    <t>The scenario with the highest engagement, which aligns with high decarbonisation and decentralisation of energy systems. "Prosumers" are the most engaged customers.</t>
  </si>
  <si>
    <t>In this scenario engagement is also high due to the green ambition and high prosperity factors. However there is lag compared to Community Renewables, since focus is on centralised solutions.</t>
  </si>
  <si>
    <t>Less engaged consumers, less information is available and only some groups of consumers are engaged. Financial limitations and lack of high green ambition are the main challenges</t>
  </si>
  <si>
    <t>Financial limitations and lack of green ambition are still relevant in this scenario. Engagement is higher than Scenario 1 due to higher decentralisation which stimulates consumers' interest</t>
  </si>
  <si>
    <t>3.1.7</t>
  </si>
  <si>
    <t>Smart Energy</t>
  </si>
  <si>
    <t>Residential adoption of TOUTs. Although TOUTs are not properly in place yet for residential customers, they are considered in all scenarios udner different patterns. Residential TOUTs are highly dependent on government push.</t>
  </si>
  <si>
    <t>More aggressive policy and decision-making with regard to TOUTs in this scenario, with residential HH settlement schemes. Consumers highly engaged, due to financial inventives and knowledgea around TOUTs.</t>
  </si>
  <si>
    <t>More aggressive policy and decision-making with regard to TOUTs in this scenario, with residential HH settlement schemes. Adoption rate is lower than Community Renewables due to less decentralised initiatives.</t>
  </si>
  <si>
    <t>TOUTs penetrate slowly into the residential electriicty pattern, no much government push.</t>
  </si>
  <si>
    <t>TOUTs penetrate into the residential electriicty pattern, more need for smart energy due to needs for flexibility and intermittent energy, Consumers slight more engaged than Steady Progression due to decentralised nature of Consumer Evolution.</t>
  </si>
  <si>
    <t>Other</t>
  </si>
  <si>
    <t>3.2.2</t>
  </si>
  <si>
    <t>District heat</t>
  </si>
  <si>
    <t xml:space="preserve">The level of district heat schemes deployed to provide heating </t>
  </si>
  <si>
    <t>Transport</t>
  </si>
  <si>
    <t>3.3.1</t>
  </si>
  <si>
    <t>Ride Sharing</t>
  </si>
  <si>
    <t>The number of miles travelled via ride sharing of private vehicles</t>
  </si>
  <si>
    <t>Desire to reduce carbon footprint of individuals</t>
  </si>
  <si>
    <t>Desire to reduce carbon footprint of individuals plus non-monetary gov. incentives (i.e. utilisation of bus routes for shared vehicles)</t>
  </si>
  <si>
    <t>Low desire to reduce carbon footprint from private transport</t>
  </si>
  <si>
    <t>3.3.2</t>
  </si>
  <si>
    <t>Autonomy</t>
  </si>
  <si>
    <t>The uptake of autonomous vehicles</t>
  </si>
  <si>
    <t>Focus on private vehicle. Maximise private usage (reduction of ~95% no use of vehicle)</t>
  </si>
  <si>
    <t xml:space="preserve">Focus on public vehicles (buses, taxis etc). </t>
  </si>
  <si>
    <t>Limited by cost of vehicles</t>
  </si>
  <si>
    <t>3.3.3</t>
  </si>
  <si>
    <t>Private fleet makeup</t>
  </si>
  <si>
    <t>The average size of a private vehicle</t>
  </si>
  <si>
    <t>Less compacts &amp; more mid-sized and large to allow a greater degree of vehicle sharing</t>
  </si>
  <si>
    <t>Current split of vehicle sizes remains</t>
  </si>
  <si>
    <t>3.3.4</t>
  </si>
  <si>
    <t>Private vehicle scrapage rate</t>
  </si>
  <si>
    <t>The number of years before a private vehicle is scrapped</t>
  </si>
  <si>
    <t>Higher rate of scrapage than current rate. More money, desire for more efficient &amp; newer vehicle</t>
  </si>
  <si>
    <t>Current DVLA scrapage rates</t>
  </si>
  <si>
    <t>Technological</t>
  </si>
  <si>
    <t>Existing</t>
  </si>
  <si>
    <t>4.1.1</t>
  </si>
  <si>
    <t>Hydro generation</t>
  </si>
  <si>
    <t xml:space="preserve">Level of installed capacity of hydro generation </t>
  </si>
  <si>
    <t>Potential for a lot of small scale projects aligned with the decarbonisation axis</t>
  </si>
  <si>
    <t>High costs associated with large scale projects. Some support is forthcoming</t>
  </si>
  <si>
    <t>High costs associated with large scale projects. Little ambition or support</t>
  </si>
  <si>
    <t>Small scale potential, limited by funding and ambition to decarbonise</t>
  </si>
  <si>
    <t>4.1.10</t>
  </si>
  <si>
    <t>Small modular nuclear reactors</t>
  </si>
  <si>
    <t xml:space="preserve">Level of installed capacity of small modular nuclear reactors </t>
  </si>
  <si>
    <t>The ambition to decarbonise is driven by increased decentralisation and growth in renewable generation.</t>
  </si>
  <si>
    <t>High level of support for decarbonisation gives rise to a full nuclear build programme of large scale nuclear rather than small scale (SMRs).</t>
  </si>
  <si>
    <t>Limited decarbonisation of energy with associated level of funding availalable for a nuclear build programme. Large scale nuclear is favoured over SMRs</t>
  </si>
  <si>
    <t>Small scale new build SMRs are favoured over traditional large scale nuclear developments</t>
  </si>
  <si>
    <t>4.1.11</t>
  </si>
  <si>
    <t xml:space="preserve">Waste generation </t>
  </si>
  <si>
    <t>Level of installed capacity of generation from waste</t>
  </si>
  <si>
    <t>Focus on renewable and decentralised generation drives growth</t>
  </si>
  <si>
    <t xml:space="preserve">Focus on centralised generation limits the penetration of waste techologies, however in a decarbonised world there is still general support for renewables. </t>
  </si>
  <si>
    <t>Less focus on decarbonisation and concentration on larger scale generation means low level of waste generation in this scenario.</t>
  </si>
  <si>
    <t>Small scale distributed connected with less competition than CR for the waste streams. Therefore high.</t>
  </si>
  <si>
    <t>4.1.13</t>
  </si>
  <si>
    <t>Biomass dedicated generation</t>
  </si>
  <si>
    <t>Level of installed capacity from dedicated biomass plants</t>
  </si>
  <si>
    <t>Small-scale emphasis on decentralised generation. Low carbon, flexible generation is required in a scenario with high renewables.</t>
  </si>
  <si>
    <t>Large-scale biomass generation prefered in a centralised scenario. Decarbonisation driven by other technologies.</t>
  </si>
  <si>
    <t>No great desire to decarbonise and limited support</t>
  </si>
  <si>
    <t>4.1.14</t>
  </si>
  <si>
    <t>CHP gas generation</t>
  </si>
  <si>
    <t>Level of installed capacity from gas Combined Heat and Power (CHP)</t>
  </si>
  <si>
    <t>Renewable technologies are preferred due to the ambition to decarbonise</t>
  </si>
  <si>
    <t xml:space="preserve">Decarbonistaion of heat using hydrogen supports a relatively high level CHPs in this scenario  </t>
  </si>
  <si>
    <t>Low gas price supports growth however there is less emphasis on small scale generation</t>
  </si>
  <si>
    <t>Smaller scale generation supporting the decetralisation axis. Low gas price</t>
  </si>
  <si>
    <t>4.1.15</t>
  </si>
  <si>
    <t>CHP renewable generation</t>
  </si>
  <si>
    <t>Level of installed capacity from renewable CHP</t>
  </si>
  <si>
    <t>High focus on renewables combined with emphasis on decentralised technologies</t>
  </si>
  <si>
    <t>High growth driven by the decarbonisation agenda</t>
  </si>
  <si>
    <t>Little appetite for decarbonisation with a focus on large scale assets and gas fired CHP</t>
  </si>
  <si>
    <t>Some growth due to a focus on decentralised technologies</t>
  </si>
  <si>
    <t>4.1.16</t>
  </si>
  <si>
    <t>Biomethane Production Rate</t>
  </si>
  <si>
    <t xml:space="preserve">Improvements in technology to produce biomethane </t>
  </si>
  <si>
    <t>As renewable gas is required to meet government targets, money is spent to improve production technologies</t>
  </si>
  <si>
    <t>Investment is prioritised to large central solutions so limited efficiency gains</t>
  </si>
  <si>
    <t>Local agenda means some investment is targeted in this area, but it is not the highest priority</t>
  </si>
  <si>
    <t>4.1.17</t>
  </si>
  <si>
    <t>Boiler population efficiency</t>
  </si>
  <si>
    <t>The rate of change of high efficiency boiler uptake/effect of the average efficiency of the boiler stock</t>
  </si>
  <si>
    <t>Push to move away from gas being the predominant fuel used for residential heating makes gas relatively expensive, thereby making it more economic for end users to reduce their gas usage through improvements in boiler efficiency.</t>
  </si>
  <si>
    <t>Lower decarbonisation agenda keep gas prices relatively low, so there is less incentive for end consumers to move to the most efficient gas boilers quickly, beyond normal replacement levels. Average boiler efficiencies are already relatively high so it is maybe the uptake level which is most impacted.</t>
  </si>
  <si>
    <t>4.1.18</t>
  </si>
  <si>
    <t>HVDC interconnectors</t>
  </si>
  <si>
    <t>Level of installed capacity, annual flows, peaks and summer minimums</t>
  </si>
  <si>
    <t>Lower than Two Degrees as the decentralised approach means fewer interconnectors are built. However, still opportunities for new projects to support decarbonisation</t>
  </si>
  <si>
    <t>Highest level of IC as this supports decarbonisation and balancing of renewables across borders; consistent with centralised approach</t>
  </si>
  <si>
    <t>Higher than Community Evolution as the centralised approach favours more interconnectors. Lower than Two Degrees as the speed of decarbonisation isn't as strong</t>
  </si>
  <si>
    <t>Lowest level as distributed generation technologies are favoured. Limited opportunities for large-scale infrastructure projects</t>
  </si>
  <si>
    <t>4.1.19</t>
  </si>
  <si>
    <t>Pure electric Vehicles (PEVs)</t>
  </si>
  <si>
    <t>Degree of anti-ICE policy</t>
  </si>
  <si>
    <t>Driven by speed of decarbonisation</t>
  </si>
  <si>
    <t>Lower due to slower speed of carbonisation</t>
  </si>
  <si>
    <t>4.1.2</t>
  </si>
  <si>
    <t>Marine generation</t>
  </si>
  <si>
    <t xml:space="preserve">Level of installed capacity of wave/tidal </t>
  </si>
  <si>
    <t>Support for small scale renewable technologies (i.e. wave) connected to Distribution network</t>
  </si>
  <si>
    <t>Support for large scale renewable technologies (i.e. tidal) connected to Tx network</t>
  </si>
  <si>
    <t>Limited support for decarbonisation technologies inhibits development of new projects</t>
  </si>
  <si>
    <t>4.1.20</t>
  </si>
  <si>
    <t>Electric railways</t>
  </si>
  <si>
    <t>The extent of electrification of the GB rail network. Modelled as part of Industrial &amp; Commercial demand, so strong link to GDP assumptions both in modelling and historic out-turn.</t>
  </si>
  <si>
    <t>Decarbonisation and higher investment priority favours increased electrification (where economic) of the rail network. Strong link to GDP assumptions</t>
  </si>
  <si>
    <t>Low priority attached to decarbonisation and investment capital means rail electrification proceeds at historic rates. Strong link to GDP assumptions.</t>
  </si>
  <si>
    <t>4.1.21</t>
  </si>
  <si>
    <t>Attractive gas market</t>
  </si>
  <si>
    <t>Attractive gas market for UKCS, Norway, LNG and European gas</t>
  </si>
  <si>
    <t>Gas Demand is supressed and hence the GB market is generally less attractive to gas imports</t>
  </si>
  <si>
    <t>Gas Demand reduces from today and hence the GB loses some attraction</t>
  </si>
  <si>
    <t xml:space="preserve">Gas Demand remains a significant component of the energy mix and hence the GB retains interest to importers </t>
  </si>
  <si>
    <t>4.1.22</t>
  </si>
  <si>
    <t>Home thermal efficiency levels</t>
  </si>
  <si>
    <t>The rate at which thermal efficiency of residential homes increases. Based on the SAP efficiency rating.</t>
  </si>
  <si>
    <t>4.1.25</t>
  </si>
  <si>
    <t>Plug-in hybrid electric vehicles (PHEVs)</t>
  </si>
  <si>
    <t>The rate of uptake of plug-in hybrid electric vehicles</t>
  </si>
  <si>
    <t>High / Medium / Low - varies across the time horizon</t>
  </si>
  <si>
    <t>Time limited uptake on route to pure EV or HFCV</t>
  </si>
  <si>
    <t>Non-time limited uptake - linked to Gov ban</t>
  </si>
  <si>
    <t>4.1.27</t>
  </si>
  <si>
    <t>Norwegian gas extraction</t>
  </si>
  <si>
    <t>The volume of natural gas reserves extracted from the Norwegian contiential shelf</t>
  </si>
  <si>
    <t>Norway production rates decline year on year due to low demand to natural gas from UK and other EU countries</t>
  </si>
  <si>
    <t xml:space="preserve">Norway starts to turn focus away from natural gas and only continues with the highest cost effective operations </t>
  </si>
  <si>
    <t xml:space="preserve">Norway continues to prioritise investment in the gas industry but extraction rates decline from present levels </t>
  </si>
  <si>
    <t xml:space="preserve">Norway continues to have a thriving gas industry, investing, producing and selling natural gas to GB and European customers </t>
  </si>
  <si>
    <t>4.1.28</t>
  </si>
  <si>
    <t>LNG Flows</t>
  </si>
  <si>
    <t>The volume of LNG flows coming directly to GB from the global supply</t>
  </si>
  <si>
    <t>Focus on green gas, less indigenuos supply and more flexible gas supplies from LNG and interconnectors</t>
  </si>
  <si>
    <t>Gas supply favours more flexible supplies in this scenario to meet the changing demands</t>
  </si>
  <si>
    <t>GB focusing on indigenous production reduces the flows from LNG</t>
  </si>
  <si>
    <t>GB focusing on indigerous production reduces the flows from LNG</t>
  </si>
  <si>
    <t>4.1.29</t>
  </si>
  <si>
    <t>Continental</t>
  </si>
  <si>
    <t>The volume of natural gas coming directly to GB from the Belgium and Netherlands Interconnectors</t>
  </si>
  <si>
    <t>GB focusing on indigenous production reduces the flows from Continental Europe</t>
  </si>
  <si>
    <t>GB focusing on indigerous production reduces the flows from Continental Europe</t>
  </si>
  <si>
    <t>4.1.3</t>
  </si>
  <si>
    <t>Wind generation (onshore)</t>
  </si>
  <si>
    <t xml:space="preserve">Level of installed capacity of onshore wind </t>
  </si>
  <si>
    <t>Suport for small scale renewable technologies (i.e. onshore wind) connected to Distribution network</t>
  </si>
  <si>
    <t>Focus on renewables but limited by large scale project opportunities</t>
  </si>
  <si>
    <t>Limited support for decarbonistaion technologies inhibits development of new projects</t>
  </si>
  <si>
    <t>Support for decentralised projects but limited by decarbonisation support</t>
  </si>
  <si>
    <t>4.1.30</t>
  </si>
  <si>
    <t xml:space="preserve">UKCS Reserve </t>
  </si>
  <si>
    <t>The amount of cost effective natural gas reserves discovered in the UKCS</t>
  </si>
  <si>
    <t xml:space="preserve">The industry is less focused on efforts to discover natural gas and therefore less money is invested in exploration </t>
  </si>
  <si>
    <t>The industry increasing efforts to discover natural gas and cost effective discoveries match closely to the estimated volumes</t>
  </si>
  <si>
    <t>The industry maintain efforts to discover natural gas and cost effective discoveries match closely to the estimated volumes</t>
  </si>
  <si>
    <t>4.1.4</t>
  </si>
  <si>
    <t>Wind generation (offshore)</t>
  </si>
  <si>
    <t xml:space="preserve">Level of installed capacity of offshore wind </t>
  </si>
  <si>
    <t xml:space="preserve">Strong focus on decarbonisation but large scale renewable projects are limited by the focus on small scale generation. Moderate growth as a consequence. </t>
  </si>
  <si>
    <t>Focus on decarbonisation and large scale projects.</t>
  </si>
  <si>
    <t>Little support for renewable technologies but focus on large scale projects and costs have fallen recently. As such moderate growth.</t>
  </si>
  <si>
    <t>Less focus on decarbonisation and large scale renewable projects are limited by the focus on small scale generation.</t>
  </si>
  <si>
    <t>4.1.5</t>
  </si>
  <si>
    <t>Solar generation - small</t>
  </si>
  <si>
    <t>Level of installed capacity of solar - small scale</t>
  </si>
  <si>
    <t>Push to decarbonise using small scale generation.</t>
  </si>
  <si>
    <t>High levels of renewable generation exist in a decarbonised scenario but this centralised scenario favours large scale generation.</t>
  </si>
  <si>
    <t>Slower pace of decarbonisation and focus on larger ground mount solar.</t>
  </si>
  <si>
    <t>Slow pace of decarbonisation but focus on small solar over ground mount in this decentralised scenario.</t>
  </si>
  <si>
    <t>4.1.6</t>
  </si>
  <si>
    <t>Unabated gas</t>
  </si>
  <si>
    <t>Level of installed capacity of unabated CCGTs and OCGTs</t>
  </si>
  <si>
    <t>Limited by ambition to decarbonise however large scale generation is favoured in this world</t>
  </si>
  <si>
    <t>Large scale generation supporting the cetralised axis. Low gas price and little focus on decarbonisation</t>
  </si>
  <si>
    <t>Highest level of small scale generation (Dx) supporting decentralisation under low gas price conditions</t>
  </si>
  <si>
    <t>4.1.7</t>
  </si>
  <si>
    <t>Coal generation</t>
  </si>
  <si>
    <t xml:space="preserve">Level of installed capacity of coal </t>
  </si>
  <si>
    <t>Lowest</t>
  </si>
  <si>
    <t>Limited by ambition to decarbonise and small scale as this is a decentralised world. High carbon price and focus on decentralised generation forces coal off the system earliest</t>
  </si>
  <si>
    <t>Limited by ambition to decarbonise however large scale generation is favoured in this world. High carbon price forces coal to close early</t>
  </si>
  <si>
    <t>Large scale generation supporting the decetralisation axis. Low gas price and little focus on deccarbonisation Coal remains on the system longest in this scenario</t>
  </si>
  <si>
    <t>Limited focus on decarbonisation but focus on decentralised generation means large coal plants close earlier than centralised case</t>
  </si>
  <si>
    <t>4.1.8</t>
  </si>
  <si>
    <t>Pumped storage</t>
  </si>
  <si>
    <t>Level of installed capacity of pumped hydro-electric storage</t>
  </si>
  <si>
    <t>4.1.9</t>
  </si>
  <si>
    <t xml:space="preserve">Level of installed capacity of nuclear </t>
  </si>
  <si>
    <t>Emerging</t>
  </si>
  <si>
    <t>4.2.1</t>
  </si>
  <si>
    <t>Carbon capture and storage (CCS) generation</t>
  </si>
  <si>
    <t>Level of installed capacity from carbon capture and storage (CCS)</t>
  </si>
  <si>
    <t xml:space="preserve">Although there is an appetite for decarbonising energy, the scale of CCS technology means that in a decentralised world, expensive CCS generation does not feature. </t>
  </si>
  <si>
    <t>A focus on decarbonising energy, suported by government policy and strong economy combined with the aspiration for large, centralised generation means that CCS is a viable technolgy. It also combines well with  hydrogen production via Steam Methane Reforming (SMR) which is also high in this Scenario.</t>
  </si>
  <si>
    <t>Low wholesale gas prices and a desire for large centralised generation means that a small amount of CCS may appear in this scenario - albeit later than in Two Degrees where the assumption must be that it has become affordable</t>
  </si>
  <si>
    <t xml:space="preserve">Little appetite for decarbonising energy combined with the scale of CCS technology means that in a centralised world, expensive CCS generation does not feature. </t>
  </si>
  <si>
    <t>4.2.10</t>
  </si>
  <si>
    <t>Domestic batteries</t>
  </si>
  <si>
    <t>Level of installed capacity of batteries in domestic properties</t>
  </si>
  <si>
    <t>High levels of flexibility requirements encourage new storage technologies to emerge at decentralized level.</t>
  </si>
  <si>
    <t>High levels of flexibility requirements encourage new storage technologies to emerge at centralized level.</t>
  </si>
  <si>
    <t>Low flexibility requirements mean that this technology does not come forward at relevant volumes.</t>
  </si>
  <si>
    <t>4.2.11</t>
  </si>
  <si>
    <t>Shale reserves</t>
  </si>
  <si>
    <t>Technical and economically recoverable reserves</t>
  </si>
  <si>
    <t>Investment reduced in UK shale solutions, as investment focussed on green technologies</t>
  </si>
  <si>
    <t>Some investment in this area is prioritised due to the importance of gas in the energy mix</t>
  </si>
  <si>
    <t>Investment is targeted to develop GB specific solutions to maximise recovery</t>
  </si>
  <si>
    <t>4.2.12</t>
  </si>
  <si>
    <t>Compressed natural gas (CNG) vehicles</t>
  </si>
  <si>
    <t>The rate of uptake of compressed natural gas (CNG) vehicles</t>
  </si>
  <si>
    <t>Tax on Gas to decentivised carbon use</t>
  </si>
  <si>
    <t>Cheaper Gas</t>
  </si>
  <si>
    <t>4.2.13</t>
  </si>
  <si>
    <t>Liquefied natural gas (LNG) Vehicles</t>
  </si>
  <si>
    <t>The rate of uptake of liquefied natural gas (LNG) vehicles</t>
  </si>
  <si>
    <t>4.2.14</t>
  </si>
  <si>
    <t>Demand Side Response - I&amp;C</t>
  </si>
  <si>
    <t>The participation of businesses in DSR services such as STOR, TRIAD, Capacity Market</t>
  </si>
  <si>
    <t>High green ambition is supported by regulatory framework on decenralised solutions and capital availability which drives I&amp;C  consumer behaviour</t>
  </si>
  <si>
    <t>High green ambition and capital availability drives some DSR uptake</t>
  </si>
  <si>
    <t>Low green ambition due to lack of supportive regulatory framework and lack of capital slows I&amp;C consumer behaviour change</t>
  </si>
  <si>
    <t>Although green ambition is low, decentralisation of energy systems drives some DSR uptake.</t>
  </si>
  <si>
    <t>4.2.15</t>
  </si>
  <si>
    <t>Solar generation - large</t>
  </si>
  <si>
    <t>Level of installed capacity of solar - large</t>
  </si>
  <si>
    <t>Push to decarbonise but prefer larger solar installations.</t>
  </si>
  <si>
    <t>Slower pace of decarbonisation.</t>
  </si>
  <si>
    <t>4.2.16</t>
  </si>
  <si>
    <t>Vehicle to Grid (V2G)</t>
  </si>
  <si>
    <t>Engaged consumers utilsing Vehicle to Grid (V2G) technology via aggregation to act as a virtual power plant at peak times. Scale is relative to the level of engagement and the number of vehicles available</t>
  </si>
  <si>
    <t>Highest proportion of engaged consumers within the Happy Shopper and Savvy Searcher consumer segments; high number of EVs</t>
  </si>
  <si>
    <t>High proportion of engaged consumers within the Happy Shopper and Savvy Searcher consumer segments; high number of EVs</t>
  </si>
  <si>
    <t>Lowest proportion of engaged consumers within the Happy Shopper and Savvy Searcher consumer segments; lower number of EVs</t>
  </si>
  <si>
    <t>Low proportion of engaged consumers within the Happy Shopper and Savvy Searcher consumer segments; lower number of EVs</t>
  </si>
  <si>
    <t>4.2.17</t>
  </si>
  <si>
    <t>BioSNG Production Rates</t>
  </si>
  <si>
    <t xml:space="preserve">Improvements in technology to produce BioSNG plants </t>
  </si>
  <si>
    <t xml:space="preserve">Investment is prioritised to large central solutions </t>
  </si>
  <si>
    <t>Money is spent to create circular economies and this technology is included</t>
  </si>
  <si>
    <t>4.2.18</t>
  </si>
  <si>
    <t>Residential Thermal Storage</t>
  </si>
  <si>
    <t>Community Renewables and Two Degrees assume 25% penetration of thermal storage. Heat pumps with thermal storage are asumed to reduce their electricity demand by 10% at peak (last year 100%: change due to interaction with EV charging). Impacts peak electricity demands</t>
  </si>
  <si>
    <t>Financial limitations mean heat pumps do not have additional thermal storage and so consumers cannot significantly respond to time of use tariff signals. 0% of homes have additional thermal storage</t>
  </si>
  <si>
    <t>4.2.3</t>
  </si>
  <si>
    <t>Smart meters</t>
  </si>
  <si>
    <t>Rate of the GB smart meter roll out and completion date.</t>
  </si>
  <si>
    <t>Rollout happens on time due to higher desire for DSR and energy efficiency, and more push from government</t>
  </si>
  <si>
    <t>Financial limitations, less consumer interest to changes and less push from government</t>
  </si>
  <si>
    <t>4.2.4</t>
  </si>
  <si>
    <t>Hydrogen vehicles</t>
  </si>
  <si>
    <t>The rate of uptake of hydrogen vehicles</t>
  </si>
  <si>
    <t>Decentralised (localised) hydrogen production via electrolysers &amp; renewable generation</t>
  </si>
  <si>
    <t>Centralised hydrogen production via SMR &amp; hydrogen networks</t>
  </si>
  <si>
    <t>Decentralised (localised) hydrogen production via electrolysers &amp; renewable generation. Little vehicle uptake</t>
  </si>
  <si>
    <t>4.2.5</t>
  </si>
  <si>
    <t>Smart Appliances</t>
  </si>
  <si>
    <t>Modified: Residential adoption of time of use tariffs (TOUTs) and automated home appliances (not EVs)</t>
  </si>
  <si>
    <t>The scenario with the highest adoption of smart appliances, which aligns with high decarbonisation and decentralisation of energy systems. "Prosumers" are the target audience for smart appliances.</t>
  </si>
  <si>
    <t>In this scenario smart appliances adoption is also high due to the green ambition and high prosperity factors. However there is lag compared to Community Renewables since focus is on centralised solutions.</t>
  </si>
  <si>
    <t>Less engaged consumers, less information is available and only some groups of consumers adopt smart appliances. Financial limitations and lack of high green ambition are the main challenges</t>
  </si>
  <si>
    <t>Financial limitations and lack of green ambition are still relavent in this scenario. However smart appliances adoption rate is higher due to higher decentralisation which stimulates consumers' interest</t>
  </si>
  <si>
    <t>4.2.6</t>
  </si>
  <si>
    <t>Compressed air storage</t>
  </si>
  <si>
    <t>Level of installed capacity of compressed air storage. Low = no capacity, medium = a small amount of capacity, high = high level of capacity (relative to the other scenarios)</t>
  </si>
  <si>
    <t>4.2.7</t>
  </si>
  <si>
    <t>Liquid air storage</t>
  </si>
  <si>
    <t>Level of installed capacity of liquid air storage. Low = no capacity, medium = a small amount of capacity, high = high level of capacity (relative to the other scenarios)</t>
  </si>
  <si>
    <t>4.2.8</t>
  </si>
  <si>
    <t>Transmission connected batteries</t>
  </si>
  <si>
    <t>Level of installed capacity of transmission-connected batteries</t>
  </si>
  <si>
    <t>4.2.9</t>
  </si>
  <si>
    <t>Distribution connected batteries</t>
  </si>
  <si>
    <t>Level of installed capacity of distribution-connected batteries</t>
  </si>
  <si>
    <t>Note: Assumption numbers that are missing are not in use.</t>
  </si>
  <si>
    <t>Qualitative</t>
  </si>
  <si>
    <t>Quantitative</t>
  </si>
  <si>
    <t>State-led subsidies are limited to those currently available and those which have been announced. Total cost of ownership reductions for ULEVs considered sufficent for uptake.</t>
  </si>
  <si>
    <t>FES 2019</t>
  </si>
  <si>
    <r>
      <rPr>
        <b/>
        <strike/>
        <sz val="9"/>
        <color theme="1"/>
        <rFont val="Arial"/>
        <family val="2"/>
      </rPr>
      <t>M</t>
    </r>
    <r>
      <rPr>
        <b/>
        <sz val="9"/>
        <color theme="1"/>
        <rFont val="Arial"/>
        <family val="2"/>
      </rPr>
      <t xml:space="preserve">
High</t>
    </r>
  </si>
  <si>
    <r>
      <rPr>
        <b/>
        <strike/>
        <sz val="9"/>
        <color theme="1"/>
        <rFont val="Arial"/>
        <family val="2"/>
      </rPr>
      <t>H</t>
    </r>
    <r>
      <rPr>
        <b/>
        <sz val="9"/>
        <color theme="1"/>
        <rFont val="Arial"/>
        <family val="2"/>
      </rPr>
      <t xml:space="preserve">
Medium</t>
    </r>
  </si>
  <si>
    <r>
      <rPr>
        <b/>
        <strike/>
        <sz val="9"/>
        <color theme="1"/>
        <rFont val="Arial"/>
        <family val="2"/>
      </rPr>
      <t>M</t>
    </r>
    <r>
      <rPr>
        <b/>
        <sz val="9"/>
        <color theme="1"/>
        <rFont val="Arial"/>
        <family val="2"/>
      </rPr>
      <t xml:space="preserve">
Low</t>
    </r>
  </si>
  <si>
    <r>
      <rPr>
        <b/>
        <strike/>
        <sz val="9"/>
        <color theme="1"/>
        <rFont val="Arial"/>
        <family val="2"/>
      </rPr>
      <t>L</t>
    </r>
    <r>
      <rPr>
        <b/>
        <sz val="9"/>
        <color theme="1"/>
        <rFont val="Arial"/>
        <family val="2"/>
      </rPr>
      <t xml:space="preserve">
Medium</t>
    </r>
  </si>
  <si>
    <t>Hydrogen (electrolysis)</t>
  </si>
  <si>
    <t>The rate of growth of hydrogen production from electrolysis for use in transport and heating</t>
  </si>
  <si>
    <t>Small levels of excess generation use in small scale power to gas schemes for varied end use including in HGVs</t>
  </si>
  <si>
    <t>Little or no excess generation</t>
  </si>
  <si>
    <t>Hydrogen (SMR)</t>
  </si>
  <si>
    <t>The rate of growth of hydrogen production from SMR for use in transport and heating</t>
  </si>
  <si>
    <t xml:space="preserve">Wide adoption of a decarbonised gas approach to heating. Strong and sustained government support for investments and regulatory changes needed </t>
  </si>
  <si>
    <t>No appettite for the large scale investments needed</t>
  </si>
  <si>
    <t>Medium scale SMR  + CCS deployed to support blending into existing regional gas networks</t>
  </si>
  <si>
    <t>No appetite for the large scale investments needed</t>
  </si>
  <si>
    <t>New heat technology adoption rates</t>
  </si>
  <si>
    <r>
      <t xml:space="preserve">Government, retailers, manufacturers, businesses and customers strive towards the EU 2030 target and 2050 decarbonisation targets. </t>
    </r>
    <r>
      <rPr>
        <b/>
        <sz val="9"/>
        <color theme="1"/>
        <rFont val="Arial"/>
        <family val="2"/>
      </rPr>
      <t>In the absence of UK targets at this time we assume a high level of improvement.</t>
    </r>
  </si>
  <si>
    <r>
      <t xml:space="preserve">Government, retailers, manufacturers, businesses and customers </t>
    </r>
    <r>
      <rPr>
        <strike/>
        <sz val="9"/>
        <color theme="1"/>
        <rFont val="Arial"/>
        <family val="2"/>
      </rPr>
      <t>strive</t>
    </r>
    <r>
      <rPr>
        <sz val="9"/>
        <color theme="1"/>
        <rFont val="Arial"/>
        <family val="2"/>
      </rPr>
      <t xml:space="preserve"> </t>
    </r>
    <r>
      <rPr>
        <b/>
        <sz val="9"/>
        <color theme="1"/>
        <rFont val="Arial"/>
        <family val="2"/>
      </rPr>
      <t>move</t>
    </r>
    <r>
      <rPr>
        <sz val="9"/>
        <color theme="1"/>
        <rFont val="Arial"/>
        <family val="2"/>
      </rPr>
      <t xml:space="preserve"> towards the EU 2030 target and 2050 decarbonisation targets. </t>
    </r>
    <r>
      <rPr>
        <b/>
        <sz val="9"/>
        <color theme="1"/>
        <rFont val="Arial"/>
        <family val="2"/>
      </rPr>
      <t>In the absence of UK targets at this time we assume the highest levels of improvement.  We assume consumers are more engaged with energy in decentralised worlds.</t>
    </r>
  </si>
  <si>
    <r>
      <t xml:space="preserve">There is neither the prosperity to allow a high product turnover nor the green ambition to actively choose more efficient products. Energy efficiency and usage changes at </t>
    </r>
    <r>
      <rPr>
        <b/>
        <sz val="9"/>
        <color theme="1"/>
        <rFont val="Arial"/>
        <family val="2"/>
      </rPr>
      <t xml:space="preserve">slower than </t>
    </r>
    <r>
      <rPr>
        <sz val="9"/>
        <color theme="1"/>
        <rFont val="Arial"/>
        <family val="2"/>
      </rPr>
      <t>todays rates</t>
    </r>
  </si>
  <si>
    <r>
      <t xml:space="preserve">There is neither the prosperity to allow a high product turnover nor the green ambition to actively choose more efficient products. Energy efficiency and usage changes at todays rates
</t>
    </r>
    <r>
      <rPr>
        <b/>
        <sz val="9"/>
        <color theme="1"/>
        <rFont val="Arial"/>
        <family val="2"/>
      </rPr>
      <t>We assume consumers are more engaged with energy in decentralised worlds.</t>
    </r>
  </si>
  <si>
    <r>
      <t xml:space="preserve">25% of Home owners encouraged to install heat pumps with additional heat water storage, to allow customers to take advantage of time of use tariffs and optimise use of renewable energy. This reduces consumer bills and whole system investment costs. Peak heat pump demand reduced by </t>
    </r>
    <r>
      <rPr>
        <strike/>
        <sz val="9"/>
        <color theme="1"/>
        <rFont val="Arial"/>
        <family val="2"/>
      </rPr>
      <t>10%</t>
    </r>
    <r>
      <rPr>
        <sz val="9"/>
        <color theme="1"/>
        <rFont val="Arial"/>
        <family val="2"/>
      </rPr>
      <t xml:space="preserve"> </t>
    </r>
    <r>
      <rPr>
        <b/>
        <sz val="9"/>
        <color theme="1"/>
        <rFont val="Arial"/>
        <family val="2"/>
      </rPr>
      <t xml:space="preserve">100% </t>
    </r>
    <r>
      <rPr>
        <sz val="9"/>
        <color theme="1"/>
        <rFont val="Arial"/>
        <family val="2"/>
      </rPr>
      <t>where heat pumps are installed</t>
    </r>
  </si>
  <si>
    <t>Changed for 2019</t>
  </si>
  <si>
    <t>Yes</t>
  </si>
  <si>
    <t>Future Energy Scenarios 2019 - Scenario Framework</t>
  </si>
  <si>
    <t>FES 2019 Scenario Overview</t>
  </si>
  <si>
    <r>
      <rPr>
        <strike/>
        <sz val="9"/>
        <color theme="1"/>
        <rFont val="Arial"/>
        <family val="2"/>
      </rPr>
      <t>Large n</t>
    </r>
    <r>
      <rPr>
        <sz val="9"/>
        <color theme="1"/>
        <rFont val="Arial"/>
        <family val="2"/>
      </rPr>
      <t xml:space="preserve"> </t>
    </r>
    <r>
      <rPr>
        <b/>
        <sz val="9"/>
        <color theme="1"/>
        <rFont val="Arial"/>
        <family val="2"/>
      </rPr>
      <t>N</t>
    </r>
    <r>
      <rPr>
        <sz val="9"/>
        <color theme="1"/>
        <rFont val="Arial"/>
        <family val="2"/>
      </rPr>
      <t>uclear generation</t>
    </r>
  </si>
  <si>
    <r>
      <rPr>
        <b/>
        <strike/>
        <sz val="9"/>
        <color theme="1"/>
        <rFont val="Arial"/>
        <family val="2"/>
      </rPr>
      <t>Low</t>
    </r>
    <r>
      <rPr>
        <b/>
        <sz val="9"/>
        <color theme="1"/>
        <rFont val="Arial"/>
        <family val="2"/>
      </rPr>
      <t xml:space="preserve">
Medium</t>
    </r>
  </si>
  <si>
    <r>
      <rPr>
        <strike/>
        <sz val="9"/>
        <color theme="1"/>
        <rFont val="Arial"/>
        <family val="2"/>
      </rPr>
      <t>Ambition to decarbonise, support from government and focus on large scale centralised generation means a full nuclear build programme</t>
    </r>
    <r>
      <rPr>
        <sz val="9"/>
        <color theme="1"/>
        <rFont val="Arial"/>
        <family val="2"/>
      </rPr>
      <t xml:space="preserve">
</t>
    </r>
    <r>
      <rPr>
        <b/>
        <sz val="9"/>
        <color theme="1"/>
        <rFont val="Arial"/>
        <family val="2"/>
      </rPr>
      <t>Ambition to decarbonise with focus on centralised technologies leads to a high deployment of nuclear generation</t>
    </r>
  </si>
  <si>
    <r>
      <rPr>
        <strike/>
        <sz val="9"/>
        <color theme="1"/>
        <rFont val="Arial"/>
        <family val="2"/>
      </rPr>
      <t>Little ambition to decarbonise in a world where decentralised generation is favoured results in a low level of large scale nuclear generation</t>
    </r>
    <r>
      <rPr>
        <sz val="9"/>
        <color theme="1"/>
        <rFont val="Arial"/>
        <family val="2"/>
      </rPr>
      <t xml:space="preserve">
</t>
    </r>
    <r>
      <rPr>
        <b/>
        <sz val="9"/>
        <color theme="1"/>
        <rFont val="Arial"/>
        <family val="2"/>
      </rPr>
      <t>Less ambition to decarbonise in a world where decentralised technologies are favoured leads to a low level of nuclear generation</t>
    </r>
  </si>
  <si>
    <r>
      <rPr>
        <strike/>
        <sz val="9"/>
        <color theme="1"/>
        <rFont val="Arial"/>
        <family val="2"/>
      </rPr>
      <t xml:space="preserve">Although decarbonisation is not a high priority in this scenario, the focus on large centralised generation means some proposed projects commission </t>
    </r>
    <r>
      <rPr>
        <sz val="9"/>
        <color theme="1"/>
        <rFont val="Arial"/>
        <family val="2"/>
      </rPr>
      <t xml:space="preserve">
</t>
    </r>
    <r>
      <rPr>
        <b/>
        <sz val="9"/>
        <color theme="1"/>
        <rFont val="Arial"/>
        <family val="2"/>
      </rPr>
      <t>Although the ambition to decarbonise isn’t as strong in this scenario, the focus on centralised technologies leads to some deployment of new nuclear projects</t>
    </r>
  </si>
  <si>
    <r>
      <rPr>
        <strike/>
        <sz val="9"/>
        <color theme="1"/>
        <rFont val="Arial"/>
        <family val="2"/>
      </rPr>
      <t>The ambition to decarbonise is a positive factor however this is outweighed by the focus on decentralised generation</t>
    </r>
    <r>
      <rPr>
        <sz val="9"/>
        <color theme="1"/>
        <rFont val="Arial"/>
        <family val="2"/>
      </rPr>
      <t xml:space="preserve">
</t>
    </r>
    <r>
      <rPr>
        <b/>
        <sz val="9"/>
        <color theme="1"/>
        <rFont val="Arial"/>
        <family val="2"/>
      </rPr>
      <t>Ambition to decarbonise leads to some deployment of new nuclear projects even though there is greater focus on more decentralised technologies</t>
    </r>
  </si>
  <si>
    <t>High level of excess generation but there is competetive pressure from cheaper SMR based production methods which limits the scale</t>
  </si>
  <si>
    <t>Industrial &amp; Commercial Energy Efficiency</t>
  </si>
  <si>
    <t>The rate at which I&amp;C efficiency  increases</t>
  </si>
  <si>
    <t>Strong commitment to decarbonisation backed up by ambitous policies and effective implementation strategies to improve energy efficiency; energy efficiency seen as pre-requisite to effective decarbonisation. Highest levels of efficiency improvements to enable electrification of heating in I&amp;C buildings</t>
  </si>
  <si>
    <t>Strong commitment to decarbonisation backed up by ambitous policies and effective implementation strategies to improve energy efficiency; energy efficiency seen as pre-requisite to effective decarbonisation</t>
  </si>
  <si>
    <t>Some policy effort to improve energy efficiency to meet fuel poverty and envrironmental targets. Policy targets are missed by a significant margin</t>
  </si>
  <si>
    <t>The main Future Energy Scenarios document contains a description of this 2x2 matrix and the two axes.</t>
  </si>
  <si>
    <r>
      <rPr>
        <b/>
        <strike/>
        <sz val="9"/>
        <color theme="1"/>
        <rFont val="Arial"/>
        <family val="2"/>
      </rPr>
      <t>Low</t>
    </r>
    <r>
      <rPr>
        <b/>
        <sz val="9"/>
        <color theme="1"/>
        <rFont val="Arial"/>
        <family val="2"/>
      </rPr>
      <t xml:space="preserve">
High</t>
    </r>
  </si>
  <si>
    <r>
      <t xml:space="preserve">The EU ETS is </t>
    </r>
    <r>
      <rPr>
        <b/>
        <strike/>
        <sz val="9"/>
        <color theme="1"/>
        <rFont val="Arial"/>
        <family val="2"/>
      </rPr>
      <t>low</t>
    </r>
    <r>
      <rPr>
        <sz val="9"/>
        <color theme="1"/>
        <rFont val="Arial"/>
        <family val="2"/>
      </rPr>
      <t xml:space="preserve"> </t>
    </r>
    <r>
      <rPr>
        <b/>
        <sz val="9"/>
        <color theme="1"/>
        <rFont val="Arial"/>
        <family val="2"/>
      </rPr>
      <t>medium</t>
    </r>
    <r>
      <rPr>
        <sz val="9"/>
        <color theme="1"/>
        <rFont val="Arial"/>
        <family val="2"/>
      </rPr>
      <t xml:space="preserve"> and assumed to be partially effective in driving decarbonisation via a more decentralised pathway across Europe. </t>
    </r>
  </si>
  <si>
    <r>
      <rPr>
        <b/>
        <strike/>
        <sz val="9"/>
        <color theme="1"/>
        <rFont val="Arial"/>
        <family val="2"/>
      </rPr>
      <t>Natural gas plays a role in the decarbonised energy system and hence remains in the merit order of priorities</t>
    </r>
    <r>
      <rPr>
        <b/>
        <sz val="9"/>
        <color theme="1"/>
        <rFont val="Arial"/>
        <family val="2"/>
      </rPr>
      <t xml:space="preserve">
Active interest in maximising the available reserves from the UKCS for cost affective GB consumption
The industry increasing efforts to discover natural gas and cost effective discoveries match closely to the estimated volumes</t>
    </r>
  </si>
  <si>
    <r>
      <rPr>
        <b/>
        <strike/>
        <sz val="9"/>
        <color theme="1"/>
        <rFont val="Arial"/>
        <family val="2"/>
      </rPr>
      <t>Medium</t>
    </r>
    <r>
      <rPr>
        <b/>
        <sz val="9"/>
        <color theme="1"/>
        <rFont val="Arial"/>
        <family val="2"/>
      </rPr>
      <t xml:space="preserve">
High</t>
    </r>
  </si>
  <si>
    <r>
      <rPr>
        <b/>
        <strike/>
        <sz val="9"/>
        <color theme="1"/>
        <rFont val="Arial"/>
        <family val="2"/>
      </rPr>
      <t>Highest</t>
    </r>
    <r>
      <rPr>
        <b/>
        <sz val="9"/>
        <color theme="1"/>
        <rFont val="Arial"/>
        <family val="2"/>
      </rPr>
      <t xml:space="preserve">
High</t>
    </r>
  </si>
  <si>
    <r>
      <rPr>
        <b/>
        <strike/>
        <sz val="9"/>
        <color theme="1"/>
        <rFont val="Arial"/>
        <family val="2"/>
      </rPr>
      <t>Medium</t>
    </r>
    <r>
      <rPr>
        <b/>
        <sz val="9"/>
        <color theme="1"/>
        <rFont val="Arial"/>
        <family val="2"/>
      </rPr>
      <t xml:space="preserve">
Low</t>
    </r>
  </si>
  <si>
    <r>
      <rPr>
        <b/>
        <strike/>
        <sz val="9"/>
        <color theme="1"/>
        <rFont val="Arial"/>
        <family val="2"/>
      </rPr>
      <t>Ambition to decarbonise is countered by the requirement for flexible generation.</t>
    </r>
    <r>
      <rPr>
        <b/>
        <sz val="9"/>
        <color theme="1"/>
        <rFont val="Arial"/>
        <family val="2"/>
      </rPr>
      <t xml:space="preserve">
Limited by ambition to decarbonise however large scale generation is favoured in this world</t>
    </r>
  </si>
  <si>
    <t>4.2.19</t>
  </si>
  <si>
    <t>4.2.20</t>
  </si>
  <si>
    <t>4.2.21</t>
  </si>
  <si>
    <t>4.2.22</t>
  </si>
  <si>
    <t>Domestic Gas/Electric Hybrid System Enagagement Levels</t>
  </si>
  <si>
    <t>The level of gas use in gas/electric hybrid systems per annum</t>
  </si>
  <si>
    <t xml:space="preserve">Higher levels of home insulation and generous heat generation tarrifs to reduce emissions increase use heat pump component of the hybrid system. On average, only 20% of annual heat demand is met by the gas boiler component of the hybrid system. </t>
  </si>
  <si>
    <t>Due to lower levels of insulation and limited tariffs, higher gas use required to provide initial boost and maintain confort levels as outside temperature falls. On average 35% of annual heat demand met by gas boiler component of the hybrid</t>
  </si>
  <si>
    <t>High levels of excess generation used to produce hydrogen in power to gas schemes mainly for use in HGVs</t>
  </si>
  <si>
    <r>
      <rPr>
        <b/>
        <strike/>
        <sz val="9"/>
        <color theme="1"/>
        <rFont val="Arial"/>
        <family val="2"/>
      </rPr>
      <t>Very little opportunity for new pumped storage sites that haven't already been developed. With minimal maintenance required for the investment, closures seem unlikely</t>
    </r>
    <r>
      <rPr>
        <b/>
        <sz val="9"/>
        <color theme="1"/>
        <rFont val="Arial"/>
        <family val="2"/>
      </rPr>
      <t xml:space="preserve">
Limited opportunity for new pumped storage sites that haven't already been developed. With minimal maintenance required for the investment, closures seem unlikely</t>
    </r>
  </si>
  <si>
    <r>
      <rPr>
        <b/>
        <strike/>
        <sz val="9"/>
        <color theme="1"/>
        <rFont val="Arial"/>
        <family val="2"/>
      </rPr>
      <t>Limited opportunity for new pumped storage sites that haven't already been developed. With minimal maintenance required for the investment, closures seem unlikely</t>
    </r>
    <r>
      <rPr>
        <b/>
        <sz val="9"/>
        <color theme="1"/>
        <rFont val="Arial"/>
        <family val="2"/>
      </rPr>
      <t xml:space="preserve">
Some opportunity for new pumped storage sites that haven't already been developed. With minimal maintenance required for the investment, closures seem unlikely</t>
    </r>
  </si>
  <si>
    <r>
      <rPr>
        <b/>
        <strike/>
        <sz val="9"/>
        <color theme="1"/>
        <rFont val="Arial"/>
        <family val="2"/>
      </rPr>
      <t>Very little opportunity for new pumped storage sites that haven't already been developed. With minimal maintenance required for the investment, closures seem unlikely</t>
    </r>
    <r>
      <rPr>
        <b/>
        <sz val="9"/>
        <color theme="1"/>
        <rFont val="Arial"/>
        <family val="2"/>
      </rPr>
      <t xml:space="preserve">
Very limited opportunity for new pumped storage sites that haven't already been developed. With minimal maintenance required for the investment, closures seem unlikely</t>
    </r>
  </si>
  <si>
    <r>
      <rPr>
        <b/>
        <strike/>
        <sz val="9"/>
        <color theme="1"/>
        <rFont val="Arial"/>
        <family val="2"/>
      </rPr>
      <t>High levels of flexibility requirements encourage new storage technologies to emerge at decentralized level.</t>
    </r>
    <r>
      <rPr>
        <b/>
        <sz val="9"/>
        <color theme="1"/>
        <rFont val="Arial"/>
        <family val="2"/>
      </rPr>
      <t xml:space="preserve">
High levels of flexibility requirements encourage new storage technologies to emerge and even though battery technologies are predominantly connected at distribution level, there may be some advantages in connecting directly to the transmission system.</t>
    </r>
  </si>
  <si>
    <r>
      <rPr>
        <b/>
        <strike/>
        <sz val="9"/>
        <color theme="1"/>
        <rFont val="Arial"/>
        <family val="2"/>
      </rPr>
      <t xml:space="preserve">New heat technology not adopted unless it is lowest upfront cost option
</t>
    </r>
    <r>
      <rPr>
        <b/>
        <sz val="9"/>
        <color theme="1"/>
        <rFont val="Arial"/>
        <family val="2"/>
      </rPr>
      <t xml:space="preserve">
Limited incentives for new heat technology and prefered only if it is lowest cost option and used mainly by early adopters</t>
    </r>
  </si>
  <si>
    <r>
      <rPr>
        <b/>
        <strike/>
        <sz val="9"/>
        <color theme="1"/>
        <rFont val="Arial"/>
        <family val="2"/>
      </rPr>
      <t xml:space="preserve">New heat technology not adopted unless it is lowest upfront cost option
</t>
    </r>
    <r>
      <rPr>
        <b/>
        <sz val="9"/>
        <color theme="1"/>
        <rFont val="Arial"/>
        <family val="2"/>
      </rPr>
      <t xml:space="preserve">
New heat technology only moderately incentivised. Innovation and increased consumer engagement enables investment in small scale solutions</t>
    </r>
  </si>
  <si>
    <r>
      <rPr>
        <b/>
        <strike/>
        <sz val="9"/>
        <color theme="1"/>
        <rFont val="Arial"/>
        <family val="2"/>
      </rPr>
      <t xml:space="preserve">In this decentralised and more decarbonised world, there is medium level of district heating (and at small community scale)
</t>
    </r>
    <r>
      <rPr>
        <b/>
        <sz val="9"/>
        <color theme="1"/>
        <rFont val="Arial"/>
        <family val="2"/>
      </rPr>
      <t xml:space="preserve">Communities (from electoral ward to city levels) take the lead on decarbonisation by taking advantage of easily accessible renewable fuel sources. There is a gradual but sustained transiton from high carbon fuels like natural gas to low carbon alternatives like hydrogen or electrification
</t>
    </r>
  </si>
  <si>
    <r>
      <rPr>
        <b/>
        <strike/>
        <sz val="9"/>
        <color theme="1"/>
        <rFont val="Arial"/>
        <family val="2"/>
      </rPr>
      <t xml:space="preserve">As a more centralised and more decarbonised world, there is more of an appetite for schemes such as large-scale District Heating
</t>
    </r>
    <r>
      <rPr>
        <b/>
        <sz val="9"/>
        <color theme="1"/>
        <rFont val="Arial"/>
        <family val="2"/>
      </rPr>
      <t xml:space="preserve">
As a more centralised world, there is more of an appetite for schemes such as large-scale District Heating. Uptake not as high as in CR because of competetion from other established centralised solutions such as decarbonised gas</t>
    </r>
  </si>
  <si>
    <r>
      <rPr>
        <b/>
        <strike/>
        <sz val="9"/>
        <color theme="1"/>
        <rFont val="Arial"/>
        <family val="2"/>
      </rPr>
      <t xml:space="preserve">As a more centralised but less decarbonised world, there is medium level of District Heating schemes (and at large-scale)
</t>
    </r>
    <r>
      <rPr>
        <b/>
        <sz val="9"/>
        <color theme="1"/>
        <rFont val="Arial"/>
        <family val="2"/>
      </rPr>
      <t xml:space="preserve">
Low uptake due to limited support and ingering uncertainty about the decarbonisation/environmental potential of district heating</t>
    </r>
  </si>
  <si>
    <r>
      <rPr>
        <b/>
        <strike/>
        <sz val="9"/>
        <color theme="1"/>
        <rFont val="Arial"/>
        <family val="2"/>
      </rPr>
      <t xml:space="preserve">In this decentralised and less decarbonised world, there is less district heating (and what little these is is only at a small community scale)
</t>
    </r>
    <r>
      <rPr>
        <b/>
        <sz val="9"/>
        <color theme="1"/>
        <rFont val="Arial"/>
        <family val="2"/>
      </rPr>
      <t xml:space="preserve">
Limited support but moderate uptake in small dispersed schemes due mainly to higher consumer engagement and acceptance</t>
    </r>
  </si>
  <si>
    <r>
      <rPr>
        <b/>
        <strike/>
        <sz val="9"/>
        <color theme="1"/>
        <rFont val="Arial"/>
        <family val="2"/>
      </rPr>
      <t>Lower decarbonisation agenda keep gas prices relatively low, so there is less incentive for end consumers to move to the most efficient gas boilers quickly, beyond normal replacement levels. Average boiler efficiencies are already relatively high so it is maybe the uptake level which is most impacted.</t>
    </r>
    <r>
      <rPr>
        <b/>
        <sz val="9"/>
        <color theme="1"/>
        <rFont val="Arial"/>
        <family val="2"/>
      </rPr>
      <t xml:space="preserve">
Strong central policy is backed up by local schemes to improve heating appliance efficiencies (e.g. Boiler Plus in England) but compliance still lags ambition </t>
    </r>
  </si>
  <si>
    <r>
      <rPr>
        <b/>
        <strike/>
        <sz val="9"/>
        <color theme="1"/>
        <rFont val="Arial"/>
        <family val="2"/>
      </rPr>
      <t xml:space="preserve">Dwelling thermal efficiency improvements are often cited as being a relatively cheap way to decarbonise the economy; therefore significant government intevention in the market leads to incentives to improve dwelling thermal efficiency. Prosperity also leads increase in improvements.
</t>
    </r>
    <r>
      <rPr>
        <b/>
        <sz val="9"/>
        <color theme="1"/>
        <rFont val="Arial"/>
        <family val="2"/>
      </rPr>
      <t xml:space="preserve">
Strong commitment to decarbonisation backed up by ambitous policies and effective implementation strategies to improve thermal efficiency; Energy efficiency seen as pre-requisite to effective decarbonisation. Highest levels of efficiency improvements to enable electrification of heating</t>
    </r>
  </si>
  <si>
    <r>
      <rPr>
        <b/>
        <strike/>
        <sz val="9"/>
        <color theme="1"/>
        <rFont val="Arial"/>
        <family val="2"/>
      </rPr>
      <t xml:space="preserve">Dwelling thermal efficiency improvements are often cited as being a relatively cheap way to decarbonise the economy; therefore significant government intevention in the market leads to incentives to improve dwelling thermal efficiency. Prosperity also leads increase in improvements.
</t>
    </r>
    <r>
      <rPr>
        <b/>
        <sz val="9"/>
        <color theme="1"/>
        <rFont val="Arial"/>
        <family val="2"/>
      </rPr>
      <t xml:space="preserve">
Strong commitment to decarbonisation backed up by ambitous policies and effective implementation strategies to improve thermal efficiency; Energy efficiency seen as pre-requisite to effective decarbonisation</t>
    </r>
  </si>
  <si>
    <r>
      <rPr>
        <b/>
        <strike/>
        <sz val="9"/>
        <color theme="1"/>
        <rFont val="Arial"/>
        <family val="2"/>
      </rPr>
      <t xml:space="preserve">Linked mainly to the drive to decarbonise. Government policy does not incentivise significant improvements in average dwelling thermal efficiency, and in a less properous country there is less drive to improve homes resulting from prosperity led improvements.
</t>
    </r>
    <r>
      <rPr>
        <b/>
        <sz val="9"/>
        <color theme="1"/>
        <rFont val="Arial"/>
        <family val="2"/>
      </rPr>
      <t xml:space="preserve">
Strong policy to improve heating appliance efficiencies (e.g. Boiler Plus in England) but compliance not very effective and a significant segment of consumers still on lower efficiency appliances</t>
    </r>
  </si>
  <si>
    <r>
      <rPr>
        <b/>
        <strike/>
        <sz val="9"/>
        <color theme="1"/>
        <rFont val="Arial"/>
        <family val="2"/>
      </rPr>
      <t>The industry maintain some efforts to discover natural gas and cost effective discoveries match reasonably closely to the estimated volumes
Active interest in maximising the available reserves from the UKCS for cost affective GB consumption</t>
    </r>
    <r>
      <rPr>
        <b/>
        <sz val="9"/>
        <color theme="1"/>
        <rFont val="Arial"/>
        <family val="2"/>
      </rPr>
      <t xml:space="preserve">
The industry increasing efforts to discover natural gas and cost effective discoveries match closely to the estimated volumes</t>
    </r>
  </si>
  <si>
    <t>Version 1 - 11 July 2019</t>
  </si>
  <si>
    <t>Active interest in maximising the available reserves from the UKCS for cost affective GB consumption
The industry increasing efforts to discover natural gas and cost effective discoveries match closely to the estimated volumes</t>
  </si>
  <si>
    <t xml:space="preserve">The EU ETS is medium and assumed to be partially effective in driving decarbonisation via a more decentralised pathway across Europe. </t>
  </si>
  <si>
    <t>Limited incentives for new heat technology and prefered only if it is lowest cost option and used mainly by early adopters</t>
  </si>
  <si>
    <t>New heat technology only moderately incentivised. Innovation and increased consumer engagement enables investment in small scale solutions</t>
  </si>
  <si>
    <t>Government, retailers, manufacturers, businesses and customers move towards the EU 2030 target and 2050 decarbonisation targets. In the absence of UK targets at this time we assume the highest levels of improvement.  We assume consumers are more engaged with energy in decentralised worlds.</t>
  </si>
  <si>
    <t>Government, retailers, manufacturers, businesses and customers strive towards the EU 2030 target and 2050 decarbonisation targets. In the absence of UK targets at this time we assume a high level of improvement.</t>
  </si>
  <si>
    <t>There is neither the prosperity to allow a high product turnover nor the green ambition to actively choose more efficient products. Energy efficiency and usage changes at slower than todays rates</t>
  </si>
  <si>
    <t>There is neither the prosperity to allow a high product turnover nor the green ambition to actively choose more efficient products. Energy efficiency and usage changes at todays rates
We assume consumers are more engaged with energy in decentralised worlds.</t>
  </si>
  <si>
    <t xml:space="preserve">Communities (from electoral ward to city levels) take the lead on decarbonisation by taking advantage of easily accessible renewable fuel sources. There is a gradual but sustained transiton from high carbon fuels like natural gas to low carbon alternatives like hydrogen or electrification
</t>
  </si>
  <si>
    <t>As a more centralised world, there is more of an appetite for schemes such as large-scale District Heating. Uptake not as high as in CR because of competetion from other established centralised solutions such as decarbonised gas</t>
  </si>
  <si>
    <t>Limited support but moderate uptake in small dispersed schemes due mainly to higher consumer engagement and acceptance</t>
  </si>
  <si>
    <t xml:space="preserve">Strong central policy is backed up by local schemes to improve heating appliance efficiencies (e.g. Boiler Plus in England) but compliance still lags ambition </t>
  </si>
  <si>
    <t>Strong commitment to decarbonisation backed up by ambitous policies and effective implementation strategies to improve thermal efficiency; Energy efficiency seen as pre-requisite to effective decarbonisation. Highest levels of efficiency improvements to enable electrification of heating</t>
  </si>
  <si>
    <t>Strong commitment to decarbonisation backed up by ambitous policies and effective implementation strategies to improve thermal efficiency; Energy efficiency seen as pre-requisite to effective decarbonisation</t>
  </si>
  <si>
    <t>Strong policy to improve heating appliance efficiencies (e.g. Boiler Plus in England) but compliance not very effective and a significant segment of consumers still on lower efficiency appliances</t>
  </si>
  <si>
    <t>Limited opportunity for new pumped storage sites that haven't already been developed. With minimal maintenance required for the investment, closures seem unlikely</t>
  </si>
  <si>
    <t>Some opportunity for new pumped storage sites that haven't already been developed. With minimal maintenance required for the investment, closures seem unlikely</t>
  </si>
  <si>
    <t>Very limited opportunity for new pumped storage sites that haven't already been developed. With minimal maintenance required for the investment, closures seem unlikely</t>
  </si>
  <si>
    <r>
      <rPr>
        <b/>
        <sz val="9"/>
        <color theme="1"/>
        <rFont val="Arial"/>
        <family val="2"/>
      </rPr>
      <t>N</t>
    </r>
    <r>
      <rPr>
        <sz val="9"/>
        <color theme="1"/>
        <rFont val="Arial"/>
        <family val="2"/>
      </rPr>
      <t>uclear generation</t>
    </r>
  </si>
  <si>
    <t>Ambition to decarbonise leads to some deployment of new nuclear projects even though there is greater focus on more decentralised technologies</t>
  </si>
  <si>
    <t>Ambition to decarbonise with focus on centralised technologies leads to a high deployment of nuclear generation</t>
  </si>
  <si>
    <t>Although the ambition to decarbonise isn’t as strong in this scenario, the focus on centralised technologies leads to some deployment of new nuclear projects</t>
  </si>
  <si>
    <t>Less ambition to decarbonise in a world where decentralised technologies are favoured leads to a low level of nuclear generation</t>
  </si>
  <si>
    <t>25% of Home owners encouraged to install heat pumps with additional heat water storage, to allow customers to take advantage of time of use tariffs and optimise use of renewable energy. This reduces consumer bills and whole system investment costs. Peak heat pump demand reduced by 100% where heat pumps are installed</t>
  </si>
  <si>
    <t>High levels of flexibility requirements encourage new storage technologies to emerge and even though battery technologies are predominantly connected at distribution level, there may be some advantages in connecting directly to the transmission system.</t>
  </si>
  <si>
    <t>Low uptake due to limited support and lingering uncertainty about the decarbonisation/environmental potential of district heating</t>
  </si>
  <si>
    <r>
      <rPr>
        <b/>
        <strike/>
        <sz val="9"/>
        <color theme="1"/>
        <rFont val="Arial"/>
        <family val="2"/>
      </rPr>
      <t xml:space="preserve">Linked mainly to the drive to decarbonise. Government policy does not incentivise significant improvements in average dwelling thermal efficiency, and in a less properous country there is less drive to improve homes resulting from prosperity led improvements.
</t>
    </r>
    <r>
      <rPr>
        <b/>
        <sz val="9"/>
        <color theme="1"/>
        <rFont val="Arial"/>
        <family val="2"/>
      </rPr>
      <t xml:space="preserve">
Some policy effort to improve thermal efficiency to meet fuel poverty and environmental targets. Policy targets are missed by a significant margin</t>
    </r>
  </si>
  <si>
    <t>Some policy effort to improve energy efficiency to meet fuel poverty and environmental targets. I&amp;C EE target is one the most ambitious targets in the CGS and with the recent government consultation on proposing a 20% improvement in I&amp;C EE by 2030 and other devolved EE promotions, I&amp;C EE is likely to be pushed earlier than domestic.</t>
  </si>
  <si>
    <t>Some policy effort to improve thermal efficiency to meet fuel poverty and environmental targets. Policy targets are missed by a significant margin</t>
  </si>
  <si>
    <t>Some policy effort to improve energy efficiency to meet fuel poverty and environmental targets. Policy targets are missed by a significant margin</t>
  </si>
  <si>
    <t>This document details the underlying assumptions used to create the 2019 Future Energy Scenarios. It lists: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</si>
</sst>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9"/>
      <color theme="1"/>
      <name val="Arial"/>
      <family val="2"/>
    </font>
    <font>
      <b/>
      <sz val="10"/>
      <color theme="0"/>
      <name val="Arial"/>
      <family val="2"/>
    </font>
    <font>
      <b/>
      <sz val="9"/>
      <color theme="1"/>
      <name val="Arial"/>
      <family val="2"/>
    </font>
    <font>
      <strike/>
      <sz val="9"/>
      <color theme="1"/>
      <name val="Arial"/>
      <family val="2"/>
    </font>
    <font>
      <b/>
      <strike/>
      <sz val="9"/>
      <color theme="1"/>
      <name val="Arial"/>
      <family val="2"/>
    </font>
    <font>
      <b/>
      <sz val="16"/>
      <color theme="0"/>
      <name val="Arial"/>
      <family val="2"/>
    </font>
  </fonts>
  <fills count="3">
    <fill>
      <patternFill patternType="none"/>
    </fill>
    <fill>
      <patternFill patternType="gray125"/>
    </fill>
    <fill>
      <patternFill patternType="solid">
        <fgColor rgb="FFF2652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3">
    <xf numFmtId="0" fontId="0" fillId="0" borderId="0" xfId="0"/>
    <xf numFmtId="0" fontId="1" fillId="0" borderId="0" xfId="0" applyFont="1"/>
    <xf numFmtId="0" fontId="0" fillId="0" borderId="0" xfId="0" quotePrefix="1"/>
    <xf numFmtId="0" fontId="0" fillId="0" borderId="0" xfId="0" quotePrefix="1" applyAlignment="1">
      <alignment wrapText="1"/>
    </xf>
    <xf numFmtId="0" fontId="0" fillId="0" borderId="0" xfId="0" applyAlignment="1">
      <alignment wrapText="1"/>
    </xf>
    <xf numFmtId="0" fontId="2" fillId="0" borderId="0" xfId="0" applyFont="1" applyAlignment="1">
      <alignment vertical="center"/>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2" fillId="0" borderId="3"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vertical="center" wrapText="1"/>
    </xf>
    <xf numFmtId="0" fontId="6" fillId="0" borderId="1" xfId="0" applyFont="1" applyBorder="1" applyAlignment="1">
      <alignment vertical="center" wrapText="1"/>
    </xf>
    <xf numFmtId="0" fontId="7" fillId="2" borderId="0" xfId="0" applyFont="1" applyFill="1" applyBorder="1" applyAlignment="1">
      <alignment vertical="center"/>
    </xf>
    <xf numFmtId="0" fontId="3" fillId="2" borderId="0" xfId="0" applyFont="1" applyFill="1" applyBorder="1" applyAlignment="1">
      <alignment vertic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2" fillId="0" borderId="1" xfId="0" applyFont="1" applyFill="1" applyBorder="1" applyAlignment="1">
      <alignment vertical="center" wrapText="1"/>
    </xf>
    <xf numFmtId="0" fontId="3" fillId="2" borderId="0" xfId="0" applyFont="1" applyFill="1" applyBorder="1" applyAlignment="1">
      <alignment horizontal="center" vertical="center"/>
    </xf>
  </cellXfs>
  <cellStyles count="1">
    <cellStyle name="Normal" xfId="0" builtinId="0"/>
  </cellStyles>
  <dxfs count="18">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
      <fill>
        <patternFill>
          <bgColor theme="6" tint="-0.24994659260841701"/>
        </patternFill>
      </fill>
    </dxf>
    <dxf>
      <fill>
        <patternFill>
          <bgColor theme="6" tint="0.3999450666829432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9</xdr:col>
      <xdr:colOff>53748</xdr:colOff>
      <xdr:row>23</xdr:row>
      <xdr:rowOff>135255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65760"/>
          <a:ext cx="4320948" cy="39757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2"/>
  <sheetViews>
    <sheetView tabSelected="1" workbookViewId="0"/>
  </sheetViews>
  <sheetFormatPr defaultRowHeight="15" x14ac:dyDescent="0.25"/>
  <cols>
    <col min="2" max="2" width="89" bestFit="1" customWidth="1"/>
  </cols>
  <sheetData>
    <row r="2" spans="2:2" x14ac:dyDescent="0.25">
      <c r="B2" s="1" t="s">
        <v>450</v>
      </c>
    </row>
    <row r="4" spans="2:2" x14ac:dyDescent="0.25">
      <c r="B4" t="s">
        <v>527</v>
      </c>
    </row>
    <row r="6" spans="2:2" x14ac:dyDescent="0.25">
      <c r="B6" s="2" t="s">
        <v>0</v>
      </c>
    </row>
    <row r="7" spans="2:2" x14ac:dyDescent="0.25">
      <c r="B7" s="2" t="s">
        <v>1</v>
      </c>
    </row>
    <row r="8" spans="2:2" x14ac:dyDescent="0.25">
      <c r="B8" s="2"/>
    </row>
    <row r="9" spans="2:2" ht="60" x14ac:dyDescent="0.25">
      <c r="B9" s="3" t="s">
        <v>2</v>
      </c>
    </row>
    <row r="11" spans="2:2" x14ac:dyDescent="0.25">
      <c r="B11" s="4" t="s">
        <v>496</v>
      </c>
    </row>
    <row r="12" spans="2:2" x14ac:dyDescent="0.25">
      <c r="B12" t="s">
        <v>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7" sqref="A27"/>
    </sheetView>
  </sheetViews>
  <sheetFormatPr defaultRowHeight="15" x14ac:dyDescent="0.25"/>
  <sheetData>
    <row r="1" spans="1:1" x14ac:dyDescent="0.25">
      <c r="A1" s="1" t="s">
        <v>451</v>
      </c>
    </row>
    <row r="26" spans="1:1" x14ac:dyDescent="0.25">
      <c r="A26" t="s">
        <v>464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6"/>
  <sheetViews>
    <sheetView workbookViewId="0"/>
  </sheetViews>
  <sheetFormatPr defaultColWidth="8.85546875" defaultRowHeight="12" x14ac:dyDescent="0.25"/>
  <cols>
    <col min="1" max="1" width="12.85546875" style="5" customWidth="1"/>
    <col min="2" max="2" width="19.42578125" style="5" customWidth="1"/>
    <col min="3" max="3" width="12" style="5" customWidth="1"/>
    <col min="4" max="4" width="21.28515625" style="5" customWidth="1"/>
    <col min="5" max="5" width="35.7109375" style="5" customWidth="1"/>
    <col min="6" max="9" width="14.7109375" style="8" customWidth="1"/>
    <col min="10" max="13" width="30.7109375" style="5" customWidth="1"/>
    <col min="14" max="16384" width="8.85546875" style="5"/>
  </cols>
  <sheetData>
    <row r="1" spans="1:34" ht="20.25" x14ac:dyDescent="0.25">
      <c r="A1" s="17" t="s">
        <v>427</v>
      </c>
      <c r="B1" s="18"/>
      <c r="C1" s="18"/>
      <c r="D1" s="18"/>
      <c r="E1" s="18"/>
      <c r="F1" s="22" t="s">
        <v>4</v>
      </c>
      <c r="G1" s="22"/>
      <c r="H1" s="22"/>
      <c r="I1" s="22"/>
      <c r="J1" s="22" t="s">
        <v>5</v>
      </c>
      <c r="K1" s="22"/>
      <c r="L1" s="22"/>
      <c r="M1" s="22"/>
      <c r="AH1" s="5" t="s">
        <v>424</v>
      </c>
    </row>
    <row r="2" spans="1:34" ht="25.5" x14ac:dyDescent="0.25">
      <c r="A2" s="19" t="s">
        <v>6</v>
      </c>
      <c r="B2" s="19" t="s">
        <v>7</v>
      </c>
      <c r="C2" s="19" t="s">
        <v>8</v>
      </c>
      <c r="D2" s="19" t="s">
        <v>9</v>
      </c>
      <c r="E2" s="19" t="s">
        <v>10</v>
      </c>
      <c r="F2" s="20" t="s">
        <v>11</v>
      </c>
      <c r="G2" s="20" t="s">
        <v>12</v>
      </c>
      <c r="H2" s="20" t="s">
        <v>13</v>
      </c>
      <c r="I2" s="20" t="s">
        <v>14</v>
      </c>
      <c r="J2" s="19" t="s">
        <v>15</v>
      </c>
      <c r="K2" s="19" t="s">
        <v>16</v>
      </c>
      <c r="L2" s="19" t="s">
        <v>17</v>
      </c>
      <c r="M2" s="19" t="s">
        <v>18</v>
      </c>
      <c r="AH2" s="5" t="s">
        <v>425</v>
      </c>
    </row>
    <row r="3" spans="1:34" ht="36" x14ac:dyDescent="0.25">
      <c r="A3" s="6" t="s">
        <v>19</v>
      </c>
      <c r="B3" s="6" t="s">
        <v>20</v>
      </c>
      <c r="C3" s="6" t="s">
        <v>21</v>
      </c>
      <c r="D3" s="6" t="s">
        <v>22</v>
      </c>
      <c r="E3" s="6" t="s">
        <v>23</v>
      </c>
      <c r="F3" s="9" t="s">
        <v>24</v>
      </c>
      <c r="G3" s="9" t="s">
        <v>24</v>
      </c>
      <c r="H3" s="9" t="s">
        <v>25</v>
      </c>
      <c r="I3" s="9" t="s">
        <v>25</v>
      </c>
      <c r="J3" s="6" t="s">
        <v>26</v>
      </c>
      <c r="K3" s="6" t="s">
        <v>26</v>
      </c>
      <c r="L3" s="6" t="s">
        <v>27</v>
      </c>
      <c r="M3" s="6" t="s">
        <v>27</v>
      </c>
    </row>
    <row r="4" spans="1:34" ht="96" x14ac:dyDescent="0.25">
      <c r="A4" s="7" t="s">
        <v>19</v>
      </c>
      <c r="B4" s="7" t="s">
        <v>20</v>
      </c>
      <c r="C4" s="7" t="s">
        <v>28</v>
      </c>
      <c r="D4" s="7" t="s">
        <v>29</v>
      </c>
      <c r="E4" s="7" t="s">
        <v>30</v>
      </c>
      <c r="F4" s="10" t="s">
        <v>25</v>
      </c>
      <c r="G4" s="10" t="s">
        <v>24</v>
      </c>
      <c r="H4" s="10" t="s">
        <v>24</v>
      </c>
      <c r="I4" s="10" t="s">
        <v>31</v>
      </c>
      <c r="J4" s="7" t="s">
        <v>32</v>
      </c>
      <c r="K4" s="7" t="s">
        <v>497</v>
      </c>
      <c r="L4" s="7" t="s">
        <v>33</v>
      </c>
      <c r="M4" s="7" t="s">
        <v>34</v>
      </c>
    </row>
    <row r="5" spans="1:34" ht="84" x14ac:dyDescent="0.25">
      <c r="A5" s="7" t="s">
        <v>19</v>
      </c>
      <c r="B5" s="7" t="s">
        <v>20</v>
      </c>
      <c r="C5" s="7" t="s">
        <v>35</v>
      </c>
      <c r="D5" s="7" t="s">
        <v>36</v>
      </c>
      <c r="E5" s="7" t="s">
        <v>37</v>
      </c>
      <c r="F5" s="10" t="s">
        <v>25</v>
      </c>
      <c r="G5" s="10" t="s">
        <v>25</v>
      </c>
      <c r="H5" s="10" t="s">
        <v>24</v>
      </c>
      <c r="I5" s="10" t="s">
        <v>24</v>
      </c>
      <c r="J5" s="7" t="s">
        <v>38</v>
      </c>
      <c r="K5" s="7" t="s">
        <v>38</v>
      </c>
      <c r="L5" s="7" t="s">
        <v>39</v>
      </c>
      <c r="M5" s="7" t="s">
        <v>40</v>
      </c>
    </row>
    <row r="6" spans="1:34" ht="46.15" customHeight="1" x14ac:dyDescent="0.25">
      <c r="A6" s="7" t="s">
        <v>19</v>
      </c>
      <c r="B6" s="7" t="s">
        <v>20</v>
      </c>
      <c r="C6" s="7" t="s">
        <v>41</v>
      </c>
      <c r="D6" s="7" t="s">
        <v>42</v>
      </c>
      <c r="E6" s="7" t="s">
        <v>43</v>
      </c>
      <c r="F6" s="10" t="s">
        <v>24</v>
      </c>
      <c r="G6" s="10" t="s">
        <v>24</v>
      </c>
      <c r="H6" s="10" t="s">
        <v>25</v>
      </c>
      <c r="I6" s="10" t="s">
        <v>31</v>
      </c>
      <c r="J6" s="7" t="s">
        <v>44</v>
      </c>
      <c r="K6" s="7" t="s">
        <v>44</v>
      </c>
      <c r="L6" s="7" t="s">
        <v>45</v>
      </c>
      <c r="M6" s="7" t="s">
        <v>46</v>
      </c>
    </row>
    <row r="7" spans="1:34" ht="72" x14ac:dyDescent="0.25">
      <c r="A7" s="7" t="s">
        <v>19</v>
      </c>
      <c r="B7" s="7" t="s">
        <v>20</v>
      </c>
      <c r="C7" s="7" t="s">
        <v>47</v>
      </c>
      <c r="D7" s="7" t="s">
        <v>48</v>
      </c>
      <c r="E7" s="7" t="s">
        <v>49</v>
      </c>
      <c r="F7" s="10" t="s">
        <v>31</v>
      </c>
      <c r="G7" s="10" t="s">
        <v>24</v>
      </c>
      <c r="H7" s="10" t="s">
        <v>31</v>
      </c>
      <c r="I7" s="10" t="s">
        <v>25</v>
      </c>
      <c r="J7" s="7" t="s">
        <v>50</v>
      </c>
      <c r="K7" s="7" t="s">
        <v>51</v>
      </c>
      <c r="L7" s="7" t="s">
        <v>52</v>
      </c>
      <c r="M7" s="7" t="s">
        <v>426</v>
      </c>
    </row>
    <row r="8" spans="1:34" ht="36" x14ac:dyDescent="0.25">
      <c r="A8" s="7" t="s">
        <v>19</v>
      </c>
      <c r="B8" s="7" t="s">
        <v>20</v>
      </c>
      <c r="C8" s="7" t="s">
        <v>53</v>
      </c>
      <c r="D8" s="7" t="s">
        <v>54</v>
      </c>
      <c r="E8" s="7" t="s">
        <v>55</v>
      </c>
      <c r="F8" s="10" t="s">
        <v>24</v>
      </c>
      <c r="G8" s="10" t="s">
        <v>24</v>
      </c>
      <c r="H8" s="10" t="s">
        <v>25</v>
      </c>
      <c r="I8" s="10" t="s">
        <v>25</v>
      </c>
      <c r="J8" s="7" t="s">
        <v>56</v>
      </c>
      <c r="K8" s="7" t="s">
        <v>56</v>
      </c>
      <c r="L8" s="7" t="s">
        <v>57</v>
      </c>
      <c r="M8" s="7" t="s">
        <v>57</v>
      </c>
    </row>
    <row r="9" spans="1:34" ht="67.900000000000006" customHeight="1" x14ac:dyDescent="0.25">
      <c r="A9" s="7" t="s">
        <v>19</v>
      </c>
      <c r="B9" s="7" t="s">
        <v>58</v>
      </c>
      <c r="C9" s="7" t="s">
        <v>59</v>
      </c>
      <c r="D9" s="7" t="s">
        <v>60</v>
      </c>
      <c r="E9" s="7" t="s">
        <v>61</v>
      </c>
      <c r="F9" s="10" t="s">
        <v>24</v>
      </c>
      <c r="G9" s="10" t="s">
        <v>24</v>
      </c>
      <c r="H9" s="10" t="s">
        <v>25</v>
      </c>
      <c r="I9" s="10" t="s">
        <v>25</v>
      </c>
      <c r="J9" s="7" t="s">
        <v>62</v>
      </c>
      <c r="K9" s="7" t="s">
        <v>62</v>
      </c>
      <c r="L9" s="7" t="s">
        <v>63</v>
      </c>
      <c r="M9" s="7" t="s">
        <v>63</v>
      </c>
    </row>
    <row r="10" spans="1:34" ht="40.15" customHeight="1" x14ac:dyDescent="0.25">
      <c r="A10" s="7" t="s">
        <v>19</v>
      </c>
      <c r="B10" s="7" t="s">
        <v>64</v>
      </c>
      <c r="C10" s="7" t="s">
        <v>65</v>
      </c>
      <c r="D10" s="7" t="s">
        <v>66</v>
      </c>
      <c r="E10" s="7" t="s">
        <v>67</v>
      </c>
      <c r="F10" s="10" t="s">
        <v>25</v>
      </c>
      <c r="G10" s="10" t="s">
        <v>25</v>
      </c>
      <c r="H10" s="10" t="s">
        <v>31</v>
      </c>
      <c r="I10" s="10" t="s">
        <v>24</v>
      </c>
      <c r="J10" s="7" t="s">
        <v>68</v>
      </c>
      <c r="K10" s="7" t="s">
        <v>68</v>
      </c>
      <c r="L10" s="7" t="s">
        <v>69</v>
      </c>
      <c r="M10" s="7" t="s">
        <v>70</v>
      </c>
    </row>
    <row r="11" spans="1:34" ht="40.15" customHeight="1" x14ac:dyDescent="0.25">
      <c r="A11" s="7" t="s">
        <v>19</v>
      </c>
      <c r="B11" s="7" t="s">
        <v>64</v>
      </c>
      <c r="C11" s="7" t="s">
        <v>71</v>
      </c>
      <c r="D11" s="7" t="s">
        <v>72</v>
      </c>
      <c r="E11" s="7" t="s">
        <v>73</v>
      </c>
      <c r="F11" s="10" t="s">
        <v>31</v>
      </c>
      <c r="G11" s="10" t="s">
        <v>24</v>
      </c>
      <c r="H11" s="10" t="s">
        <v>31</v>
      </c>
      <c r="I11" s="10" t="s">
        <v>25</v>
      </c>
      <c r="J11" s="7" t="s">
        <v>74</v>
      </c>
      <c r="K11" s="7" t="s">
        <v>75</v>
      </c>
      <c r="L11" s="7" t="s">
        <v>76</v>
      </c>
      <c r="M11" s="7" t="s">
        <v>77</v>
      </c>
    </row>
    <row r="12" spans="1:34" ht="36" x14ac:dyDescent="0.25">
      <c r="A12" s="7" t="s">
        <v>78</v>
      </c>
      <c r="B12" s="7" t="s">
        <v>79</v>
      </c>
      <c r="C12" s="7" t="s">
        <v>80</v>
      </c>
      <c r="D12" s="7" t="s">
        <v>81</v>
      </c>
      <c r="E12" s="7" t="s">
        <v>82</v>
      </c>
      <c r="F12" s="10" t="s">
        <v>24</v>
      </c>
      <c r="G12" s="10" t="s">
        <v>24</v>
      </c>
      <c r="H12" s="10" t="s">
        <v>25</v>
      </c>
      <c r="I12" s="10" t="s">
        <v>31</v>
      </c>
      <c r="J12" s="7" t="s">
        <v>83</v>
      </c>
      <c r="K12" s="7" t="s">
        <v>83</v>
      </c>
      <c r="L12" s="7" t="s">
        <v>84</v>
      </c>
      <c r="M12" s="7" t="s">
        <v>85</v>
      </c>
    </row>
    <row r="13" spans="1:34" ht="36" x14ac:dyDescent="0.25">
      <c r="A13" s="7" t="s">
        <v>78</v>
      </c>
      <c r="B13" s="7" t="s">
        <v>79</v>
      </c>
      <c r="C13" s="7" t="s">
        <v>86</v>
      </c>
      <c r="D13" s="7" t="s">
        <v>87</v>
      </c>
      <c r="E13" s="7" t="s">
        <v>88</v>
      </c>
      <c r="F13" s="10" t="s">
        <v>24</v>
      </c>
      <c r="G13" s="10" t="s">
        <v>24</v>
      </c>
      <c r="H13" s="10" t="s">
        <v>25</v>
      </c>
      <c r="I13" s="10" t="s">
        <v>25</v>
      </c>
      <c r="J13" s="7" t="s">
        <v>89</v>
      </c>
      <c r="K13" s="7" t="s">
        <v>89</v>
      </c>
      <c r="L13" s="7" t="s">
        <v>90</v>
      </c>
      <c r="M13" s="7" t="s">
        <v>90</v>
      </c>
    </row>
    <row r="14" spans="1:34" ht="24" x14ac:dyDescent="0.25">
      <c r="A14" s="7" t="s">
        <v>78</v>
      </c>
      <c r="B14" s="7" t="s">
        <v>79</v>
      </c>
      <c r="C14" s="7" t="s">
        <v>91</v>
      </c>
      <c r="D14" s="7" t="s">
        <v>92</v>
      </c>
      <c r="E14" s="7" t="s">
        <v>93</v>
      </c>
      <c r="F14" s="10" t="s">
        <v>24</v>
      </c>
      <c r="G14" s="10" t="s">
        <v>24</v>
      </c>
      <c r="H14" s="10" t="s">
        <v>25</v>
      </c>
      <c r="I14" s="10" t="s">
        <v>25</v>
      </c>
      <c r="J14" s="7" t="s">
        <v>94</v>
      </c>
      <c r="K14" s="7" t="s">
        <v>94</v>
      </c>
      <c r="L14" s="7" t="s">
        <v>95</v>
      </c>
      <c r="M14" s="7" t="s">
        <v>95</v>
      </c>
    </row>
    <row r="15" spans="1:34" ht="24" x14ac:dyDescent="0.25">
      <c r="A15" s="7" t="s">
        <v>78</v>
      </c>
      <c r="B15" s="7" t="s">
        <v>79</v>
      </c>
      <c r="C15" s="7" t="s">
        <v>96</v>
      </c>
      <c r="D15" s="7" t="s">
        <v>97</v>
      </c>
      <c r="E15" s="7" t="s">
        <v>98</v>
      </c>
      <c r="F15" s="10" t="s">
        <v>24</v>
      </c>
      <c r="G15" s="10" t="s">
        <v>24</v>
      </c>
      <c r="H15" s="10" t="s">
        <v>25</v>
      </c>
      <c r="I15" s="10" t="s">
        <v>25</v>
      </c>
      <c r="J15" s="7" t="s">
        <v>99</v>
      </c>
      <c r="K15" s="7" t="s">
        <v>99</v>
      </c>
      <c r="L15" s="7" t="s">
        <v>100</v>
      </c>
      <c r="M15" s="7" t="s">
        <v>100</v>
      </c>
    </row>
    <row r="16" spans="1:34" ht="60" x14ac:dyDescent="0.25">
      <c r="A16" s="7" t="s">
        <v>78</v>
      </c>
      <c r="B16" s="7" t="s">
        <v>101</v>
      </c>
      <c r="C16" s="7" t="s">
        <v>102</v>
      </c>
      <c r="D16" s="7" t="s">
        <v>103</v>
      </c>
      <c r="E16" s="7" t="s">
        <v>104</v>
      </c>
      <c r="F16" s="10" t="s">
        <v>24</v>
      </c>
      <c r="G16" s="10" t="s">
        <v>24</v>
      </c>
      <c r="H16" s="10" t="s">
        <v>25</v>
      </c>
      <c r="I16" s="10" t="s">
        <v>24</v>
      </c>
      <c r="J16" s="7" t="s">
        <v>105</v>
      </c>
      <c r="K16" s="7" t="s">
        <v>105</v>
      </c>
      <c r="L16" s="7" t="s">
        <v>106</v>
      </c>
      <c r="M16" s="7" t="s">
        <v>498</v>
      </c>
    </row>
    <row r="17" spans="1:13" ht="36" x14ac:dyDescent="0.25">
      <c r="A17" s="7" t="s">
        <v>78</v>
      </c>
      <c r="B17" s="7" t="s">
        <v>107</v>
      </c>
      <c r="C17" s="7" t="s">
        <v>108</v>
      </c>
      <c r="D17" s="7" t="s">
        <v>109</v>
      </c>
      <c r="E17" s="7" t="s">
        <v>110</v>
      </c>
      <c r="F17" s="10" t="s">
        <v>24</v>
      </c>
      <c r="G17" s="10" t="s">
        <v>24</v>
      </c>
      <c r="H17" s="10" t="s">
        <v>25</v>
      </c>
      <c r="I17" s="10" t="s">
        <v>25</v>
      </c>
      <c r="J17" s="7" t="s">
        <v>111</v>
      </c>
      <c r="K17" s="7" t="s">
        <v>111</v>
      </c>
      <c r="L17" s="7" t="s">
        <v>112</v>
      </c>
      <c r="M17" s="7" t="s">
        <v>112</v>
      </c>
    </row>
    <row r="18" spans="1:13" ht="84" x14ac:dyDescent="0.25">
      <c r="A18" s="7" t="s">
        <v>78</v>
      </c>
      <c r="B18" s="7" t="s">
        <v>113</v>
      </c>
      <c r="C18" s="7" t="s">
        <v>114</v>
      </c>
      <c r="D18" s="7" t="s">
        <v>115</v>
      </c>
      <c r="E18" s="7" t="s">
        <v>116</v>
      </c>
      <c r="F18" s="10" t="s">
        <v>24</v>
      </c>
      <c r="G18" s="10" t="s">
        <v>31</v>
      </c>
      <c r="H18" s="10" t="s">
        <v>25</v>
      </c>
      <c r="I18" s="10" t="s">
        <v>31</v>
      </c>
      <c r="J18" s="7" t="s">
        <v>117</v>
      </c>
      <c r="K18" s="7" t="s">
        <v>118</v>
      </c>
      <c r="L18" s="7" t="s">
        <v>119</v>
      </c>
      <c r="M18" s="7" t="s">
        <v>120</v>
      </c>
    </row>
    <row r="19" spans="1:13" ht="36" x14ac:dyDescent="0.25">
      <c r="A19" s="7" t="s">
        <v>121</v>
      </c>
      <c r="B19" s="7" t="s">
        <v>122</v>
      </c>
      <c r="C19" s="7" t="s">
        <v>123</v>
      </c>
      <c r="D19" s="7" t="s">
        <v>124</v>
      </c>
      <c r="E19" s="7" t="s">
        <v>125</v>
      </c>
      <c r="F19" s="10" t="s">
        <v>25</v>
      </c>
      <c r="G19" s="10" t="s">
        <v>25</v>
      </c>
      <c r="H19" s="10" t="s">
        <v>24</v>
      </c>
      <c r="I19" s="10" t="s">
        <v>24</v>
      </c>
      <c r="J19" s="7" t="s">
        <v>126</v>
      </c>
      <c r="K19" s="7" t="s">
        <v>126</v>
      </c>
      <c r="L19" s="7" t="s">
        <v>127</v>
      </c>
      <c r="M19" s="7" t="s">
        <v>127</v>
      </c>
    </row>
    <row r="20" spans="1:13" ht="60" x14ac:dyDescent="0.25">
      <c r="A20" s="7" t="s">
        <v>121</v>
      </c>
      <c r="B20" s="7" t="s">
        <v>122</v>
      </c>
      <c r="C20" s="7" t="s">
        <v>128</v>
      </c>
      <c r="D20" s="7" t="s">
        <v>442</v>
      </c>
      <c r="E20" s="7" t="s">
        <v>129</v>
      </c>
      <c r="F20" s="10" t="s">
        <v>24</v>
      </c>
      <c r="G20" s="10" t="s">
        <v>24</v>
      </c>
      <c r="H20" s="10" t="s">
        <v>25</v>
      </c>
      <c r="I20" s="10" t="s">
        <v>31</v>
      </c>
      <c r="J20" s="7" t="s">
        <v>130</v>
      </c>
      <c r="K20" s="7" t="s">
        <v>130</v>
      </c>
      <c r="L20" s="7" t="s">
        <v>499</v>
      </c>
      <c r="M20" s="7" t="s">
        <v>500</v>
      </c>
    </row>
    <row r="21" spans="1:13" ht="48" x14ac:dyDescent="0.25">
      <c r="A21" s="7" t="s">
        <v>121</v>
      </c>
      <c r="B21" s="7" t="s">
        <v>122</v>
      </c>
      <c r="C21" s="7" t="s">
        <v>131</v>
      </c>
      <c r="D21" s="7" t="s">
        <v>132</v>
      </c>
      <c r="E21" s="7" t="s">
        <v>133</v>
      </c>
      <c r="F21" s="10" t="s">
        <v>24</v>
      </c>
      <c r="G21" s="10" t="s">
        <v>24</v>
      </c>
      <c r="H21" s="10" t="s">
        <v>25</v>
      </c>
      <c r="I21" s="10" t="s">
        <v>25</v>
      </c>
      <c r="J21" s="7" t="s">
        <v>134</v>
      </c>
      <c r="K21" s="7" t="s">
        <v>134</v>
      </c>
      <c r="L21" s="7" t="s">
        <v>135</v>
      </c>
      <c r="M21" s="7" t="s">
        <v>135</v>
      </c>
    </row>
    <row r="22" spans="1:13" ht="120" x14ac:dyDescent="0.25">
      <c r="A22" s="7" t="s">
        <v>121</v>
      </c>
      <c r="B22" s="7" t="s">
        <v>122</v>
      </c>
      <c r="C22" s="7" t="s">
        <v>136</v>
      </c>
      <c r="D22" s="7" t="s">
        <v>137</v>
      </c>
      <c r="E22" s="7" t="s">
        <v>138</v>
      </c>
      <c r="F22" s="10" t="s">
        <v>24</v>
      </c>
      <c r="G22" s="10" t="s">
        <v>24</v>
      </c>
      <c r="H22" s="10" t="s">
        <v>25</v>
      </c>
      <c r="I22" s="10" t="s">
        <v>31</v>
      </c>
      <c r="J22" s="7" t="s">
        <v>501</v>
      </c>
      <c r="K22" s="7" t="s">
        <v>502</v>
      </c>
      <c r="L22" s="7" t="s">
        <v>503</v>
      </c>
      <c r="M22" s="7" t="s">
        <v>504</v>
      </c>
    </row>
    <row r="23" spans="1:13" ht="81.599999999999994" customHeight="1" x14ac:dyDescent="0.25">
      <c r="A23" s="7" t="s">
        <v>121</v>
      </c>
      <c r="B23" s="7" t="s">
        <v>122</v>
      </c>
      <c r="C23" s="7" t="s">
        <v>139</v>
      </c>
      <c r="D23" s="7" t="s">
        <v>140</v>
      </c>
      <c r="E23" s="7" t="s">
        <v>141</v>
      </c>
      <c r="F23" s="10" t="s">
        <v>24</v>
      </c>
      <c r="G23" s="10" t="s">
        <v>31</v>
      </c>
      <c r="H23" s="10" t="s">
        <v>25</v>
      </c>
      <c r="I23" s="10" t="s">
        <v>31</v>
      </c>
      <c r="J23" s="7" t="s">
        <v>142</v>
      </c>
      <c r="K23" s="7" t="s">
        <v>143</v>
      </c>
      <c r="L23" s="7" t="s">
        <v>144</v>
      </c>
      <c r="M23" s="7" t="s">
        <v>145</v>
      </c>
    </row>
    <row r="24" spans="1:13" ht="107.45" customHeight="1" x14ac:dyDescent="0.25">
      <c r="A24" s="7" t="s">
        <v>121</v>
      </c>
      <c r="B24" s="7" t="s">
        <v>122</v>
      </c>
      <c r="C24" s="7" t="s">
        <v>146</v>
      </c>
      <c r="D24" s="7" t="s">
        <v>147</v>
      </c>
      <c r="E24" s="7" t="s">
        <v>148</v>
      </c>
      <c r="F24" s="10" t="s">
        <v>24</v>
      </c>
      <c r="G24" s="10" t="s">
        <v>31</v>
      </c>
      <c r="H24" s="10" t="s">
        <v>25</v>
      </c>
      <c r="I24" s="10" t="s">
        <v>31</v>
      </c>
      <c r="J24" s="7" t="s">
        <v>149</v>
      </c>
      <c r="K24" s="7" t="s">
        <v>150</v>
      </c>
      <c r="L24" s="7" t="s">
        <v>151</v>
      </c>
      <c r="M24" s="7" t="s">
        <v>152</v>
      </c>
    </row>
    <row r="25" spans="1:13" ht="132" x14ac:dyDescent="0.25">
      <c r="A25" s="7" t="s">
        <v>121</v>
      </c>
      <c r="B25" s="7" t="s">
        <v>153</v>
      </c>
      <c r="C25" s="7" t="s">
        <v>154</v>
      </c>
      <c r="D25" s="7" t="s">
        <v>155</v>
      </c>
      <c r="E25" s="7" t="s">
        <v>156</v>
      </c>
      <c r="F25" s="10" t="s">
        <v>24</v>
      </c>
      <c r="G25" s="10" t="s">
        <v>31</v>
      </c>
      <c r="H25" s="10" t="s">
        <v>25</v>
      </c>
      <c r="I25" s="10" t="s">
        <v>25</v>
      </c>
      <c r="J25" s="7" t="s">
        <v>505</v>
      </c>
      <c r="K25" s="7" t="s">
        <v>506</v>
      </c>
      <c r="L25" s="7" t="s">
        <v>522</v>
      </c>
      <c r="M25" s="7" t="s">
        <v>507</v>
      </c>
    </row>
    <row r="26" spans="1:13" ht="48" x14ac:dyDescent="0.25">
      <c r="A26" s="7" t="s">
        <v>121</v>
      </c>
      <c r="B26" s="7" t="s">
        <v>157</v>
      </c>
      <c r="C26" s="7" t="s">
        <v>158</v>
      </c>
      <c r="D26" s="7" t="s">
        <v>159</v>
      </c>
      <c r="E26" s="7" t="s">
        <v>160</v>
      </c>
      <c r="F26" s="10" t="s">
        <v>24</v>
      </c>
      <c r="G26" s="10" t="s">
        <v>24</v>
      </c>
      <c r="H26" s="10" t="s">
        <v>25</v>
      </c>
      <c r="I26" s="10" t="s">
        <v>25</v>
      </c>
      <c r="J26" s="7" t="s">
        <v>161</v>
      </c>
      <c r="K26" s="7" t="s">
        <v>162</v>
      </c>
      <c r="L26" s="7" t="s">
        <v>163</v>
      </c>
      <c r="M26" s="7" t="s">
        <v>163</v>
      </c>
    </row>
    <row r="27" spans="1:13" ht="36" x14ac:dyDescent="0.25">
      <c r="A27" s="7" t="s">
        <v>121</v>
      </c>
      <c r="B27" s="7" t="s">
        <v>157</v>
      </c>
      <c r="C27" s="7" t="s">
        <v>164</v>
      </c>
      <c r="D27" s="7" t="s">
        <v>165</v>
      </c>
      <c r="E27" s="7" t="s">
        <v>166</v>
      </c>
      <c r="F27" s="10" t="s">
        <v>24</v>
      </c>
      <c r="G27" s="10" t="s">
        <v>24</v>
      </c>
      <c r="H27" s="10" t="s">
        <v>31</v>
      </c>
      <c r="I27" s="10" t="s">
        <v>31</v>
      </c>
      <c r="J27" s="7" t="s">
        <v>167</v>
      </c>
      <c r="K27" s="7" t="s">
        <v>168</v>
      </c>
      <c r="L27" s="7" t="s">
        <v>169</v>
      </c>
      <c r="M27" s="7" t="s">
        <v>169</v>
      </c>
    </row>
    <row r="28" spans="1:13" ht="36" x14ac:dyDescent="0.25">
      <c r="A28" s="7" t="s">
        <v>121</v>
      </c>
      <c r="B28" s="7" t="s">
        <v>157</v>
      </c>
      <c r="C28" s="7" t="s">
        <v>170</v>
      </c>
      <c r="D28" s="7" t="s">
        <v>171</v>
      </c>
      <c r="E28" s="7" t="s">
        <v>172</v>
      </c>
      <c r="F28" s="10" t="s">
        <v>24</v>
      </c>
      <c r="G28" s="10" t="s">
        <v>24</v>
      </c>
      <c r="H28" s="10" t="s">
        <v>31</v>
      </c>
      <c r="I28" s="10" t="s">
        <v>31</v>
      </c>
      <c r="J28" s="7" t="s">
        <v>173</v>
      </c>
      <c r="K28" s="7" t="s">
        <v>173</v>
      </c>
      <c r="L28" s="7" t="s">
        <v>174</v>
      </c>
      <c r="M28" s="7" t="s">
        <v>174</v>
      </c>
    </row>
    <row r="29" spans="1:13" ht="36" x14ac:dyDescent="0.25">
      <c r="A29" s="7" t="s">
        <v>121</v>
      </c>
      <c r="B29" s="7" t="s">
        <v>157</v>
      </c>
      <c r="C29" s="7" t="s">
        <v>175</v>
      </c>
      <c r="D29" s="7" t="s">
        <v>176</v>
      </c>
      <c r="E29" s="7" t="s">
        <v>177</v>
      </c>
      <c r="F29" s="10" t="s">
        <v>25</v>
      </c>
      <c r="G29" s="10" t="s">
        <v>25</v>
      </c>
      <c r="H29" s="10" t="s">
        <v>31</v>
      </c>
      <c r="I29" s="10" t="s">
        <v>31</v>
      </c>
      <c r="J29" s="7" t="s">
        <v>178</v>
      </c>
      <c r="K29" s="7" t="s">
        <v>178</v>
      </c>
      <c r="L29" s="7" t="s">
        <v>179</v>
      </c>
      <c r="M29" s="7" t="s">
        <v>179</v>
      </c>
    </row>
    <row r="30" spans="1:13" ht="36" x14ac:dyDescent="0.25">
      <c r="A30" s="7" t="s">
        <v>180</v>
      </c>
      <c r="B30" s="7" t="s">
        <v>181</v>
      </c>
      <c r="C30" s="7" t="s">
        <v>182</v>
      </c>
      <c r="D30" s="7" t="s">
        <v>183</v>
      </c>
      <c r="E30" s="7" t="s">
        <v>184</v>
      </c>
      <c r="F30" s="10" t="s">
        <v>24</v>
      </c>
      <c r="G30" s="10" t="s">
        <v>31</v>
      </c>
      <c r="H30" s="10" t="s">
        <v>25</v>
      </c>
      <c r="I30" s="10" t="s">
        <v>31</v>
      </c>
      <c r="J30" s="7" t="s">
        <v>185</v>
      </c>
      <c r="K30" s="7" t="s">
        <v>186</v>
      </c>
      <c r="L30" s="7" t="s">
        <v>187</v>
      </c>
      <c r="M30" s="7" t="s">
        <v>188</v>
      </c>
    </row>
    <row r="31" spans="1:13" ht="60" x14ac:dyDescent="0.25">
      <c r="A31" s="7" t="s">
        <v>180</v>
      </c>
      <c r="B31" s="7" t="s">
        <v>181</v>
      </c>
      <c r="C31" s="7" t="s">
        <v>196</v>
      </c>
      <c r="D31" s="7" t="s">
        <v>197</v>
      </c>
      <c r="E31" s="7" t="s">
        <v>198</v>
      </c>
      <c r="F31" s="10" t="s">
        <v>24</v>
      </c>
      <c r="G31" s="10" t="s">
        <v>25</v>
      </c>
      <c r="H31" s="10" t="s">
        <v>25</v>
      </c>
      <c r="I31" s="10" t="s">
        <v>31</v>
      </c>
      <c r="J31" s="7" t="s">
        <v>199</v>
      </c>
      <c r="K31" s="7" t="s">
        <v>200</v>
      </c>
      <c r="L31" s="7" t="s">
        <v>201</v>
      </c>
      <c r="M31" s="7" t="s">
        <v>202</v>
      </c>
    </row>
    <row r="32" spans="1:13" ht="60" x14ac:dyDescent="0.25">
      <c r="A32" s="7" t="s">
        <v>180</v>
      </c>
      <c r="B32" s="7" t="s">
        <v>181</v>
      </c>
      <c r="C32" s="7" t="s">
        <v>203</v>
      </c>
      <c r="D32" s="7" t="s">
        <v>204</v>
      </c>
      <c r="E32" s="7" t="s">
        <v>205</v>
      </c>
      <c r="F32" s="10" t="s">
        <v>24</v>
      </c>
      <c r="G32" s="10" t="s">
        <v>31</v>
      </c>
      <c r="H32" s="10" t="s">
        <v>25</v>
      </c>
      <c r="I32" s="10" t="s">
        <v>25</v>
      </c>
      <c r="J32" s="7" t="s">
        <v>206</v>
      </c>
      <c r="K32" s="7" t="s">
        <v>207</v>
      </c>
      <c r="L32" s="7" t="s">
        <v>208</v>
      </c>
      <c r="M32" s="7" t="s">
        <v>208</v>
      </c>
    </row>
    <row r="33" spans="1:13" ht="36" x14ac:dyDescent="0.25">
      <c r="A33" s="7" t="s">
        <v>180</v>
      </c>
      <c r="B33" s="7" t="s">
        <v>181</v>
      </c>
      <c r="C33" s="7" t="s">
        <v>209</v>
      </c>
      <c r="D33" s="7" t="s">
        <v>210</v>
      </c>
      <c r="E33" s="7" t="s">
        <v>211</v>
      </c>
      <c r="F33" s="10" t="s">
        <v>25</v>
      </c>
      <c r="G33" s="10" t="s">
        <v>24</v>
      </c>
      <c r="H33" s="10" t="s">
        <v>31</v>
      </c>
      <c r="I33" s="10" t="s">
        <v>31</v>
      </c>
      <c r="J33" s="7" t="s">
        <v>212</v>
      </c>
      <c r="K33" s="7" t="s">
        <v>213</v>
      </c>
      <c r="L33" s="7" t="s">
        <v>214</v>
      </c>
      <c r="M33" s="7" t="s">
        <v>215</v>
      </c>
    </row>
    <row r="34" spans="1:13" ht="36" x14ac:dyDescent="0.25">
      <c r="A34" s="7" t="s">
        <v>180</v>
      </c>
      <c r="B34" s="7" t="s">
        <v>181</v>
      </c>
      <c r="C34" s="7" t="s">
        <v>216</v>
      </c>
      <c r="D34" s="7" t="s">
        <v>217</v>
      </c>
      <c r="E34" s="7" t="s">
        <v>218</v>
      </c>
      <c r="F34" s="10" t="s">
        <v>24</v>
      </c>
      <c r="G34" s="10" t="s">
        <v>31</v>
      </c>
      <c r="H34" s="10" t="s">
        <v>25</v>
      </c>
      <c r="I34" s="10" t="s">
        <v>31</v>
      </c>
      <c r="J34" s="7" t="s">
        <v>219</v>
      </c>
      <c r="K34" s="7" t="s">
        <v>220</v>
      </c>
      <c r="L34" s="7" t="s">
        <v>221</v>
      </c>
      <c r="M34" s="7" t="s">
        <v>222</v>
      </c>
    </row>
    <row r="35" spans="1:13" ht="48" x14ac:dyDescent="0.25">
      <c r="A35" s="7" t="s">
        <v>180</v>
      </c>
      <c r="B35" s="7" t="s">
        <v>181</v>
      </c>
      <c r="C35" s="7" t="s">
        <v>223</v>
      </c>
      <c r="D35" s="7" t="s">
        <v>224</v>
      </c>
      <c r="E35" s="7" t="s">
        <v>225</v>
      </c>
      <c r="F35" s="10" t="s">
        <v>24</v>
      </c>
      <c r="G35" s="10" t="s">
        <v>24</v>
      </c>
      <c r="H35" s="10" t="s">
        <v>25</v>
      </c>
      <c r="I35" s="10" t="s">
        <v>31</v>
      </c>
      <c r="J35" s="7" t="s">
        <v>226</v>
      </c>
      <c r="K35" s="7" t="s">
        <v>226</v>
      </c>
      <c r="L35" s="7" t="s">
        <v>227</v>
      </c>
      <c r="M35" s="7" t="s">
        <v>228</v>
      </c>
    </row>
    <row r="36" spans="1:13" ht="108" x14ac:dyDescent="0.25">
      <c r="A36" s="7" t="s">
        <v>180</v>
      </c>
      <c r="B36" s="7" t="s">
        <v>181</v>
      </c>
      <c r="C36" s="7" t="s">
        <v>229</v>
      </c>
      <c r="D36" s="7" t="s">
        <v>230</v>
      </c>
      <c r="E36" s="7" t="s">
        <v>231</v>
      </c>
      <c r="F36" s="10" t="s">
        <v>24</v>
      </c>
      <c r="G36" s="10" t="s">
        <v>24</v>
      </c>
      <c r="H36" s="10" t="s">
        <v>25</v>
      </c>
      <c r="I36" s="10" t="s">
        <v>31</v>
      </c>
      <c r="J36" s="7" t="s">
        <v>232</v>
      </c>
      <c r="K36" s="7" t="s">
        <v>232</v>
      </c>
      <c r="L36" s="7" t="s">
        <v>233</v>
      </c>
      <c r="M36" s="7" t="s">
        <v>508</v>
      </c>
    </row>
    <row r="37" spans="1:13" ht="60" x14ac:dyDescent="0.25">
      <c r="A37" s="7" t="s">
        <v>180</v>
      </c>
      <c r="B37" s="7" t="s">
        <v>181</v>
      </c>
      <c r="C37" s="7" t="s">
        <v>234</v>
      </c>
      <c r="D37" s="7" t="s">
        <v>235</v>
      </c>
      <c r="E37" s="7" t="s">
        <v>236</v>
      </c>
      <c r="F37" s="10" t="s">
        <v>31</v>
      </c>
      <c r="G37" s="10" t="s">
        <v>24</v>
      </c>
      <c r="H37" s="10" t="s">
        <v>31</v>
      </c>
      <c r="I37" s="10" t="s">
        <v>25</v>
      </c>
      <c r="J37" s="7" t="s">
        <v>237</v>
      </c>
      <c r="K37" s="7" t="s">
        <v>238</v>
      </c>
      <c r="L37" s="7" t="s">
        <v>239</v>
      </c>
      <c r="M37" s="7" t="s">
        <v>240</v>
      </c>
    </row>
    <row r="38" spans="1:13" ht="24" x14ac:dyDescent="0.25">
      <c r="A38" s="7" t="s">
        <v>180</v>
      </c>
      <c r="B38" s="7" t="s">
        <v>181</v>
      </c>
      <c r="C38" s="7" t="s">
        <v>241</v>
      </c>
      <c r="D38" s="7" t="s">
        <v>242</v>
      </c>
      <c r="E38" s="7" t="s">
        <v>243</v>
      </c>
      <c r="F38" s="10" t="s">
        <v>24</v>
      </c>
      <c r="G38" s="10" t="s">
        <v>24</v>
      </c>
      <c r="H38" s="10" t="s">
        <v>25</v>
      </c>
      <c r="I38" s="10" t="s">
        <v>25</v>
      </c>
      <c r="J38" s="7" t="s">
        <v>244</v>
      </c>
      <c r="K38" s="7" t="s">
        <v>244</v>
      </c>
      <c r="L38" s="7" t="s">
        <v>245</v>
      </c>
      <c r="M38" s="7" t="s">
        <v>245</v>
      </c>
    </row>
    <row r="39" spans="1:13" ht="36" x14ac:dyDescent="0.25">
      <c r="A39" s="7" t="s">
        <v>180</v>
      </c>
      <c r="B39" s="7" t="s">
        <v>181</v>
      </c>
      <c r="C39" s="7" t="s">
        <v>246</v>
      </c>
      <c r="D39" s="7" t="s">
        <v>247</v>
      </c>
      <c r="E39" s="7" t="s">
        <v>248</v>
      </c>
      <c r="F39" s="10" t="s">
        <v>31</v>
      </c>
      <c r="G39" s="10" t="s">
        <v>24</v>
      </c>
      <c r="H39" s="10" t="s">
        <v>25</v>
      </c>
      <c r="I39" s="10" t="s">
        <v>25</v>
      </c>
      <c r="J39" s="7" t="s">
        <v>249</v>
      </c>
      <c r="K39" s="7" t="s">
        <v>250</v>
      </c>
      <c r="L39" s="7" t="s">
        <v>251</v>
      </c>
      <c r="M39" s="7" t="s">
        <v>251</v>
      </c>
    </row>
    <row r="40" spans="1:13" ht="60" x14ac:dyDescent="0.25">
      <c r="A40" s="7" t="s">
        <v>180</v>
      </c>
      <c r="B40" s="7" t="s">
        <v>181</v>
      </c>
      <c r="C40" s="7" t="s">
        <v>252</v>
      </c>
      <c r="D40" s="7" t="s">
        <v>253</v>
      </c>
      <c r="E40" s="7" t="s">
        <v>254</v>
      </c>
      <c r="F40" s="10" t="s">
        <v>31</v>
      </c>
      <c r="G40" s="10" t="s">
        <v>24</v>
      </c>
      <c r="H40" s="10" t="s">
        <v>25</v>
      </c>
      <c r="I40" s="10" t="s">
        <v>25</v>
      </c>
      <c r="J40" s="7" t="s">
        <v>255</v>
      </c>
      <c r="K40" s="7" t="s">
        <v>255</v>
      </c>
      <c r="L40" s="7" t="s">
        <v>256</v>
      </c>
      <c r="M40" s="7" t="s">
        <v>256</v>
      </c>
    </row>
    <row r="41" spans="1:13" ht="48" x14ac:dyDescent="0.25">
      <c r="A41" s="7" t="s">
        <v>180</v>
      </c>
      <c r="B41" s="7" t="s">
        <v>181</v>
      </c>
      <c r="C41" s="7" t="s">
        <v>257</v>
      </c>
      <c r="D41" s="7" t="s">
        <v>258</v>
      </c>
      <c r="E41" s="7" t="s">
        <v>259</v>
      </c>
      <c r="F41" s="10" t="s">
        <v>25</v>
      </c>
      <c r="G41" s="10" t="s">
        <v>31</v>
      </c>
      <c r="H41" s="10" t="s">
        <v>24</v>
      </c>
      <c r="I41" s="10" t="s">
        <v>31</v>
      </c>
      <c r="J41" s="7" t="s">
        <v>260</v>
      </c>
      <c r="K41" s="7" t="s">
        <v>261</v>
      </c>
      <c r="L41" s="7" t="s">
        <v>262</v>
      </c>
      <c r="M41" s="7" t="s">
        <v>261</v>
      </c>
    </row>
    <row r="42" spans="1:13" ht="244.5" customHeight="1" x14ac:dyDescent="0.25">
      <c r="A42" s="7" t="s">
        <v>180</v>
      </c>
      <c r="B42" s="7" t="s">
        <v>181</v>
      </c>
      <c r="C42" s="7" t="s">
        <v>263</v>
      </c>
      <c r="D42" s="7" t="s">
        <v>264</v>
      </c>
      <c r="E42" s="7" t="s">
        <v>265</v>
      </c>
      <c r="F42" s="10" t="s">
        <v>24</v>
      </c>
      <c r="G42" s="10" t="s">
        <v>24</v>
      </c>
      <c r="H42" s="10" t="s">
        <v>25</v>
      </c>
      <c r="I42" s="10" t="s">
        <v>31</v>
      </c>
      <c r="J42" s="7" t="s">
        <v>509</v>
      </c>
      <c r="K42" s="7" t="s">
        <v>510</v>
      </c>
      <c r="L42" s="7" t="s">
        <v>525</v>
      </c>
      <c r="M42" s="7" t="s">
        <v>511</v>
      </c>
    </row>
    <row r="43" spans="1:13" ht="48" x14ac:dyDescent="0.25">
      <c r="A43" s="7" t="s">
        <v>180</v>
      </c>
      <c r="B43" s="7" t="s">
        <v>181</v>
      </c>
      <c r="C43" s="7" t="s">
        <v>266</v>
      </c>
      <c r="D43" s="7" t="s">
        <v>267</v>
      </c>
      <c r="E43" s="7" t="s">
        <v>268</v>
      </c>
      <c r="F43" s="10" t="s">
        <v>269</v>
      </c>
      <c r="G43" s="10" t="s">
        <v>269</v>
      </c>
      <c r="H43" s="10" t="s">
        <v>24</v>
      </c>
      <c r="I43" s="10" t="s">
        <v>24</v>
      </c>
      <c r="J43" s="7" t="s">
        <v>270</v>
      </c>
      <c r="K43" s="7" t="s">
        <v>270</v>
      </c>
      <c r="L43" s="7" t="s">
        <v>271</v>
      </c>
      <c r="M43" s="7" t="s">
        <v>271</v>
      </c>
    </row>
    <row r="44" spans="1:13" ht="48" x14ac:dyDescent="0.25">
      <c r="A44" s="7" t="s">
        <v>180</v>
      </c>
      <c r="B44" s="7" t="s">
        <v>181</v>
      </c>
      <c r="C44" s="7" t="s">
        <v>272</v>
      </c>
      <c r="D44" s="7" t="s">
        <v>273</v>
      </c>
      <c r="E44" s="7" t="s">
        <v>274</v>
      </c>
      <c r="F44" s="10" t="s">
        <v>25</v>
      </c>
      <c r="G44" s="10" t="s">
        <v>31</v>
      </c>
      <c r="H44" s="10" t="s">
        <v>31</v>
      </c>
      <c r="I44" s="10" t="s">
        <v>24</v>
      </c>
      <c r="J44" s="7" t="s">
        <v>275</v>
      </c>
      <c r="K44" s="7" t="s">
        <v>276</v>
      </c>
      <c r="L44" s="7" t="s">
        <v>277</v>
      </c>
      <c r="M44" s="7" t="s">
        <v>278</v>
      </c>
    </row>
    <row r="45" spans="1:13" ht="48" x14ac:dyDescent="0.25">
      <c r="A45" s="7" t="s">
        <v>180</v>
      </c>
      <c r="B45" s="7" t="s">
        <v>181</v>
      </c>
      <c r="C45" s="7" t="s">
        <v>279</v>
      </c>
      <c r="D45" s="7" t="s">
        <v>280</v>
      </c>
      <c r="E45" s="7" t="s">
        <v>281</v>
      </c>
      <c r="F45" s="10" t="s">
        <v>24</v>
      </c>
      <c r="G45" s="10" t="s">
        <v>31</v>
      </c>
      <c r="H45" s="10" t="s">
        <v>25</v>
      </c>
      <c r="I45" s="10" t="s">
        <v>25</v>
      </c>
      <c r="J45" s="7" t="s">
        <v>282</v>
      </c>
      <c r="K45" s="7" t="s">
        <v>283</v>
      </c>
      <c r="L45" s="7" t="s">
        <v>284</v>
      </c>
      <c r="M45" s="7" t="s">
        <v>285</v>
      </c>
    </row>
    <row r="46" spans="1:13" ht="36" x14ac:dyDescent="0.25">
      <c r="A46" s="7" t="s">
        <v>180</v>
      </c>
      <c r="B46" s="7" t="s">
        <v>181</v>
      </c>
      <c r="C46" s="7" t="s">
        <v>286</v>
      </c>
      <c r="D46" s="7" t="s">
        <v>287</v>
      </c>
      <c r="E46" s="7" t="s">
        <v>288</v>
      </c>
      <c r="F46" s="10" t="s">
        <v>24</v>
      </c>
      <c r="G46" s="10" t="s">
        <v>31</v>
      </c>
      <c r="H46" s="10" t="s">
        <v>25</v>
      </c>
      <c r="I46" s="10" t="s">
        <v>25</v>
      </c>
      <c r="J46" s="7" t="s">
        <v>283</v>
      </c>
      <c r="K46" s="7" t="s">
        <v>289</v>
      </c>
      <c r="L46" s="7" t="s">
        <v>290</v>
      </c>
      <c r="M46" s="7" t="s">
        <v>290</v>
      </c>
    </row>
    <row r="47" spans="1:13" ht="36" x14ac:dyDescent="0.25">
      <c r="A47" s="7" t="s">
        <v>180</v>
      </c>
      <c r="B47" s="7" t="s">
        <v>181</v>
      </c>
      <c r="C47" s="7" t="s">
        <v>291</v>
      </c>
      <c r="D47" s="7" t="s">
        <v>292</v>
      </c>
      <c r="E47" s="7" t="s">
        <v>293</v>
      </c>
      <c r="F47" s="10" t="s">
        <v>24</v>
      </c>
      <c r="G47" s="10" t="s">
        <v>31</v>
      </c>
      <c r="H47" s="10" t="s">
        <v>25</v>
      </c>
      <c r="I47" s="10" t="s">
        <v>31</v>
      </c>
      <c r="J47" s="7" t="s">
        <v>294</v>
      </c>
      <c r="K47" s="7" t="s">
        <v>295</v>
      </c>
      <c r="L47" s="7" t="s">
        <v>296</v>
      </c>
      <c r="M47" s="7" t="s">
        <v>297</v>
      </c>
    </row>
    <row r="48" spans="1:13" ht="171" customHeight="1" x14ac:dyDescent="0.25">
      <c r="A48" s="7" t="s">
        <v>180</v>
      </c>
      <c r="B48" s="7" t="s">
        <v>181</v>
      </c>
      <c r="C48" s="7" t="s">
        <v>298</v>
      </c>
      <c r="D48" s="7" t="s">
        <v>299</v>
      </c>
      <c r="E48" s="7" t="s">
        <v>300</v>
      </c>
      <c r="F48" s="10" t="s">
        <v>25</v>
      </c>
      <c r="G48" s="10" t="s">
        <v>24</v>
      </c>
      <c r="H48" s="10" t="s">
        <v>24</v>
      </c>
      <c r="I48" s="10" t="s">
        <v>31</v>
      </c>
      <c r="J48" s="7" t="s">
        <v>301</v>
      </c>
      <c r="K48" s="7" t="s">
        <v>302</v>
      </c>
      <c r="L48" s="7" t="s">
        <v>302</v>
      </c>
      <c r="M48" s="7" t="s">
        <v>303</v>
      </c>
    </row>
    <row r="49" spans="1:13" ht="60" x14ac:dyDescent="0.25">
      <c r="A49" s="7" t="s">
        <v>180</v>
      </c>
      <c r="B49" s="7" t="s">
        <v>181</v>
      </c>
      <c r="C49" s="7" t="s">
        <v>304</v>
      </c>
      <c r="D49" s="7" t="s">
        <v>305</v>
      </c>
      <c r="E49" s="7" t="s">
        <v>306</v>
      </c>
      <c r="F49" s="10" t="s">
        <v>31</v>
      </c>
      <c r="G49" s="10" t="s">
        <v>24</v>
      </c>
      <c r="H49" s="10" t="s">
        <v>31</v>
      </c>
      <c r="I49" s="10" t="s">
        <v>25</v>
      </c>
      <c r="J49" s="7" t="s">
        <v>307</v>
      </c>
      <c r="K49" s="7" t="s">
        <v>308</v>
      </c>
      <c r="L49" s="7" t="s">
        <v>309</v>
      </c>
      <c r="M49" s="7" t="s">
        <v>310</v>
      </c>
    </row>
    <row r="50" spans="1:13" ht="48" x14ac:dyDescent="0.25">
      <c r="A50" s="7" t="s">
        <v>180</v>
      </c>
      <c r="B50" s="7" t="s">
        <v>181</v>
      </c>
      <c r="C50" s="7" t="s">
        <v>311</v>
      </c>
      <c r="D50" s="7" t="s">
        <v>312</v>
      </c>
      <c r="E50" s="7" t="s">
        <v>313</v>
      </c>
      <c r="F50" s="10" t="s">
        <v>24</v>
      </c>
      <c r="G50" s="10" t="s">
        <v>25</v>
      </c>
      <c r="H50" s="10" t="s">
        <v>25</v>
      </c>
      <c r="I50" s="10" t="s">
        <v>31</v>
      </c>
      <c r="J50" s="7" t="s">
        <v>314</v>
      </c>
      <c r="K50" s="7" t="s">
        <v>315</v>
      </c>
      <c r="L50" s="7" t="s">
        <v>316</v>
      </c>
      <c r="M50" s="7" t="s">
        <v>317</v>
      </c>
    </row>
    <row r="51" spans="1:13" ht="111.75" customHeight="1" x14ac:dyDescent="0.25">
      <c r="A51" s="7" t="s">
        <v>180</v>
      </c>
      <c r="B51" s="7" t="s">
        <v>181</v>
      </c>
      <c r="C51" s="7" t="s">
        <v>318</v>
      </c>
      <c r="D51" s="7" t="s">
        <v>319</v>
      </c>
      <c r="E51" s="7" t="s">
        <v>320</v>
      </c>
      <c r="F51" s="10" t="s">
        <v>25</v>
      </c>
      <c r="G51" s="10" t="s">
        <v>25</v>
      </c>
      <c r="H51" s="10" t="s">
        <v>24</v>
      </c>
      <c r="I51" s="10" t="s">
        <v>24</v>
      </c>
      <c r="J51" s="7" t="s">
        <v>321</v>
      </c>
      <c r="K51" s="7" t="s">
        <v>321</v>
      </c>
      <c r="L51" s="7" t="s">
        <v>322</v>
      </c>
      <c r="M51" s="7" t="s">
        <v>323</v>
      </c>
    </row>
    <row r="52" spans="1:13" ht="72" x14ac:dyDescent="0.25">
      <c r="A52" s="7" t="s">
        <v>180</v>
      </c>
      <c r="B52" s="7" t="s">
        <v>181</v>
      </c>
      <c r="C52" s="7" t="s">
        <v>324</v>
      </c>
      <c r="D52" s="7" t="s">
        <v>325</v>
      </c>
      <c r="E52" s="7" t="s">
        <v>326</v>
      </c>
      <c r="F52" s="10" t="s">
        <v>327</v>
      </c>
      <c r="G52" s="10" t="s">
        <v>25</v>
      </c>
      <c r="H52" s="10" t="s">
        <v>24</v>
      </c>
      <c r="I52" s="10" t="s">
        <v>31</v>
      </c>
      <c r="J52" s="7" t="s">
        <v>328</v>
      </c>
      <c r="K52" s="7" t="s">
        <v>329</v>
      </c>
      <c r="L52" s="7" t="s">
        <v>330</v>
      </c>
      <c r="M52" s="7" t="s">
        <v>331</v>
      </c>
    </row>
    <row r="53" spans="1:13" ht="72" x14ac:dyDescent="0.25">
      <c r="A53" s="7" t="s">
        <v>180</v>
      </c>
      <c r="B53" s="7" t="s">
        <v>181</v>
      </c>
      <c r="C53" s="7" t="s">
        <v>332</v>
      </c>
      <c r="D53" s="7" t="s">
        <v>333</v>
      </c>
      <c r="E53" s="7" t="s">
        <v>334</v>
      </c>
      <c r="F53" s="10" t="s">
        <v>31</v>
      </c>
      <c r="G53" s="10" t="s">
        <v>24</v>
      </c>
      <c r="H53" s="10" t="s">
        <v>31</v>
      </c>
      <c r="I53" s="10" t="s">
        <v>25</v>
      </c>
      <c r="J53" s="7" t="s">
        <v>512</v>
      </c>
      <c r="K53" s="7" t="s">
        <v>513</v>
      </c>
      <c r="L53" s="7" t="s">
        <v>512</v>
      </c>
      <c r="M53" s="7" t="s">
        <v>514</v>
      </c>
    </row>
    <row r="54" spans="1:13" ht="60" x14ac:dyDescent="0.25">
      <c r="A54" s="7" t="s">
        <v>180</v>
      </c>
      <c r="B54" s="7" t="s">
        <v>181</v>
      </c>
      <c r="C54" s="7" t="s">
        <v>335</v>
      </c>
      <c r="D54" s="7" t="s">
        <v>515</v>
      </c>
      <c r="E54" s="7" t="s">
        <v>336</v>
      </c>
      <c r="F54" s="10" t="s">
        <v>31</v>
      </c>
      <c r="G54" s="10" t="s">
        <v>24</v>
      </c>
      <c r="H54" s="10" t="s">
        <v>31</v>
      </c>
      <c r="I54" s="10" t="s">
        <v>25</v>
      </c>
      <c r="J54" s="7" t="s">
        <v>516</v>
      </c>
      <c r="K54" s="7" t="s">
        <v>517</v>
      </c>
      <c r="L54" s="7" t="s">
        <v>518</v>
      </c>
      <c r="M54" s="7" t="s">
        <v>519</v>
      </c>
    </row>
    <row r="55" spans="1:13" ht="108" x14ac:dyDescent="0.25">
      <c r="A55" s="7" t="s">
        <v>180</v>
      </c>
      <c r="B55" s="7" t="s">
        <v>337</v>
      </c>
      <c r="C55" s="7" t="s">
        <v>338</v>
      </c>
      <c r="D55" s="7" t="s">
        <v>339</v>
      </c>
      <c r="E55" s="7" t="s">
        <v>340</v>
      </c>
      <c r="F55" s="10" t="s">
        <v>25</v>
      </c>
      <c r="G55" s="10" t="s">
        <v>24</v>
      </c>
      <c r="H55" s="10" t="s">
        <v>31</v>
      </c>
      <c r="I55" s="10" t="s">
        <v>25</v>
      </c>
      <c r="J55" s="7" t="s">
        <v>341</v>
      </c>
      <c r="K55" s="7" t="s">
        <v>342</v>
      </c>
      <c r="L55" s="7" t="s">
        <v>343</v>
      </c>
      <c r="M55" s="7" t="s">
        <v>344</v>
      </c>
    </row>
    <row r="56" spans="1:13" ht="48" x14ac:dyDescent="0.25">
      <c r="A56" s="7" t="s">
        <v>180</v>
      </c>
      <c r="B56" s="7" t="s">
        <v>337</v>
      </c>
      <c r="C56" s="7" t="s">
        <v>345</v>
      </c>
      <c r="D56" s="7" t="s">
        <v>346</v>
      </c>
      <c r="E56" s="7" t="s">
        <v>347</v>
      </c>
      <c r="F56" s="10" t="s">
        <v>24</v>
      </c>
      <c r="G56" s="10" t="s">
        <v>25</v>
      </c>
      <c r="H56" s="10" t="s">
        <v>25</v>
      </c>
      <c r="I56" s="10" t="s">
        <v>31</v>
      </c>
      <c r="J56" s="7" t="s">
        <v>348</v>
      </c>
      <c r="K56" s="7" t="s">
        <v>349</v>
      </c>
      <c r="L56" s="7" t="s">
        <v>350</v>
      </c>
      <c r="M56" s="7" t="s">
        <v>350</v>
      </c>
    </row>
    <row r="57" spans="1:13" ht="74.45" customHeight="1" x14ac:dyDescent="0.25">
      <c r="A57" s="7" t="s">
        <v>180</v>
      </c>
      <c r="B57" s="7" t="s">
        <v>337</v>
      </c>
      <c r="C57" s="7" t="s">
        <v>351</v>
      </c>
      <c r="D57" s="7" t="s">
        <v>352</v>
      </c>
      <c r="E57" s="7" t="s">
        <v>353</v>
      </c>
      <c r="F57" s="10" t="s">
        <v>25</v>
      </c>
      <c r="G57" s="10" t="s">
        <v>25</v>
      </c>
      <c r="H57" s="10" t="s">
        <v>31</v>
      </c>
      <c r="I57" s="10" t="s">
        <v>24</v>
      </c>
      <c r="J57" s="7" t="s">
        <v>354</v>
      </c>
      <c r="K57" s="7" t="s">
        <v>354</v>
      </c>
      <c r="L57" s="7" t="s">
        <v>355</v>
      </c>
      <c r="M57" s="7" t="s">
        <v>356</v>
      </c>
    </row>
    <row r="58" spans="1:13" ht="24" x14ac:dyDescent="0.25">
      <c r="A58" s="7" t="s">
        <v>180</v>
      </c>
      <c r="B58" s="7" t="s">
        <v>337</v>
      </c>
      <c r="C58" s="7" t="s">
        <v>357</v>
      </c>
      <c r="D58" s="7" t="s">
        <v>358</v>
      </c>
      <c r="E58" s="7" t="s">
        <v>359</v>
      </c>
      <c r="F58" s="10" t="s">
        <v>25</v>
      </c>
      <c r="G58" s="10" t="s">
        <v>25</v>
      </c>
      <c r="H58" s="10" t="s">
        <v>24</v>
      </c>
      <c r="I58" s="10" t="s">
        <v>24</v>
      </c>
      <c r="J58" s="7" t="s">
        <v>360</v>
      </c>
      <c r="K58" s="7" t="s">
        <v>360</v>
      </c>
      <c r="L58" s="7" t="s">
        <v>361</v>
      </c>
      <c r="M58" s="7" t="s">
        <v>361</v>
      </c>
    </row>
    <row r="59" spans="1:13" ht="24" x14ac:dyDescent="0.25">
      <c r="A59" s="7" t="s">
        <v>180</v>
      </c>
      <c r="B59" s="7" t="s">
        <v>337</v>
      </c>
      <c r="C59" s="7" t="s">
        <v>362</v>
      </c>
      <c r="D59" s="7" t="s">
        <v>363</v>
      </c>
      <c r="E59" s="7" t="s">
        <v>364</v>
      </c>
      <c r="F59" s="10" t="s">
        <v>25</v>
      </c>
      <c r="G59" s="10" t="s">
        <v>25</v>
      </c>
      <c r="H59" s="10" t="s">
        <v>31</v>
      </c>
      <c r="I59" s="10" t="s">
        <v>31</v>
      </c>
      <c r="J59" s="7" t="s">
        <v>360</v>
      </c>
      <c r="K59" s="7" t="s">
        <v>360</v>
      </c>
      <c r="L59" s="7" t="s">
        <v>361</v>
      </c>
      <c r="M59" s="7" t="s">
        <v>361</v>
      </c>
    </row>
    <row r="60" spans="1:13" ht="60" x14ac:dyDescent="0.25">
      <c r="A60" s="7" t="s">
        <v>180</v>
      </c>
      <c r="B60" s="7" t="s">
        <v>337</v>
      </c>
      <c r="C60" s="7" t="s">
        <v>365</v>
      </c>
      <c r="D60" s="7" t="s">
        <v>366</v>
      </c>
      <c r="E60" s="7" t="s">
        <v>367</v>
      </c>
      <c r="F60" s="10" t="s">
        <v>24</v>
      </c>
      <c r="G60" s="10" t="s">
        <v>31</v>
      </c>
      <c r="H60" s="10" t="s">
        <v>25</v>
      </c>
      <c r="I60" s="10" t="s">
        <v>31</v>
      </c>
      <c r="J60" s="7" t="s">
        <v>368</v>
      </c>
      <c r="K60" s="7" t="s">
        <v>369</v>
      </c>
      <c r="L60" s="7" t="s">
        <v>370</v>
      </c>
      <c r="M60" s="7" t="s">
        <v>371</v>
      </c>
    </row>
    <row r="61" spans="1:13" ht="24" x14ac:dyDescent="0.25">
      <c r="A61" s="7" t="s">
        <v>180</v>
      </c>
      <c r="B61" s="7" t="s">
        <v>337</v>
      </c>
      <c r="C61" s="7" t="s">
        <v>372</v>
      </c>
      <c r="D61" s="7" t="s">
        <v>373</v>
      </c>
      <c r="E61" s="7" t="s">
        <v>374</v>
      </c>
      <c r="F61" s="10" t="s">
        <v>31</v>
      </c>
      <c r="G61" s="10" t="s">
        <v>24</v>
      </c>
      <c r="H61" s="10" t="s">
        <v>25</v>
      </c>
      <c r="I61" s="10" t="s">
        <v>25</v>
      </c>
      <c r="J61" s="7" t="s">
        <v>314</v>
      </c>
      <c r="K61" s="7" t="s">
        <v>375</v>
      </c>
      <c r="L61" s="7" t="s">
        <v>376</v>
      </c>
      <c r="M61" s="7" t="s">
        <v>376</v>
      </c>
    </row>
    <row r="62" spans="1:13" ht="60" x14ac:dyDescent="0.25">
      <c r="A62" s="7" t="s">
        <v>180</v>
      </c>
      <c r="B62" s="7" t="s">
        <v>337</v>
      </c>
      <c r="C62" s="7" t="s">
        <v>377</v>
      </c>
      <c r="D62" s="7" t="s">
        <v>378</v>
      </c>
      <c r="E62" s="7" t="s">
        <v>379</v>
      </c>
      <c r="F62" s="10" t="s">
        <v>24</v>
      </c>
      <c r="G62" s="10" t="s">
        <v>24</v>
      </c>
      <c r="H62" s="10" t="s">
        <v>25</v>
      </c>
      <c r="I62" s="10" t="s">
        <v>25</v>
      </c>
      <c r="J62" s="7" t="s">
        <v>380</v>
      </c>
      <c r="K62" s="7" t="s">
        <v>381</v>
      </c>
      <c r="L62" s="7" t="s">
        <v>382</v>
      </c>
      <c r="M62" s="7" t="s">
        <v>383</v>
      </c>
    </row>
    <row r="63" spans="1:13" ht="36" x14ac:dyDescent="0.25">
      <c r="A63" s="7" t="s">
        <v>180</v>
      </c>
      <c r="B63" s="7" t="s">
        <v>337</v>
      </c>
      <c r="C63" s="7" t="s">
        <v>384</v>
      </c>
      <c r="D63" s="7" t="s">
        <v>385</v>
      </c>
      <c r="E63" s="7" t="s">
        <v>386</v>
      </c>
      <c r="F63" s="10" t="s">
        <v>24</v>
      </c>
      <c r="G63" s="10" t="s">
        <v>31</v>
      </c>
      <c r="H63" s="10" t="s">
        <v>25</v>
      </c>
      <c r="I63" s="10" t="s">
        <v>25</v>
      </c>
      <c r="J63" s="7" t="s">
        <v>387</v>
      </c>
      <c r="K63" s="7" t="s">
        <v>388</v>
      </c>
      <c r="L63" s="7" t="s">
        <v>25</v>
      </c>
      <c r="M63" s="7" t="s">
        <v>387</v>
      </c>
    </row>
    <row r="64" spans="1:13" ht="120" x14ac:dyDescent="0.25">
      <c r="A64" s="7" t="s">
        <v>180</v>
      </c>
      <c r="B64" s="7" t="s">
        <v>337</v>
      </c>
      <c r="C64" s="7" t="s">
        <v>389</v>
      </c>
      <c r="D64" s="7" t="s">
        <v>390</v>
      </c>
      <c r="E64" s="7" t="s">
        <v>391</v>
      </c>
      <c r="F64" s="10" t="s">
        <v>24</v>
      </c>
      <c r="G64" s="10" t="s">
        <v>24</v>
      </c>
      <c r="H64" s="10" t="s">
        <v>25</v>
      </c>
      <c r="I64" s="10" t="s">
        <v>25</v>
      </c>
      <c r="J64" s="7" t="s">
        <v>520</v>
      </c>
      <c r="K64" s="7" t="s">
        <v>520</v>
      </c>
      <c r="L64" s="7" t="s">
        <v>392</v>
      </c>
      <c r="M64" s="7" t="s">
        <v>392</v>
      </c>
    </row>
    <row r="65" spans="1:13" ht="48" x14ac:dyDescent="0.25">
      <c r="A65" s="7" t="s">
        <v>180</v>
      </c>
      <c r="B65" s="7" t="s">
        <v>337</v>
      </c>
      <c r="C65" s="7" t="s">
        <v>393</v>
      </c>
      <c r="D65" s="7" t="s">
        <v>394</v>
      </c>
      <c r="E65" s="7" t="s">
        <v>395</v>
      </c>
      <c r="F65" s="10" t="s">
        <v>24</v>
      </c>
      <c r="G65" s="10" t="s">
        <v>24</v>
      </c>
      <c r="H65" s="10" t="s">
        <v>25</v>
      </c>
      <c r="I65" s="10" t="s">
        <v>25</v>
      </c>
      <c r="J65" s="7" t="s">
        <v>396</v>
      </c>
      <c r="K65" s="7" t="s">
        <v>396</v>
      </c>
      <c r="L65" s="7" t="s">
        <v>397</v>
      </c>
      <c r="M65" s="7" t="s">
        <v>397</v>
      </c>
    </row>
    <row r="66" spans="1:13" ht="48" x14ac:dyDescent="0.25">
      <c r="A66" s="7" t="s">
        <v>180</v>
      </c>
      <c r="B66" s="7" t="s">
        <v>337</v>
      </c>
      <c r="C66" s="7" t="s">
        <v>398</v>
      </c>
      <c r="D66" s="7" t="s">
        <v>399</v>
      </c>
      <c r="E66" s="7" t="s">
        <v>400</v>
      </c>
      <c r="F66" s="10" t="s">
        <v>31</v>
      </c>
      <c r="G66" s="10" t="s">
        <v>24</v>
      </c>
      <c r="H66" s="10" t="s">
        <v>25</v>
      </c>
      <c r="I66" s="10" t="s">
        <v>25</v>
      </c>
      <c r="J66" s="7" t="s">
        <v>401</v>
      </c>
      <c r="K66" s="7" t="s">
        <v>402</v>
      </c>
      <c r="L66" s="7" t="s">
        <v>403</v>
      </c>
      <c r="M66" s="7" t="s">
        <v>403</v>
      </c>
    </row>
    <row r="67" spans="1:13" ht="84" x14ac:dyDescent="0.25">
      <c r="A67" s="7" t="s">
        <v>180</v>
      </c>
      <c r="B67" s="7" t="s">
        <v>337</v>
      </c>
      <c r="C67" s="7" t="s">
        <v>404</v>
      </c>
      <c r="D67" s="7" t="s">
        <v>405</v>
      </c>
      <c r="E67" s="7" t="s">
        <v>406</v>
      </c>
      <c r="F67" s="10" t="s">
        <v>24</v>
      </c>
      <c r="G67" s="10" t="s">
        <v>31</v>
      </c>
      <c r="H67" s="10" t="s">
        <v>25</v>
      </c>
      <c r="I67" s="10" t="s">
        <v>31</v>
      </c>
      <c r="J67" s="7" t="s">
        <v>407</v>
      </c>
      <c r="K67" s="7" t="s">
        <v>408</v>
      </c>
      <c r="L67" s="7" t="s">
        <v>409</v>
      </c>
      <c r="M67" s="7" t="s">
        <v>410</v>
      </c>
    </row>
    <row r="68" spans="1:13" ht="48" x14ac:dyDescent="0.25">
      <c r="A68" s="7" t="s">
        <v>180</v>
      </c>
      <c r="B68" s="7" t="s">
        <v>337</v>
      </c>
      <c r="C68" s="7" t="s">
        <v>411</v>
      </c>
      <c r="D68" s="7" t="s">
        <v>412</v>
      </c>
      <c r="E68" s="7" t="s">
        <v>413</v>
      </c>
      <c r="F68" s="10" t="s">
        <v>31</v>
      </c>
      <c r="G68" s="10" t="s">
        <v>24</v>
      </c>
      <c r="H68" s="10" t="s">
        <v>25</v>
      </c>
      <c r="I68" s="10" t="s">
        <v>25</v>
      </c>
      <c r="J68" s="7" t="s">
        <v>348</v>
      </c>
      <c r="K68" s="7" t="s">
        <v>349</v>
      </c>
      <c r="L68" s="7" t="s">
        <v>350</v>
      </c>
      <c r="M68" s="7" t="s">
        <v>350</v>
      </c>
    </row>
    <row r="69" spans="1:13" ht="48" x14ac:dyDescent="0.25">
      <c r="A69" s="7" t="s">
        <v>180</v>
      </c>
      <c r="B69" s="7" t="s">
        <v>337</v>
      </c>
      <c r="C69" s="7" t="s">
        <v>414</v>
      </c>
      <c r="D69" s="7" t="s">
        <v>415</v>
      </c>
      <c r="E69" s="7" t="s">
        <v>416</v>
      </c>
      <c r="F69" s="10" t="s">
        <v>31</v>
      </c>
      <c r="G69" s="10" t="s">
        <v>24</v>
      </c>
      <c r="H69" s="10" t="s">
        <v>25</v>
      </c>
      <c r="I69" s="10" t="s">
        <v>25</v>
      </c>
      <c r="J69" s="7" t="s">
        <v>348</v>
      </c>
      <c r="K69" s="7" t="s">
        <v>349</v>
      </c>
      <c r="L69" s="7" t="s">
        <v>350</v>
      </c>
      <c r="M69" s="7" t="s">
        <v>350</v>
      </c>
    </row>
    <row r="70" spans="1:13" ht="96" x14ac:dyDescent="0.25">
      <c r="A70" s="7" t="s">
        <v>180</v>
      </c>
      <c r="B70" s="7" t="s">
        <v>337</v>
      </c>
      <c r="C70" s="7" t="s">
        <v>417</v>
      </c>
      <c r="D70" s="7" t="s">
        <v>418</v>
      </c>
      <c r="E70" s="7" t="s">
        <v>419</v>
      </c>
      <c r="F70" s="10" t="s">
        <v>24</v>
      </c>
      <c r="G70" s="10" t="s">
        <v>24</v>
      </c>
      <c r="H70" s="10" t="s">
        <v>25</v>
      </c>
      <c r="I70" s="10" t="s">
        <v>25</v>
      </c>
      <c r="J70" s="7" t="s">
        <v>521</v>
      </c>
      <c r="K70" s="7" t="s">
        <v>349</v>
      </c>
      <c r="L70" s="7" t="s">
        <v>350</v>
      </c>
      <c r="M70" s="7" t="s">
        <v>350</v>
      </c>
    </row>
    <row r="71" spans="1:13" ht="48" x14ac:dyDescent="0.25">
      <c r="A71" s="7" t="s">
        <v>180</v>
      </c>
      <c r="B71" s="7" t="s">
        <v>337</v>
      </c>
      <c r="C71" s="7" t="s">
        <v>420</v>
      </c>
      <c r="D71" s="7" t="s">
        <v>421</v>
      </c>
      <c r="E71" s="7" t="s">
        <v>422</v>
      </c>
      <c r="F71" s="10" t="s">
        <v>24</v>
      </c>
      <c r="G71" s="10" t="s">
        <v>31</v>
      </c>
      <c r="H71" s="10" t="s">
        <v>25</v>
      </c>
      <c r="I71" s="10" t="s">
        <v>25</v>
      </c>
      <c r="J71" s="7" t="s">
        <v>348</v>
      </c>
      <c r="K71" s="7" t="s">
        <v>349</v>
      </c>
      <c r="L71" s="7" t="s">
        <v>350</v>
      </c>
      <c r="M71" s="7" t="s">
        <v>350</v>
      </c>
    </row>
    <row r="72" spans="1:13" s="12" customFormat="1" ht="63" customHeight="1" x14ac:dyDescent="0.25">
      <c r="A72" s="7" t="s">
        <v>180</v>
      </c>
      <c r="B72" s="7" t="s">
        <v>337</v>
      </c>
      <c r="C72" s="21" t="s">
        <v>472</v>
      </c>
      <c r="D72" s="7" t="s">
        <v>432</v>
      </c>
      <c r="E72" s="7" t="s">
        <v>433</v>
      </c>
      <c r="F72" s="10" t="s">
        <v>24</v>
      </c>
      <c r="G72" s="10" t="s">
        <v>25</v>
      </c>
      <c r="H72" s="10" t="s">
        <v>25</v>
      </c>
      <c r="I72" s="10" t="s">
        <v>24</v>
      </c>
      <c r="J72" s="7" t="s">
        <v>480</v>
      </c>
      <c r="K72" s="7" t="s">
        <v>458</v>
      </c>
      <c r="L72" s="7" t="s">
        <v>435</v>
      </c>
      <c r="M72" s="7" t="s">
        <v>434</v>
      </c>
    </row>
    <row r="73" spans="1:13" s="12" customFormat="1" ht="60" x14ac:dyDescent="0.25">
      <c r="A73" s="7" t="s">
        <v>180</v>
      </c>
      <c r="B73" s="7" t="s">
        <v>337</v>
      </c>
      <c r="C73" s="21" t="s">
        <v>473</v>
      </c>
      <c r="D73" s="7" t="s">
        <v>436</v>
      </c>
      <c r="E73" s="7" t="s">
        <v>437</v>
      </c>
      <c r="F73" s="10" t="s">
        <v>25</v>
      </c>
      <c r="G73" s="10" t="s">
        <v>24</v>
      </c>
      <c r="H73" s="10" t="s">
        <v>31</v>
      </c>
      <c r="I73" s="10" t="s">
        <v>25</v>
      </c>
      <c r="J73" s="7" t="s">
        <v>441</v>
      </c>
      <c r="K73" s="7" t="s">
        <v>438</v>
      </c>
      <c r="L73" s="7" t="s">
        <v>440</v>
      </c>
      <c r="M73" s="7" t="s">
        <v>441</v>
      </c>
    </row>
    <row r="74" spans="1:13" ht="140.25" customHeight="1" x14ac:dyDescent="0.25">
      <c r="A74" s="7" t="s">
        <v>180</v>
      </c>
      <c r="B74" s="7" t="s">
        <v>337</v>
      </c>
      <c r="C74" s="21" t="s">
        <v>474</v>
      </c>
      <c r="D74" s="7" t="s">
        <v>459</v>
      </c>
      <c r="E74" s="7" t="s">
        <v>460</v>
      </c>
      <c r="F74" s="10" t="s">
        <v>24</v>
      </c>
      <c r="G74" s="10" t="s">
        <v>24</v>
      </c>
      <c r="H74" s="10" t="s">
        <v>25</v>
      </c>
      <c r="I74" s="10" t="s">
        <v>31</v>
      </c>
      <c r="J74" s="7" t="s">
        <v>461</v>
      </c>
      <c r="K74" s="7" t="s">
        <v>462</v>
      </c>
      <c r="L74" s="7" t="s">
        <v>526</v>
      </c>
      <c r="M74" s="7" t="s">
        <v>524</v>
      </c>
    </row>
    <row r="75" spans="1:13" ht="140.25" customHeight="1" x14ac:dyDescent="0.25">
      <c r="A75" s="7" t="s">
        <v>180</v>
      </c>
      <c r="B75" s="7" t="s">
        <v>337</v>
      </c>
      <c r="C75" s="21" t="s">
        <v>475</v>
      </c>
      <c r="D75" s="7" t="s">
        <v>476</v>
      </c>
      <c r="E75" s="7" t="s">
        <v>477</v>
      </c>
      <c r="F75" s="10" t="s">
        <v>24</v>
      </c>
      <c r="G75" s="10" t="s">
        <v>24</v>
      </c>
      <c r="H75" s="10" t="s">
        <v>25</v>
      </c>
      <c r="I75" s="10" t="s">
        <v>25</v>
      </c>
      <c r="J75" s="7" t="s">
        <v>478</v>
      </c>
      <c r="K75" s="7" t="s">
        <v>478</v>
      </c>
      <c r="L75" s="7" t="s">
        <v>479</v>
      </c>
      <c r="M75" s="7" t="s">
        <v>478</v>
      </c>
    </row>
    <row r="76" spans="1:13" x14ac:dyDescent="0.25">
      <c r="A76" s="5" t="s">
        <v>423</v>
      </c>
    </row>
  </sheetData>
  <mergeCells count="2">
    <mergeCell ref="F1:I1"/>
    <mergeCell ref="J1:M1"/>
  </mergeCells>
  <conditionalFormatting sqref="F3:I71">
    <cfRule type="containsText" dxfId="8" priority="7" operator="containsText" text="Low">
      <formula>NOT(ISERROR(SEARCH("Low",F3)))</formula>
    </cfRule>
    <cfRule type="containsText" dxfId="7" priority="8" operator="containsText" text="Medium">
      <formula>NOT(ISERROR(SEARCH("Medium",F3)))</formula>
    </cfRule>
    <cfRule type="containsText" dxfId="6" priority="9" operator="containsText" text="High">
      <formula>NOT(ISERROR(SEARCH("High",F3)))</formula>
    </cfRule>
  </conditionalFormatting>
  <conditionalFormatting sqref="F72:I74">
    <cfRule type="containsText" dxfId="5" priority="4" operator="containsText" text="Low">
      <formula>NOT(ISERROR(SEARCH("Low",F72)))</formula>
    </cfRule>
    <cfRule type="containsText" dxfId="4" priority="5" operator="containsText" text="Medium">
      <formula>NOT(ISERROR(SEARCH("Medium",F72)))</formula>
    </cfRule>
    <cfRule type="containsText" dxfId="3" priority="6" operator="containsText" text="High">
      <formula>NOT(ISERROR(SEARCH("High",F72)))</formula>
    </cfRule>
  </conditionalFormatting>
  <conditionalFormatting sqref="F75:I75">
    <cfRule type="containsText" dxfId="2" priority="1" operator="containsText" text="Low">
      <formula>NOT(ISERROR(SEARCH("Low",F75)))</formula>
    </cfRule>
    <cfRule type="containsText" dxfId="1" priority="2" operator="containsText" text="Medium">
      <formula>NOT(ISERROR(SEARCH("Medium",F75)))</formula>
    </cfRule>
    <cfRule type="containsText" dxfId="0" priority="3" operator="containsText" text="High">
      <formula>NOT(ISERROR(SEARCH("High",F75)))</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78"/>
  <sheetViews>
    <sheetView zoomScale="90" zoomScaleNormal="90" zoomScaleSheetLayoutView="70" workbookViewId="0">
      <pane ySplit="2" topLeftCell="A3" activePane="bottomLeft" state="frozen"/>
      <selection pane="bottomLeft"/>
    </sheetView>
  </sheetViews>
  <sheetFormatPr defaultColWidth="8.85546875" defaultRowHeight="12" x14ac:dyDescent="0.25"/>
  <cols>
    <col min="1" max="1" width="12.85546875" style="5" customWidth="1"/>
    <col min="2" max="2" width="19.42578125" style="5" customWidth="1"/>
    <col min="3" max="3" width="9.5703125" style="5" customWidth="1"/>
    <col min="4" max="4" width="12" style="5" customWidth="1"/>
    <col min="5" max="5" width="21.28515625" style="5" customWidth="1"/>
    <col min="6" max="6" width="35.7109375" style="5" customWidth="1"/>
    <col min="7" max="10" width="14.7109375" style="8" customWidth="1"/>
    <col min="11" max="14" width="30.7109375" style="5" customWidth="1"/>
    <col min="15" max="16384" width="8.85546875" style="5"/>
  </cols>
  <sheetData>
    <row r="1" spans="1:33" ht="20.25" x14ac:dyDescent="0.25">
      <c r="A1" s="17" t="s">
        <v>427</v>
      </c>
      <c r="B1" s="18"/>
      <c r="C1" s="18"/>
      <c r="D1" s="18"/>
      <c r="E1" s="18"/>
      <c r="F1" s="18"/>
      <c r="G1" s="22" t="s">
        <v>4</v>
      </c>
      <c r="H1" s="22"/>
      <c r="I1" s="22"/>
      <c r="J1" s="22"/>
      <c r="K1" s="22" t="s">
        <v>5</v>
      </c>
      <c r="L1" s="22"/>
      <c r="M1" s="22"/>
      <c r="N1" s="22"/>
      <c r="AG1" s="5" t="s">
        <v>424</v>
      </c>
    </row>
    <row r="2" spans="1:33" ht="25.5" x14ac:dyDescent="0.25">
      <c r="A2" s="19" t="s">
        <v>6</v>
      </c>
      <c r="B2" s="19" t="s">
        <v>7</v>
      </c>
      <c r="C2" s="19" t="s">
        <v>448</v>
      </c>
      <c r="D2" s="19" t="s">
        <v>8</v>
      </c>
      <c r="E2" s="19" t="s">
        <v>9</v>
      </c>
      <c r="F2" s="19" t="s">
        <v>10</v>
      </c>
      <c r="G2" s="20" t="s">
        <v>11</v>
      </c>
      <c r="H2" s="20" t="s">
        <v>12</v>
      </c>
      <c r="I2" s="20" t="s">
        <v>13</v>
      </c>
      <c r="J2" s="20" t="s">
        <v>14</v>
      </c>
      <c r="K2" s="19" t="s">
        <v>15</v>
      </c>
      <c r="L2" s="19" t="s">
        <v>16</v>
      </c>
      <c r="M2" s="19" t="s">
        <v>17</v>
      </c>
      <c r="N2" s="19" t="s">
        <v>18</v>
      </c>
      <c r="AG2" s="5" t="s">
        <v>425</v>
      </c>
    </row>
    <row r="3" spans="1:33" ht="36" x14ac:dyDescent="0.25">
      <c r="A3" s="6" t="s">
        <v>19</v>
      </c>
      <c r="B3" s="6" t="s">
        <v>20</v>
      </c>
      <c r="C3" s="13"/>
      <c r="D3" s="6" t="s">
        <v>21</v>
      </c>
      <c r="E3" s="6" t="s">
        <v>22</v>
      </c>
      <c r="F3" s="6" t="s">
        <v>23</v>
      </c>
      <c r="G3" s="9" t="s">
        <v>24</v>
      </c>
      <c r="H3" s="9" t="s">
        <v>24</v>
      </c>
      <c r="I3" s="9" t="s">
        <v>25</v>
      </c>
      <c r="J3" s="9" t="s">
        <v>25</v>
      </c>
      <c r="K3" s="6" t="s">
        <v>26</v>
      </c>
      <c r="L3" s="6" t="s">
        <v>26</v>
      </c>
      <c r="M3" s="6" t="s">
        <v>27</v>
      </c>
      <c r="N3" s="6" t="s">
        <v>27</v>
      </c>
    </row>
    <row r="4" spans="1:33" ht="144" x14ac:dyDescent="0.25">
      <c r="A4" s="7" t="s">
        <v>19</v>
      </c>
      <c r="B4" s="7" t="s">
        <v>20</v>
      </c>
      <c r="C4" s="13" t="s">
        <v>449</v>
      </c>
      <c r="D4" s="7" t="s">
        <v>28</v>
      </c>
      <c r="E4" s="7" t="s">
        <v>29</v>
      </c>
      <c r="F4" s="7" t="s">
        <v>30</v>
      </c>
      <c r="G4" s="10" t="s">
        <v>25</v>
      </c>
      <c r="H4" s="10" t="s">
        <v>468</v>
      </c>
      <c r="I4" s="10" t="s">
        <v>24</v>
      </c>
      <c r="J4" s="10" t="s">
        <v>31</v>
      </c>
      <c r="K4" s="7" t="s">
        <v>32</v>
      </c>
      <c r="L4" s="11" t="s">
        <v>467</v>
      </c>
      <c r="M4" s="7" t="s">
        <v>33</v>
      </c>
      <c r="N4" s="7" t="s">
        <v>34</v>
      </c>
    </row>
    <row r="5" spans="1:33" ht="84" x14ac:dyDescent="0.25">
      <c r="A5" s="7" t="s">
        <v>19</v>
      </c>
      <c r="B5" s="7" t="s">
        <v>20</v>
      </c>
      <c r="C5" s="13"/>
      <c r="D5" s="7" t="s">
        <v>35</v>
      </c>
      <c r="E5" s="7" t="s">
        <v>36</v>
      </c>
      <c r="F5" s="7" t="s">
        <v>37</v>
      </c>
      <c r="G5" s="10" t="s">
        <v>25</v>
      </c>
      <c r="H5" s="10" t="s">
        <v>25</v>
      </c>
      <c r="I5" s="10" t="s">
        <v>24</v>
      </c>
      <c r="J5" s="10" t="s">
        <v>24</v>
      </c>
      <c r="K5" s="7" t="s">
        <v>38</v>
      </c>
      <c r="L5" s="7" t="s">
        <v>38</v>
      </c>
      <c r="M5" s="7" t="s">
        <v>39</v>
      </c>
      <c r="N5" s="7" t="s">
        <v>40</v>
      </c>
    </row>
    <row r="6" spans="1:33" ht="46.15" customHeight="1" x14ac:dyDescent="0.25">
      <c r="A6" s="7" t="s">
        <v>19</v>
      </c>
      <c r="B6" s="7" t="s">
        <v>20</v>
      </c>
      <c r="C6" s="13"/>
      <c r="D6" s="7" t="s">
        <v>41</v>
      </c>
      <c r="E6" s="7" t="s">
        <v>42</v>
      </c>
      <c r="F6" s="7" t="s">
        <v>43</v>
      </c>
      <c r="G6" s="10" t="s">
        <v>24</v>
      </c>
      <c r="H6" s="10" t="s">
        <v>24</v>
      </c>
      <c r="I6" s="10" t="s">
        <v>25</v>
      </c>
      <c r="J6" s="10" t="s">
        <v>31</v>
      </c>
      <c r="K6" s="7" t="s">
        <v>44</v>
      </c>
      <c r="L6" s="7" t="s">
        <v>44</v>
      </c>
      <c r="M6" s="7" t="s">
        <v>45</v>
      </c>
      <c r="N6" s="7" t="s">
        <v>46</v>
      </c>
    </row>
    <row r="7" spans="1:33" ht="72" x14ac:dyDescent="0.25">
      <c r="A7" s="7" t="s">
        <v>19</v>
      </c>
      <c r="B7" s="7" t="s">
        <v>20</v>
      </c>
      <c r="C7" s="13"/>
      <c r="D7" s="7" t="s">
        <v>47</v>
      </c>
      <c r="E7" s="7" t="s">
        <v>48</v>
      </c>
      <c r="F7" s="7" t="s">
        <v>49</v>
      </c>
      <c r="G7" s="10" t="s">
        <v>31</v>
      </c>
      <c r="H7" s="10" t="s">
        <v>24</v>
      </c>
      <c r="I7" s="10" t="s">
        <v>31</v>
      </c>
      <c r="J7" s="10" t="s">
        <v>25</v>
      </c>
      <c r="K7" s="7" t="s">
        <v>50</v>
      </c>
      <c r="L7" s="7" t="s">
        <v>51</v>
      </c>
      <c r="M7" s="7" t="s">
        <v>52</v>
      </c>
      <c r="N7" s="7" t="s">
        <v>426</v>
      </c>
    </row>
    <row r="8" spans="1:33" ht="36" x14ac:dyDescent="0.25">
      <c r="A8" s="7" t="s">
        <v>19</v>
      </c>
      <c r="B8" s="7" t="s">
        <v>20</v>
      </c>
      <c r="C8" s="13"/>
      <c r="D8" s="7" t="s">
        <v>53</v>
      </c>
      <c r="E8" s="7" t="s">
        <v>54</v>
      </c>
      <c r="F8" s="7" t="s">
        <v>55</v>
      </c>
      <c r="G8" s="10" t="s">
        <v>24</v>
      </c>
      <c r="H8" s="10" t="s">
        <v>24</v>
      </c>
      <c r="I8" s="10" t="s">
        <v>25</v>
      </c>
      <c r="J8" s="10" t="s">
        <v>25</v>
      </c>
      <c r="K8" s="7" t="s">
        <v>56</v>
      </c>
      <c r="L8" s="7" t="s">
        <v>56</v>
      </c>
      <c r="M8" s="7" t="s">
        <v>57</v>
      </c>
      <c r="N8" s="7" t="s">
        <v>57</v>
      </c>
    </row>
    <row r="9" spans="1:33" ht="67.900000000000006" customHeight="1" x14ac:dyDescent="0.25">
      <c r="A9" s="7" t="s">
        <v>19</v>
      </c>
      <c r="B9" s="7" t="s">
        <v>58</v>
      </c>
      <c r="C9" s="13"/>
      <c r="D9" s="7" t="s">
        <v>59</v>
      </c>
      <c r="E9" s="7" t="s">
        <v>60</v>
      </c>
      <c r="F9" s="7" t="s">
        <v>61</v>
      </c>
      <c r="G9" s="10" t="s">
        <v>24</v>
      </c>
      <c r="H9" s="10" t="s">
        <v>24</v>
      </c>
      <c r="I9" s="10" t="s">
        <v>25</v>
      </c>
      <c r="J9" s="10" t="s">
        <v>25</v>
      </c>
      <c r="K9" s="7" t="s">
        <v>62</v>
      </c>
      <c r="L9" s="7" t="s">
        <v>62</v>
      </c>
      <c r="M9" s="7" t="s">
        <v>63</v>
      </c>
      <c r="N9" s="7" t="s">
        <v>63</v>
      </c>
    </row>
    <row r="10" spans="1:33" ht="40.15" customHeight="1" x14ac:dyDescent="0.25">
      <c r="A10" s="7" t="s">
        <v>19</v>
      </c>
      <c r="B10" s="7" t="s">
        <v>64</v>
      </c>
      <c r="C10" s="13"/>
      <c r="D10" s="7" t="s">
        <v>65</v>
      </c>
      <c r="E10" s="7" t="s">
        <v>66</v>
      </c>
      <c r="F10" s="7" t="s">
        <v>67</v>
      </c>
      <c r="G10" s="10" t="s">
        <v>25</v>
      </c>
      <c r="H10" s="10" t="s">
        <v>25</v>
      </c>
      <c r="I10" s="10" t="s">
        <v>31</v>
      </c>
      <c r="J10" s="10" t="s">
        <v>24</v>
      </c>
      <c r="K10" s="7" t="s">
        <v>68</v>
      </c>
      <c r="L10" s="7" t="s">
        <v>68</v>
      </c>
      <c r="M10" s="7" t="s">
        <v>69</v>
      </c>
      <c r="N10" s="7" t="s">
        <v>70</v>
      </c>
    </row>
    <row r="11" spans="1:33" ht="40.15" customHeight="1" x14ac:dyDescent="0.25">
      <c r="A11" s="7" t="s">
        <v>19</v>
      </c>
      <c r="B11" s="7" t="s">
        <v>64</v>
      </c>
      <c r="C11" s="13"/>
      <c r="D11" s="7" t="s">
        <v>71</v>
      </c>
      <c r="E11" s="7" t="s">
        <v>72</v>
      </c>
      <c r="F11" s="7" t="s">
        <v>73</v>
      </c>
      <c r="G11" s="10" t="s">
        <v>31</v>
      </c>
      <c r="H11" s="10" t="s">
        <v>24</v>
      </c>
      <c r="I11" s="10" t="s">
        <v>31</v>
      </c>
      <c r="J11" s="10" t="s">
        <v>25</v>
      </c>
      <c r="K11" s="7" t="s">
        <v>74</v>
      </c>
      <c r="L11" s="7" t="s">
        <v>75</v>
      </c>
      <c r="M11" s="7" t="s">
        <v>76</v>
      </c>
      <c r="N11" s="7" t="s">
        <v>77</v>
      </c>
    </row>
    <row r="12" spans="1:33" ht="36" x14ac:dyDescent="0.25">
      <c r="A12" s="7" t="s">
        <v>78</v>
      </c>
      <c r="B12" s="7" t="s">
        <v>79</v>
      </c>
      <c r="C12" s="13"/>
      <c r="D12" s="7" t="s">
        <v>80</v>
      </c>
      <c r="E12" s="7" t="s">
        <v>81</v>
      </c>
      <c r="F12" s="7" t="s">
        <v>82</v>
      </c>
      <c r="G12" s="10" t="s">
        <v>24</v>
      </c>
      <c r="H12" s="10" t="s">
        <v>24</v>
      </c>
      <c r="I12" s="10" t="s">
        <v>25</v>
      </c>
      <c r="J12" s="10" t="s">
        <v>31</v>
      </c>
      <c r="K12" s="7" t="s">
        <v>83</v>
      </c>
      <c r="L12" s="7" t="s">
        <v>83</v>
      </c>
      <c r="M12" s="7" t="s">
        <v>84</v>
      </c>
      <c r="N12" s="7" t="s">
        <v>85</v>
      </c>
    </row>
    <row r="13" spans="1:33" ht="36" x14ac:dyDescent="0.25">
      <c r="A13" s="7" t="s">
        <v>78</v>
      </c>
      <c r="B13" s="7" t="s">
        <v>79</v>
      </c>
      <c r="C13" s="13"/>
      <c r="D13" s="7" t="s">
        <v>86</v>
      </c>
      <c r="E13" s="7" t="s">
        <v>87</v>
      </c>
      <c r="F13" s="7" t="s">
        <v>88</v>
      </c>
      <c r="G13" s="10" t="s">
        <v>24</v>
      </c>
      <c r="H13" s="10" t="s">
        <v>24</v>
      </c>
      <c r="I13" s="10" t="s">
        <v>25</v>
      </c>
      <c r="J13" s="10" t="s">
        <v>25</v>
      </c>
      <c r="K13" s="7" t="s">
        <v>89</v>
      </c>
      <c r="L13" s="7" t="s">
        <v>89</v>
      </c>
      <c r="M13" s="7" t="s">
        <v>90</v>
      </c>
      <c r="N13" s="7" t="s">
        <v>90</v>
      </c>
    </row>
    <row r="14" spans="1:33" ht="24" x14ac:dyDescent="0.25">
      <c r="A14" s="7" t="s">
        <v>78</v>
      </c>
      <c r="B14" s="7" t="s">
        <v>79</v>
      </c>
      <c r="C14" s="13"/>
      <c r="D14" s="7" t="s">
        <v>91</v>
      </c>
      <c r="E14" s="7" t="s">
        <v>92</v>
      </c>
      <c r="F14" s="7" t="s">
        <v>93</v>
      </c>
      <c r="G14" s="10" t="s">
        <v>24</v>
      </c>
      <c r="H14" s="10" t="s">
        <v>24</v>
      </c>
      <c r="I14" s="10" t="s">
        <v>25</v>
      </c>
      <c r="J14" s="10" t="s">
        <v>25</v>
      </c>
      <c r="K14" s="7" t="s">
        <v>94</v>
      </c>
      <c r="L14" s="7" t="s">
        <v>94</v>
      </c>
      <c r="M14" s="7" t="s">
        <v>95</v>
      </c>
      <c r="N14" s="7" t="s">
        <v>95</v>
      </c>
    </row>
    <row r="15" spans="1:33" ht="24" x14ac:dyDescent="0.25">
      <c r="A15" s="7" t="s">
        <v>78</v>
      </c>
      <c r="B15" s="7" t="s">
        <v>79</v>
      </c>
      <c r="C15" s="13"/>
      <c r="D15" s="7" t="s">
        <v>96</v>
      </c>
      <c r="E15" s="7" t="s">
        <v>97</v>
      </c>
      <c r="F15" s="7" t="s">
        <v>98</v>
      </c>
      <c r="G15" s="10" t="s">
        <v>24</v>
      </c>
      <c r="H15" s="10" t="s">
        <v>24</v>
      </c>
      <c r="I15" s="10" t="s">
        <v>25</v>
      </c>
      <c r="J15" s="10" t="s">
        <v>25</v>
      </c>
      <c r="K15" s="7" t="s">
        <v>99</v>
      </c>
      <c r="L15" s="7" t="s">
        <v>99</v>
      </c>
      <c r="M15" s="7" t="s">
        <v>100</v>
      </c>
      <c r="N15" s="7" t="s">
        <v>100</v>
      </c>
    </row>
    <row r="16" spans="1:33" ht="60" x14ac:dyDescent="0.25">
      <c r="A16" s="7" t="s">
        <v>78</v>
      </c>
      <c r="B16" s="7" t="s">
        <v>101</v>
      </c>
      <c r="C16" s="13" t="s">
        <v>449</v>
      </c>
      <c r="D16" s="7" t="s">
        <v>102</v>
      </c>
      <c r="E16" s="7" t="s">
        <v>103</v>
      </c>
      <c r="F16" s="7" t="s">
        <v>104</v>
      </c>
      <c r="G16" s="10" t="s">
        <v>24</v>
      </c>
      <c r="H16" s="10" t="s">
        <v>24</v>
      </c>
      <c r="I16" s="10" t="s">
        <v>25</v>
      </c>
      <c r="J16" s="10" t="s">
        <v>465</v>
      </c>
      <c r="K16" s="7" t="s">
        <v>105</v>
      </c>
      <c r="L16" s="7" t="s">
        <v>105</v>
      </c>
      <c r="M16" s="7" t="s">
        <v>106</v>
      </c>
      <c r="N16" s="7" t="s">
        <v>466</v>
      </c>
    </row>
    <row r="17" spans="1:14" ht="36" x14ac:dyDescent="0.25">
      <c r="A17" s="7" t="s">
        <v>78</v>
      </c>
      <c r="B17" s="7" t="s">
        <v>107</v>
      </c>
      <c r="C17" s="13"/>
      <c r="D17" s="7" t="s">
        <v>108</v>
      </c>
      <c r="E17" s="7" t="s">
        <v>109</v>
      </c>
      <c r="F17" s="7" t="s">
        <v>110</v>
      </c>
      <c r="G17" s="10" t="s">
        <v>24</v>
      </c>
      <c r="H17" s="10" t="s">
        <v>24</v>
      </c>
      <c r="I17" s="10" t="s">
        <v>25</v>
      </c>
      <c r="J17" s="10" t="s">
        <v>25</v>
      </c>
      <c r="K17" s="7" t="s">
        <v>111</v>
      </c>
      <c r="L17" s="7" t="s">
        <v>111</v>
      </c>
      <c r="M17" s="7" t="s">
        <v>112</v>
      </c>
      <c r="N17" s="7" t="s">
        <v>112</v>
      </c>
    </row>
    <row r="18" spans="1:14" ht="84" x14ac:dyDescent="0.25">
      <c r="A18" s="7" t="s">
        <v>78</v>
      </c>
      <c r="B18" s="7" t="s">
        <v>113</v>
      </c>
      <c r="C18" s="13"/>
      <c r="D18" s="7" t="s">
        <v>114</v>
      </c>
      <c r="E18" s="7" t="s">
        <v>115</v>
      </c>
      <c r="F18" s="7" t="s">
        <v>116</v>
      </c>
      <c r="G18" s="10" t="s">
        <v>24</v>
      </c>
      <c r="H18" s="10" t="s">
        <v>31</v>
      </c>
      <c r="I18" s="10" t="s">
        <v>25</v>
      </c>
      <c r="J18" s="10" t="s">
        <v>31</v>
      </c>
      <c r="K18" s="7" t="s">
        <v>117</v>
      </c>
      <c r="L18" s="7" t="s">
        <v>118</v>
      </c>
      <c r="M18" s="7" t="s">
        <v>119</v>
      </c>
      <c r="N18" s="7" t="s">
        <v>120</v>
      </c>
    </row>
    <row r="19" spans="1:14" ht="36" x14ac:dyDescent="0.25">
      <c r="A19" s="7" t="s">
        <v>121</v>
      </c>
      <c r="B19" s="7" t="s">
        <v>122</v>
      </c>
      <c r="C19" s="13"/>
      <c r="D19" s="7" t="s">
        <v>123</v>
      </c>
      <c r="E19" s="7" t="s">
        <v>124</v>
      </c>
      <c r="F19" s="7" t="s">
        <v>125</v>
      </c>
      <c r="G19" s="10" t="s">
        <v>25</v>
      </c>
      <c r="H19" s="10" t="s">
        <v>25</v>
      </c>
      <c r="I19" s="10" t="s">
        <v>24</v>
      </c>
      <c r="J19" s="10" t="s">
        <v>24</v>
      </c>
      <c r="K19" s="7" t="s">
        <v>126</v>
      </c>
      <c r="L19" s="7" t="s">
        <v>126</v>
      </c>
      <c r="M19" s="7" t="s">
        <v>127</v>
      </c>
      <c r="N19" s="7" t="s">
        <v>127</v>
      </c>
    </row>
    <row r="20" spans="1:14" ht="108" x14ac:dyDescent="0.25">
      <c r="A20" s="7" t="s">
        <v>121</v>
      </c>
      <c r="B20" s="7" t="s">
        <v>122</v>
      </c>
      <c r="C20" s="13" t="s">
        <v>449</v>
      </c>
      <c r="D20" s="7" t="s">
        <v>128</v>
      </c>
      <c r="E20" s="7" t="s">
        <v>442</v>
      </c>
      <c r="F20" s="7" t="s">
        <v>129</v>
      </c>
      <c r="G20" s="10" t="s">
        <v>24</v>
      </c>
      <c r="H20" s="10" t="s">
        <v>24</v>
      </c>
      <c r="I20" s="10" t="s">
        <v>25</v>
      </c>
      <c r="J20" s="10" t="s">
        <v>431</v>
      </c>
      <c r="K20" s="7" t="s">
        <v>130</v>
      </c>
      <c r="L20" s="7" t="s">
        <v>130</v>
      </c>
      <c r="M20" s="11" t="s">
        <v>485</v>
      </c>
      <c r="N20" s="11" t="s">
        <v>486</v>
      </c>
    </row>
    <row r="21" spans="1:14" ht="48" x14ac:dyDescent="0.25">
      <c r="A21" s="7" t="s">
        <v>121</v>
      </c>
      <c r="B21" s="7" t="s">
        <v>122</v>
      </c>
      <c r="C21" s="13"/>
      <c r="D21" s="7" t="s">
        <v>131</v>
      </c>
      <c r="E21" s="7" t="s">
        <v>132</v>
      </c>
      <c r="F21" s="7" t="s">
        <v>133</v>
      </c>
      <c r="G21" s="10" t="s">
        <v>24</v>
      </c>
      <c r="H21" s="10" t="s">
        <v>24</v>
      </c>
      <c r="I21" s="10" t="s">
        <v>25</v>
      </c>
      <c r="J21" s="10" t="s">
        <v>25</v>
      </c>
      <c r="K21" s="7" t="s">
        <v>134</v>
      </c>
      <c r="L21" s="7" t="s">
        <v>134</v>
      </c>
      <c r="M21" s="7" t="s">
        <v>135</v>
      </c>
      <c r="N21" s="7" t="s">
        <v>135</v>
      </c>
    </row>
    <row r="22" spans="1:14" ht="120" x14ac:dyDescent="0.25">
      <c r="A22" s="7" t="s">
        <v>121</v>
      </c>
      <c r="B22" s="7" t="s">
        <v>122</v>
      </c>
      <c r="C22" s="13" t="s">
        <v>449</v>
      </c>
      <c r="D22" s="7" t="s">
        <v>136</v>
      </c>
      <c r="E22" s="7" t="s">
        <v>137</v>
      </c>
      <c r="F22" s="7" t="s">
        <v>138</v>
      </c>
      <c r="G22" s="10" t="s">
        <v>24</v>
      </c>
      <c r="H22" s="10" t="s">
        <v>24</v>
      </c>
      <c r="I22" s="10" t="s">
        <v>25</v>
      </c>
      <c r="J22" s="10" t="s">
        <v>431</v>
      </c>
      <c r="K22" s="7" t="s">
        <v>444</v>
      </c>
      <c r="L22" s="7" t="s">
        <v>443</v>
      </c>
      <c r="M22" s="7" t="s">
        <v>445</v>
      </c>
      <c r="N22" s="7" t="s">
        <v>446</v>
      </c>
    </row>
    <row r="23" spans="1:14" ht="81.599999999999994" customHeight="1" x14ac:dyDescent="0.25">
      <c r="A23" s="7" t="s">
        <v>121</v>
      </c>
      <c r="B23" s="7" t="s">
        <v>122</v>
      </c>
      <c r="C23" s="13"/>
      <c r="D23" s="7" t="s">
        <v>139</v>
      </c>
      <c r="E23" s="7" t="s">
        <v>140</v>
      </c>
      <c r="F23" s="7" t="s">
        <v>141</v>
      </c>
      <c r="G23" s="10" t="s">
        <v>24</v>
      </c>
      <c r="H23" s="10" t="s">
        <v>31</v>
      </c>
      <c r="I23" s="10" t="s">
        <v>25</v>
      </c>
      <c r="J23" s="10" t="s">
        <v>31</v>
      </c>
      <c r="K23" s="7" t="s">
        <v>142</v>
      </c>
      <c r="L23" s="7" t="s">
        <v>143</v>
      </c>
      <c r="M23" s="7" t="s">
        <v>144</v>
      </c>
      <c r="N23" s="7" t="s">
        <v>145</v>
      </c>
    </row>
    <row r="24" spans="1:14" ht="107.45" customHeight="1" x14ac:dyDescent="0.25">
      <c r="A24" s="7" t="s">
        <v>121</v>
      </c>
      <c r="B24" s="7" t="s">
        <v>122</v>
      </c>
      <c r="C24" s="13"/>
      <c r="D24" s="7" t="s">
        <v>146</v>
      </c>
      <c r="E24" s="7" t="s">
        <v>147</v>
      </c>
      <c r="F24" s="7" t="s">
        <v>148</v>
      </c>
      <c r="G24" s="10" t="s">
        <v>24</v>
      </c>
      <c r="H24" s="10" t="s">
        <v>31</v>
      </c>
      <c r="I24" s="10" t="s">
        <v>25</v>
      </c>
      <c r="J24" s="10" t="s">
        <v>31</v>
      </c>
      <c r="K24" s="7" t="s">
        <v>149</v>
      </c>
      <c r="L24" s="7" t="s">
        <v>150</v>
      </c>
      <c r="M24" s="7" t="s">
        <v>151</v>
      </c>
      <c r="N24" s="7" t="s">
        <v>152</v>
      </c>
    </row>
    <row r="25" spans="1:14" ht="192" x14ac:dyDescent="0.25">
      <c r="A25" s="7" t="s">
        <v>121</v>
      </c>
      <c r="B25" s="7" t="s">
        <v>153</v>
      </c>
      <c r="C25" s="13" t="s">
        <v>449</v>
      </c>
      <c r="D25" s="7" t="s">
        <v>154</v>
      </c>
      <c r="E25" s="7" t="s">
        <v>155</v>
      </c>
      <c r="F25" s="7" t="s">
        <v>156</v>
      </c>
      <c r="G25" s="10" t="s">
        <v>428</v>
      </c>
      <c r="H25" s="10" t="s">
        <v>429</v>
      </c>
      <c r="I25" s="10" t="s">
        <v>430</v>
      </c>
      <c r="J25" s="10" t="s">
        <v>25</v>
      </c>
      <c r="K25" s="11" t="s">
        <v>487</v>
      </c>
      <c r="L25" s="11" t="s">
        <v>488</v>
      </c>
      <c r="M25" s="11" t="s">
        <v>489</v>
      </c>
      <c r="N25" s="11" t="s">
        <v>490</v>
      </c>
    </row>
    <row r="26" spans="1:14" ht="48" x14ac:dyDescent="0.25">
      <c r="A26" s="7" t="s">
        <v>121</v>
      </c>
      <c r="B26" s="7" t="s">
        <v>157</v>
      </c>
      <c r="C26" s="13"/>
      <c r="D26" s="7" t="s">
        <v>158</v>
      </c>
      <c r="E26" s="7" t="s">
        <v>159</v>
      </c>
      <c r="F26" s="7" t="s">
        <v>160</v>
      </c>
      <c r="G26" s="10" t="s">
        <v>24</v>
      </c>
      <c r="H26" s="10" t="s">
        <v>24</v>
      </c>
      <c r="I26" s="10" t="s">
        <v>25</v>
      </c>
      <c r="J26" s="10" t="s">
        <v>25</v>
      </c>
      <c r="K26" s="7" t="s">
        <v>161</v>
      </c>
      <c r="L26" s="7" t="s">
        <v>162</v>
      </c>
      <c r="M26" s="7" t="s">
        <v>163</v>
      </c>
      <c r="N26" s="7" t="s">
        <v>163</v>
      </c>
    </row>
    <row r="27" spans="1:14" ht="36" x14ac:dyDescent="0.25">
      <c r="A27" s="7" t="s">
        <v>121</v>
      </c>
      <c r="B27" s="7" t="s">
        <v>157</v>
      </c>
      <c r="C27" s="13"/>
      <c r="D27" s="7" t="s">
        <v>164</v>
      </c>
      <c r="E27" s="7" t="s">
        <v>165</v>
      </c>
      <c r="F27" s="7" t="s">
        <v>166</v>
      </c>
      <c r="G27" s="10" t="s">
        <v>24</v>
      </c>
      <c r="H27" s="10" t="s">
        <v>24</v>
      </c>
      <c r="I27" s="10" t="s">
        <v>31</v>
      </c>
      <c r="J27" s="10" t="s">
        <v>31</v>
      </c>
      <c r="K27" s="7" t="s">
        <v>167</v>
      </c>
      <c r="L27" s="7" t="s">
        <v>168</v>
      </c>
      <c r="M27" s="7" t="s">
        <v>169</v>
      </c>
      <c r="N27" s="7" t="s">
        <v>169</v>
      </c>
    </row>
    <row r="28" spans="1:14" ht="36" x14ac:dyDescent="0.25">
      <c r="A28" s="7" t="s">
        <v>121</v>
      </c>
      <c r="B28" s="7" t="s">
        <v>157</v>
      </c>
      <c r="C28" s="13"/>
      <c r="D28" s="7" t="s">
        <v>170</v>
      </c>
      <c r="E28" s="7" t="s">
        <v>171</v>
      </c>
      <c r="F28" s="7" t="s">
        <v>172</v>
      </c>
      <c r="G28" s="10" t="s">
        <v>24</v>
      </c>
      <c r="H28" s="10" t="s">
        <v>24</v>
      </c>
      <c r="I28" s="10" t="s">
        <v>31</v>
      </c>
      <c r="J28" s="10" t="s">
        <v>31</v>
      </c>
      <c r="K28" s="7" t="s">
        <v>173</v>
      </c>
      <c r="L28" s="7" t="s">
        <v>173</v>
      </c>
      <c r="M28" s="7" t="s">
        <v>174</v>
      </c>
      <c r="N28" s="7" t="s">
        <v>174</v>
      </c>
    </row>
    <row r="29" spans="1:14" ht="36" x14ac:dyDescent="0.25">
      <c r="A29" s="7" t="s">
        <v>121</v>
      </c>
      <c r="B29" s="7" t="s">
        <v>157</v>
      </c>
      <c r="C29" s="13"/>
      <c r="D29" s="7" t="s">
        <v>175</v>
      </c>
      <c r="E29" s="7" t="s">
        <v>176</v>
      </c>
      <c r="F29" s="7" t="s">
        <v>177</v>
      </c>
      <c r="G29" s="10" t="s">
        <v>25</v>
      </c>
      <c r="H29" s="10" t="s">
        <v>25</v>
      </c>
      <c r="I29" s="10" t="s">
        <v>31</v>
      </c>
      <c r="J29" s="10" t="s">
        <v>31</v>
      </c>
      <c r="K29" s="7" t="s">
        <v>178</v>
      </c>
      <c r="L29" s="7" t="s">
        <v>178</v>
      </c>
      <c r="M29" s="7" t="s">
        <v>179</v>
      </c>
      <c r="N29" s="7" t="s">
        <v>179</v>
      </c>
    </row>
    <row r="30" spans="1:14" ht="36" x14ac:dyDescent="0.25">
      <c r="A30" s="7" t="s">
        <v>180</v>
      </c>
      <c r="B30" s="7" t="s">
        <v>181</v>
      </c>
      <c r="C30" s="13"/>
      <c r="D30" s="7" t="s">
        <v>182</v>
      </c>
      <c r="E30" s="7" t="s">
        <v>183</v>
      </c>
      <c r="F30" s="7" t="s">
        <v>184</v>
      </c>
      <c r="G30" s="10" t="s">
        <v>24</v>
      </c>
      <c r="H30" s="10" t="s">
        <v>31</v>
      </c>
      <c r="I30" s="10" t="s">
        <v>25</v>
      </c>
      <c r="J30" s="10" t="s">
        <v>31</v>
      </c>
      <c r="K30" s="7" t="s">
        <v>185</v>
      </c>
      <c r="L30" s="7" t="s">
        <v>186</v>
      </c>
      <c r="M30" s="7" t="s">
        <v>187</v>
      </c>
      <c r="N30" s="7" t="s">
        <v>188</v>
      </c>
    </row>
    <row r="31" spans="1:14" s="12" customFormat="1" ht="60" x14ac:dyDescent="0.25">
      <c r="A31" s="16" t="s">
        <v>180</v>
      </c>
      <c r="B31" s="16" t="s">
        <v>181</v>
      </c>
      <c r="C31" s="9" t="s">
        <v>449</v>
      </c>
      <c r="D31" s="16" t="s">
        <v>189</v>
      </c>
      <c r="E31" s="16" t="s">
        <v>190</v>
      </c>
      <c r="F31" s="16" t="s">
        <v>191</v>
      </c>
      <c r="G31" s="14" t="s">
        <v>25</v>
      </c>
      <c r="H31" s="14" t="s">
        <v>25</v>
      </c>
      <c r="I31" s="14" t="s">
        <v>25</v>
      </c>
      <c r="J31" s="14" t="s">
        <v>24</v>
      </c>
      <c r="K31" s="16" t="s">
        <v>192</v>
      </c>
      <c r="L31" s="16" t="s">
        <v>193</v>
      </c>
      <c r="M31" s="16" t="s">
        <v>194</v>
      </c>
      <c r="N31" s="16" t="s">
        <v>195</v>
      </c>
    </row>
    <row r="32" spans="1:14" ht="60" x14ac:dyDescent="0.25">
      <c r="A32" s="7" t="s">
        <v>180</v>
      </c>
      <c r="B32" s="7" t="s">
        <v>181</v>
      </c>
      <c r="C32" s="13"/>
      <c r="D32" s="7" t="s">
        <v>196</v>
      </c>
      <c r="E32" s="7" t="s">
        <v>197</v>
      </c>
      <c r="F32" s="7" t="s">
        <v>198</v>
      </c>
      <c r="G32" s="10" t="s">
        <v>24</v>
      </c>
      <c r="H32" s="10" t="s">
        <v>25</v>
      </c>
      <c r="I32" s="10" t="s">
        <v>25</v>
      </c>
      <c r="J32" s="10" t="s">
        <v>31</v>
      </c>
      <c r="K32" s="7" t="s">
        <v>199</v>
      </c>
      <c r="L32" s="7" t="s">
        <v>200</v>
      </c>
      <c r="M32" s="7" t="s">
        <v>201</v>
      </c>
      <c r="N32" s="7" t="s">
        <v>202</v>
      </c>
    </row>
    <row r="33" spans="1:14" ht="60" x14ac:dyDescent="0.25">
      <c r="A33" s="7" t="s">
        <v>180</v>
      </c>
      <c r="B33" s="7" t="s">
        <v>181</v>
      </c>
      <c r="C33" s="13"/>
      <c r="D33" s="7" t="s">
        <v>203</v>
      </c>
      <c r="E33" s="7" t="s">
        <v>204</v>
      </c>
      <c r="F33" s="7" t="s">
        <v>205</v>
      </c>
      <c r="G33" s="10" t="s">
        <v>24</v>
      </c>
      <c r="H33" s="10" t="s">
        <v>31</v>
      </c>
      <c r="I33" s="10" t="s">
        <v>25</v>
      </c>
      <c r="J33" s="10" t="s">
        <v>25</v>
      </c>
      <c r="K33" s="7" t="s">
        <v>206</v>
      </c>
      <c r="L33" s="7" t="s">
        <v>207</v>
      </c>
      <c r="M33" s="7" t="s">
        <v>208</v>
      </c>
      <c r="N33" s="7" t="s">
        <v>208</v>
      </c>
    </row>
    <row r="34" spans="1:14" ht="36" x14ac:dyDescent="0.25">
      <c r="A34" s="7" t="s">
        <v>180</v>
      </c>
      <c r="B34" s="7" t="s">
        <v>181</v>
      </c>
      <c r="C34" s="13"/>
      <c r="D34" s="7" t="s">
        <v>209</v>
      </c>
      <c r="E34" s="7" t="s">
        <v>210</v>
      </c>
      <c r="F34" s="7" t="s">
        <v>211</v>
      </c>
      <c r="G34" s="10" t="s">
        <v>25</v>
      </c>
      <c r="H34" s="10" t="s">
        <v>24</v>
      </c>
      <c r="I34" s="10" t="s">
        <v>31</v>
      </c>
      <c r="J34" s="10" t="s">
        <v>31</v>
      </c>
      <c r="K34" s="7" t="s">
        <v>212</v>
      </c>
      <c r="L34" s="7" t="s">
        <v>213</v>
      </c>
      <c r="M34" s="7" t="s">
        <v>214</v>
      </c>
      <c r="N34" s="7" t="s">
        <v>215</v>
      </c>
    </row>
    <row r="35" spans="1:14" ht="36" x14ac:dyDescent="0.25">
      <c r="A35" s="7" t="s">
        <v>180</v>
      </c>
      <c r="B35" s="7" t="s">
        <v>181</v>
      </c>
      <c r="C35" s="13"/>
      <c r="D35" s="7" t="s">
        <v>216</v>
      </c>
      <c r="E35" s="7" t="s">
        <v>217</v>
      </c>
      <c r="F35" s="7" t="s">
        <v>218</v>
      </c>
      <c r="G35" s="10" t="s">
        <v>24</v>
      </c>
      <c r="H35" s="10" t="s">
        <v>31</v>
      </c>
      <c r="I35" s="10" t="s">
        <v>25</v>
      </c>
      <c r="J35" s="10" t="s">
        <v>31</v>
      </c>
      <c r="K35" s="7" t="s">
        <v>219</v>
      </c>
      <c r="L35" s="7" t="s">
        <v>220</v>
      </c>
      <c r="M35" s="7" t="s">
        <v>221</v>
      </c>
      <c r="N35" s="7" t="s">
        <v>222</v>
      </c>
    </row>
    <row r="36" spans="1:14" ht="48" x14ac:dyDescent="0.25">
      <c r="A36" s="7" t="s">
        <v>180</v>
      </c>
      <c r="B36" s="7" t="s">
        <v>181</v>
      </c>
      <c r="C36" s="13"/>
      <c r="D36" s="7" t="s">
        <v>223</v>
      </c>
      <c r="E36" s="7" t="s">
        <v>224</v>
      </c>
      <c r="F36" s="7" t="s">
        <v>225</v>
      </c>
      <c r="G36" s="10" t="s">
        <v>24</v>
      </c>
      <c r="H36" s="10" t="s">
        <v>24</v>
      </c>
      <c r="I36" s="10" t="s">
        <v>25</v>
      </c>
      <c r="J36" s="10" t="s">
        <v>31</v>
      </c>
      <c r="K36" s="7" t="s">
        <v>226</v>
      </c>
      <c r="L36" s="7" t="s">
        <v>226</v>
      </c>
      <c r="M36" s="7" t="s">
        <v>227</v>
      </c>
      <c r="N36" s="7" t="s">
        <v>228</v>
      </c>
    </row>
    <row r="37" spans="1:14" ht="180" x14ac:dyDescent="0.25">
      <c r="A37" s="7" t="s">
        <v>180</v>
      </c>
      <c r="B37" s="7" t="s">
        <v>181</v>
      </c>
      <c r="C37" s="13" t="s">
        <v>449</v>
      </c>
      <c r="D37" s="7" t="s">
        <v>229</v>
      </c>
      <c r="E37" s="7" t="s">
        <v>230</v>
      </c>
      <c r="F37" s="7" t="s">
        <v>231</v>
      </c>
      <c r="G37" s="10" t="s">
        <v>24</v>
      </c>
      <c r="H37" s="10" t="s">
        <v>24</v>
      </c>
      <c r="I37" s="10" t="s">
        <v>25</v>
      </c>
      <c r="J37" s="10" t="s">
        <v>453</v>
      </c>
      <c r="K37" s="7" t="s">
        <v>232</v>
      </c>
      <c r="L37" s="7" t="s">
        <v>232</v>
      </c>
      <c r="M37" s="7" t="s">
        <v>233</v>
      </c>
      <c r="N37" s="11" t="s">
        <v>491</v>
      </c>
    </row>
    <row r="38" spans="1:14" ht="60" x14ac:dyDescent="0.25">
      <c r="A38" s="7" t="s">
        <v>180</v>
      </c>
      <c r="B38" s="7" t="s">
        <v>181</v>
      </c>
      <c r="C38" s="13"/>
      <c r="D38" s="7" t="s">
        <v>234</v>
      </c>
      <c r="E38" s="7" t="s">
        <v>235</v>
      </c>
      <c r="F38" s="7" t="s">
        <v>236</v>
      </c>
      <c r="G38" s="10" t="s">
        <v>31</v>
      </c>
      <c r="H38" s="10" t="s">
        <v>24</v>
      </c>
      <c r="I38" s="10" t="s">
        <v>31</v>
      </c>
      <c r="J38" s="10" t="s">
        <v>25</v>
      </c>
      <c r="K38" s="7" t="s">
        <v>237</v>
      </c>
      <c r="L38" s="7" t="s">
        <v>238</v>
      </c>
      <c r="M38" s="7" t="s">
        <v>239</v>
      </c>
      <c r="N38" s="7" t="s">
        <v>240</v>
      </c>
    </row>
    <row r="39" spans="1:14" ht="24" x14ac:dyDescent="0.25">
      <c r="A39" s="7" t="s">
        <v>180</v>
      </c>
      <c r="B39" s="7" t="s">
        <v>181</v>
      </c>
      <c r="C39" s="13"/>
      <c r="D39" s="7" t="s">
        <v>241</v>
      </c>
      <c r="E39" s="7" t="s">
        <v>242</v>
      </c>
      <c r="F39" s="7" t="s">
        <v>243</v>
      </c>
      <c r="G39" s="10" t="s">
        <v>24</v>
      </c>
      <c r="H39" s="10" t="s">
        <v>24</v>
      </c>
      <c r="I39" s="10" t="s">
        <v>25</v>
      </c>
      <c r="J39" s="10" t="s">
        <v>25</v>
      </c>
      <c r="K39" s="7" t="s">
        <v>244</v>
      </c>
      <c r="L39" s="7" t="s">
        <v>244</v>
      </c>
      <c r="M39" s="7" t="s">
        <v>245</v>
      </c>
      <c r="N39" s="7" t="s">
        <v>245</v>
      </c>
    </row>
    <row r="40" spans="1:14" ht="36" x14ac:dyDescent="0.25">
      <c r="A40" s="7" t="s">
        <v>180</v>
      </c>
      <c r="B40" s="7" t="s">
        <v>181</v>
      </c>
      <c r="C40" s="13"/>
      <c r="D40" s="7" t="s">
        <v>246</v>
      </c>
      <c r="E40" s="7" t="s">
        <v>247</v>
      </c>
      <c r="F40" s="7" t="s">
        <v>248</v>
      </c>
      <c r="G40" s="10" t="s">
        <v>31</v>
      </c>
      <c r="H40" s="10" t="s">
        <v>24</v>
      </c>
      <c r="I40" s="10" t="s">
        <v>25</v>
      </c>
      <c r="J40" s="10" t="s">
        <v>25</v>
      </c>
      <c r="K40" s="7" t="s">
        <v>249</v>
      </c>
      <c r="L40" s="7" t="s">
        <v>250</v>
      </c>
      <c r="M40" s="7" t="s">
        <v>251</v>
      </c>
      <c r="N40" s="7" t="s">
        <v>251</v>
      </c>
    </row>
    <row r="41" spans="1:14" ht="60" x14ac:dyDescent="0.25">
      <c r="A41" s="7" t="s">
        <v>180</v>
      </c>
      <c r="B41" s="7" t="s">
        <v>181</v>
      </c>
      <c r="C41" s="13"/>
      <c r="D41" s="7" t="s">
        <v>252</v>
      </c>
      <c r="E41" s="7" t="s">
        <v>253</v>
      </c>
      <c r="F41" s="7" t="s">
        <v>254</v>
      </c>
      <c r="G41" s="10" t="s">
        <v>31</v>
      </c>
      <c r="H41" s="10" t="s">
        <v>24</v>
      </c>
      <c r="I41" s="10" t="s">
        <v>25</v>
      </c>
      <c r="J41" s="10" t="s">
        <v>25</v>
      </c>
      <c r="K41" s="7" t="s">
        <v>255</v>
      </c>
      <c r="L41" s="7" t="s">
        <v>255</v>
      </c>
      <c r="M41" s="7" t="s">
        <v>256</v>
      </c>
      <c r="N41" s="7" t="s">
        <v>256</v>
      </c>
    </row>
    <row r="42" spans="1:14" ht="48" x14ac:dyDescent="0.25">
      <c r="A42" s="7" t="s">
        <v>180</v>
      </c>
      <c r="B42" s="7" t="s">
        <v>181</v>
      </c>
      <c r="C42" s="13"/>
      <c r="D42" s="7" t="s">
        <v>257</v>
      </c>
      <c r="E42" s="7" t="s">
        <v>258</v>
      </c>
      <c r="F42" s="7" t="s">
        <v>259</v>
      </c>
      <c r="G42" s="10" t="s">
        <v>25</v>
      </c>
      <c r="H42" s="10" t="s">
        <v>31</v>
      </c>
      <c r="I42" s="10" t="s">
        <v>24</v>
      </c>
      <c r="J42" s="10" t="s">
        <v>31</v>
      </c>
      <c r="K42" s="7" t="s">
        <v>260</v>
      </c>
      <c r="L42" s="7" t="s">
        <v>261</v>
      </c>
      <c r="M42" s="7" t="s">
        <v>262</v>
      </c>
      <c r="N42" s="7" t="s">
        <v>261</v>
      </c>
    </row>
    <row r="43" spans="1:14" ht="244.5" customHeight="1" x14ac:dyDescent="0.25">
      <c r="A43" s="7" t="s">
        <v>180</v>
      </c>
      <c r="B43" s="7" t="s">
        <v>181</v>
      </c>
      <c r="C43" s="13" t="s">
        <v>449</v>
      </c>
      <c r="D43" s="7" t="s">
        <v>263</v>
      </c>
      <c r="E43" s="7" t="s">
        <v>264</v>
      </c>
      <c r="F43" s="7" t="s">
        <v>265</v>
      </c>
      <c r="G43" s="10" t="s">
        <v>24</v>
      </c>
      <c r="H43" s="10" t="s">
        <v>24</v>
      </c>
      <c r="I43" s="10" t="s">
        <v>25</v>
      </c>
      <c r="J43" s="10" t="s">
        <v>431</v>
      </c>
      <c r="K43" s="11" t="s">
        <v>492</v>
      </c>
      <c r="L43" s="11" t="s">
        <v>493</v>
      </c>
      <c r="M43" s="11" t="s">
        <v>523</v>
      </c>
      <c r="N43" s="11" t="s">
        <v>494</v>
      </c>
    </row>
    <row r="44" spans="1:14" ht="48" x14ac:dyDescent="0.25">
      <c r="A44" s="7" t="s">
        <v>180</v>
      </c>
      <c r="B44" s="7" t="s">
        <v>181</v>
      </c>
      <c r="C44" s="13"/>
      <c r="D44" s="7" t="s">
        <v>266</v>
      </c>
      <c r="E44" s="7" t="s">
        <v>267</v>
      </c>
      <c r="F44" s="7" t="s">
        <v>268</v>
      </c>
      <c r="G44" s="10" t="s">
        <v>269</v>
      </c>
      <c r="H44" s="10" t="s">
        <v>269</v>
      </c>
      <c r="I44" s="10" t="s">
        <v>24</v>
      </c>
      <c r="J44" s="10" t="s">
        <v>24</v>
      </c>
      <c r="K44" s="7" t="s">
        <v>270</v>
      </c>
      <c r="L44" s="7" t="s">
        <v>270</v>
      </c>
      <c r="M44" s="7" t="s">
        <v>271</v>
      </c>
      <c r="N44" s="7" t="s">
        <v>271</v>
      </c>
    </row>
    <row r="45" spans="1:14" ht="48" x14ac:dyDescent="0.25">
      <c r="A45" s="7" t="s">
        <v>180</v>
      </c>
      <c r="B45" s="7" t="s">
        <v>181</v>
      </c>
      <c r="C45" s="13"/>
      <c r="D45" s="7" t="s">
        <v>272</v>
      </c>
      <c r="E45" s="7" t="s">
        <v>273</v>
      </c>
      <c r="F45" s="7" t="s">
        <v>274</v>
      </c>
      <c r="G45" s="10" t="s">
        <v>25</v>
      </c>
      <c r="H45" s="10" t="s">
        <v>31</v>
      </c>
      <c r="I45" s="10" t="s">
        <v>31</v>
      </c>
      <c r="J45" s="10" t="s">
        <v>24</v>
      </c>
      <c r="K45" s="7" t="s">
        <v>275</v>
      </c>
      <c r="L45" s="7" t="s">
        <v>276</v>
      </c>
      <c r="M45" s="7" t="s">
        <v>277</v>
      </c>
      <c r="N45" s="7" t="s">
        <v>278</v>
      </c>
    </row>
    <row r="46" spans="1:14" ht="48" x14ac:dyDescent="0.25">
      <c r="A46" s="7" t="s">
        <v>180</v>
      </c>
      <c r="B46" s="7" t="s">
        <v>181</v>
      </c>
      <c r="C46" s="13"/>
      <c r="D46" s="7" t="s">
        <v>279</v>
      </c>
      <c r="E46" s="7" t="s">
        <v>280</v>
      </c>
      <c r="F46" s="7" t="s">
        <v>281</v>
      </c>
      <c r="G46" s="10" t="s">
        <v>24</v>
      </c>
      <c r="H46" s="10" t="s">
        <v>31</v>
      </c>
      <c r="I46" s="10" t="s">
        <v>25</v>
      </c>
      <c r="J46" s="10" t="s">
        <v>25</v>
      </c>
      <c r="K46" s="7" t="s">
        <v>282</v>
      </c>
      <c r="L46" s="7" t="s">
        <v>283</v>
      </c>
      <c r="M46" s="7" t="s">
        <v>284</v>
      </c>
      <c r="N46" s="7" t="s">
        <v>285</v>
      </c>
    </row>
    <row r="47" spans="1:14" ht="36" x14ac:dyDescent="0.25">
      <c r="A47" s="7" t="s">
        <v>180</v>
      </c>
      <c r="B47" s="7" t="s">
        <v>181</v>
      </c>
      <c r="C47" s="13"/>
      <c r="D47" s="7" t="s">
        <v>286</v>
      </c>
      <c r="E47" s="7" t="s">
        <v>287</v>
      </c>
      <c r="F47" s="7" t="s">
        <v>288</v>
      </c>
      <c r="G47" s="10" t="s">
        <v>24</v>
      </c>
      <c r="H47" s="10" t="s">
        <v>31</v>
      </c>
      <c r="I47" s="10" t="s">
        <v>25</v>
      </c>
      <c r="J47" s="10" t="s">
        <v>25</v>
      </c>
      <c r="K47" s="7" t="s">
        <v>283</v>
      </c>
      <c r="L47" s="7" t="s">
        <v>289</v>
      </c>
      <c r="M47" s="7" t="s">
        <v>290</v>
      </c>
      <c r="N47" s="7" t="s">
        <v>290</v>
      </c>
    </row>
    <row r="48" spans="1:14" ht="36" x14ac:dyDescent="0.25">
      <c r="A48" s="7" t="s">
        <v>180</v>
      </c>
      <c r="B48" s="7" t="s">
        <v>181</v>
      </c>
      <c r="C48" s="13"/>
      <c r="D48" s="7" t="s">
        <v>291</v>
      </c>
      <c r="E48" s="7" t="s">
        <v>292</v>
      </c>
      <c r="F48" s="7" t="s">
        <v>293</v>
      </c>
      <c r="G48" s="10" t="s">
        <v>24</v>
      </c>
      <c r="H48" s="10" t="s">
        <v>31</v>
      </c>
      <c r="I48" s="10" t="s">
        <v>25</v>
      </c>
      <c r="J48" s="10" t="s">
        <v>31</v>
      </c>
      <c r="K48" s="7" t="s">
        <v>294</v>
      </c>
      <c r="L48" s="7" t="s">
        <v>295</v>
      </c>
      <c r="M48" s="7" t="s">
        <v>296</v>
      </c>
      <c r="N48" s="7" t="s">
        <v>297</v>
      </c>
    </row>
    <row r="49" spans="1:14" ht="171" customHeight="1" x14ac:dyDescent="0.25">
      <c r="A49" s="7" t="s">
        <v>180</v>
      </c>
      <c r="B49" s="7" t="s">
        <v>181</v>
      </c>
      <c r="C49" s="13" t="s">
        <v>449</v>
      </c>
      <c r="D49" s="7" t="s">
        <v>298</v>
      </c>
      <c r="E49" s="7" t="s">
        <v>299</v>
      </c>
      <c r="F49" s="7" t="s">
        <v>300</v>
      </c>
      <c r="G49" s="10" t="s">
        <v>25</v>
      </c>
      <c r="H49" s="10" t="s">
        <v>468</v>
      </c>
      <c r="I49" s="10" t="s">
        <v>24</v>
      </c>
      <c r="J49" s="10" t="s">
        <v>31</v>
      </c>
      <c r="K49" s="7" t="s">
        <v>301</v>
      </c>
      <c r="L49" s="11" t="s">
        <v>495</v>
      </c>
      <c r="M49" s="7" t="s">
        <v>302</v>
      </c>
      <c r="N49" s="7" t="s">
        <v>303</v>
      </c>
    </row>
    <row r="50" spans="1:14" ht="60" x14ac:dyDescent="0.25">
      <c r="A50" s="7" t="s">
        <v>180</v>
      </c>
      <c r="B50" s="7" t="s">
        <v>181</v>
      </c>
      <c r="C50" s="13"/>
      <c r="D50" s="7" t="s">
        <v>304</v>
      </c>
      <c r="E50" s="7" t="s">
        <v>305</v>
      </c>
      <c r="F50" s="7" t="s">
        <v>306</v>
      </c>
      <c r="G50" s="10" t="s">
        <v>31</v>
      </c>
      <c r="H50" s="10" t="s">
        <v>24</v>
      </c>
      <c r="I50" s="10" t="s">
        <v>31</v>
      </c>
      <c r="J50" s="10" t="s">
        <v>25</v>
      </c>
      <c r="K50" s="7" t="s">
        <v>307</v>
      </c>
      <c r="L50" s="7" t="s">
        <v>308</v>
      </c>
      <c r="M50" s="7" t="s">
        <v>309</v>
      </c>
      <c r="N50" s="7" t="s">
        <v>310</v>
      </c>
    </row>
    <row r="51" spans="1:14" ht="48" x14ac:dyDescent="0.25">
      <c r="A51" s="7" t="s">
        <v>180</v>
      </c>
      <c r="B51" s="7" t="s">
        <v>181</v>
      </c>
      <c r="C51" s="13"/>
      <c r="D51" s="7" t="s">
        <v>311</v>
      </c>
      <c r="E51" s="7" t="s">
        <v>312</v>
      </c>
      <c r="F51" s="7" t="s">
        <v>313</v>
      </c>
      <c r="G51" s="10" t="s">
        <v>24</v>
      </c>
      <c r="H51" s="10" t="s">
        <v>25</v>
      </c>
      <c r="I51" s="10" t="s">
        <v>25</v>
      </c>
      <c r="J51" s="10" t="s">
        <v>31</v>
      </c>
      <c r="K51" s="7" t="s">
        <v>314</v>
      </c>
      <c r="L51" s="7" t="s">
        <v>315</v>
      </c>
      <c r="M51" s="7" t="s">
        <v>316</v>
      </c>
      <c r="N51" s="7" t="s">
        <v>317</v>
      </c>
    </row>
    <row r="52" spans="1:14" ht="111.75" customHeight="1" x14ac:dyDescent="0.25">
      <c r="A52" s="7" t="s">
        <v>180</v>
      </c>
      <c r="B52" s="7" t="s">
        <v>181</v>
      </c>
      <c r="C52" s="13" t="s">
        <v>449</v>
      </c>
      <c r="D52" s="7" t="s">
        <v>318</v>
      </c>
      <c r="E52" s="7" t="s">
        <v>319</v>
      </c>
      <c r="F52" s="7" t="s">
        <v>320</v>
      </c>
      <c r="G52" s="10" t="s">
        <v>470</v>
      </c>
      <c r="H52" s="10" t="s">
        <v>25</v>
      </c>
      <c r="I52" s="10" t="s">
        <v>24</v>
      </c>
      <c r="J52" s="10" t="s">
        <v>469</v>
      </c>
      <c r="K52" s="11" t="s">
        <v>471</v>
      </c>
      <c r="L52" s="7" t="s">
        <v>321</v>
      </c>
      <c r="M52" s="7" t="s">
        <v>322</v>
      </c>
      <c r="N52" s="7" t="s">
        <v>323</v>
      </c>
    </row>
    <row r="53" spans="1:14" ht="72" x14ac:dyDescent="0.25">
      <c r="A53" s="7" t="s">
        <v>180</v>
      </c>
      <c r="B53" s="7" t="s">
        <v>181</v>
      </c>
      <c r="C53" s="13"/>
      <c r="D53" s="7" t="s">
        <v>324</v>
      </c>
      <c r="E53" s="7" t="s">
        <v>325</v>
      </c>
      <c r="F53" s="7" t="s">
        <v>326</v>
      </c>
      <c r="G53" s="10" t="s">
        <v>327</v>
      </c>
      <c r="H53" s="10" t="s">
        <v>25</v>
      </c>
      <c r="I53" s="10" t="s">
        <v>24</v>
      </c>
      <c r="J53" s="10" t="s">
        <v>31</v>
      </c>
      <c r="K53" s="7" t="s">
        <v>328</v>
      </c>
      <c r="L53" s="7" t="s">
        <v>329</v>
      </c>
      <c r="M53" s="7" t="s">
        <v>330</v>
      </c>
      <c r="N53" s="7" t="s">
        <v>331</v>
      </c>
    </row>
    <row r="54" spans="1:14" ht="144" x14ac:dyDescent="0.25">
      <c r="A54" s="7" t="s">
        <v>180</v>
      </c>
      <c r="B54" s="7" t="s">
        <v>181</v>
      </c>
      <c r="C54" s="13" t="s">
        <v>449</v>
      </c>
      <c r="D54" s="7" t="s">
        <v>332</v>
      </c>
      <c r="E54" s="7" t="s">
        <v>333</v>
      </c>
      <c r="F54" s="7" t="s">
        <v>334</v>
      </c>
      <c r="G54" s="10" t="s">
        <v>31</v>
      </c>
      <c r="H54" s="10" t="s">
        <v>24</v>
      </c>
      <c r="I54" s="10" t="s">
        <v>31</v>
      </c>
      <c r="J54" s="10" t="s">
        <v>470</v>
      </c>
      <c r="K54" s="11" t="s">
        <v>481</v>
      </c>
      <c r="L54" s="11" t="s">
        <v>482</v>
      </c>
      <c r="M54" s="11" t="s">
        <v>481</v>
      </c>
      <c r="N54" s="11" t="s">
        <v>483</v>
      </c>
    </row>
    <row r="55" spans="1:14" ht="132" x14ac:dyDescent="0.25">
      <c r="A55" s="7" t="s">
        <v>180</v>
      </c>
      <c r="B55" s="7" t="s">
        <v>181</v>
      </c>
      <c r="C55" s="13" t="s">
        <v>449</v>
      </c>
      <c r="D55" s="7" t="s">
        <v>335</v>
      </c>
      <c r="E55" s="7" t="s">
        <v>452</v>
      </c>
      <c r="F55" s="7" t="s">
        <v>336</v>
      </c>
      <c r="G55" s="10" t="s">
        <v>453</v>
      </c>
      <c r="H55" s="10" t="s">
        <v>24</v>
      </c>
      <c r="I55" s="10" t="s">
        <v>31</v>
      </c>
      <c r="J55" s="10" t="s">
        <v>25</v>
      </c>
      <c r="K55" s="7" t="s">
        <v>457</v>
      </c>
      <c r="L55" s="7" t="s">
        <v>454</v>
      </c>
      <c r="M55" s="7" t="s">
        <v>456</v>
      </c>
      <c r="N55" s="7" t="s">
        <v>455</v>
      </c>
    </row>
    <row r="56" spans="1:14" ht="108" x14ac:dyDescent="0.25">
      <c r="A56" s="7" t="s">
        <v>180</v>
      </c>
      <c r="B56" s="7" t="s">
        <v>337</v>
      </c>
      <c r="C56" s="13"/>
      <c r="D56" s="7" t="s">
        <v>338</v>
      </c>
      <c r="E56" s="7" t="s">
        <v>339</v>
      </c>
      <c r="F56" s="7" t="s">
        <v>340</v>
      </c>
      <c r="G56" s="10" t="s">
        <v>25</v>
      </c>
      <c r="H56" s="10" t="s">
        <v>24</v>
      </c>
      <c r="I56" s="10" t="s">
        <v>31</v>
      </c>
      <c r="J56" s="10" t="s">
        <v>25</v>
      </c>
      <c r="K56" s="7" t="s">
        <v>341</v>
      </c>
      <c r="L56" s="7" t="s">
        <v>342</v>
      </c>
      <c r="M56" s="7" t="s">
        <v>343</v>
      </c>
      <c r="N56" s="7" t="s">
        <v>344</v>
      </c>
    </row>
    <row r="57" spans="1:14" ht="48" x14ac:dyDescent="0.25">
      <c r="A57" s="7" t="s">
        <v>180</v>
      </c>
      <c r="B57" s="7" t="s">
        <v>337</v>
      </c>
      <c r="C57" s="13"/>
      <c r="D57" s="7" t="s">
        <v>345</v>
      </c>
      <c r="E57" s="7" t="s">
        <v>346</v>
      </c>
      <c r="F57" s="7" t="s">
        <v>347</v>
      </c>
      <c r="G57" s="10" t="s">
        <v>24</v>
      </c>
      <c r="H57" s="10" t="s">
        <v>25</v>
      </c>
      <c r="I57" s="10" t="s">
        <v>25</v>
      </c>
      <c r="J57" s="10" t="s">
        <v>31</v>
      </c>
      <c r="K57" s="7" t="s">
        <v>348</v>
      </c>
      <c r="L57" s="7" t="s">
        <v>349</v>
      </c>
      <c r="M57" s="7" t="s">
        <v>350</v>
      </c>
      <c r="N57" s="7" t="s">
        <v>350</v>
      </c>
    </row>
    <row r="58" spans="1:14" ht="74.45" customHeight="1" x14ac:dyDescent="0.25">
      <c r="A58" s="7" t="s">
        <v>180</v>
      </c>
      <c r="B58" s="7" t="s">
        <v>337</v>
      </c>
      <c r="C58" s="13"/>
      <c r="D58" s="7" t="s">
        <v>351</v>
      </c>
      <c r="E58" s="7" t="s">
        <v>352</v>
      </c>
      <c r="F58" s="7" t="s">
        <v>353</v>
      </c>
      <c r="G58" s="10" t="s">
        <v>25</v>
      </c>
      <c r="H58" s="10" t="s">
        <v>25</v>
      </c>
      <c r="I58" s="10" t="s">
        <v>31</v>
      </c>
      <c r="J58" s="10" t="s">
        <v>24</v>
      </c>
      <c r="K58" s="7" t="s">
        <v>354</v>
      </c>
      <c r="L58" s="7" t="s">
        <v>354</v>
      </c>
      <c r="M58" s="7" t="s">
        <v>355</v>
      </c>
      <c r="N58" s="7" t="s">
        <v>356</v>
      </c>
    </row>
    <row r="59" spans="1:14" ht="24" x14ac:dyDescent="0.25">
      <c r="A59" s="7" t="s">
        <v>180</v>
      </c>
      <c r="B59" s="7" t="s">
        <v>337</v>
      </c>
      <c r="C59" s="13"/>
      <c r="D59" s="7" t="s">
        <v>357</v>
      </c>
      <c r="E59" s="7" t="s">
        <v>358</v>
      </c>
      <c r="F59" s="7" t="s">
        <v>359</v>
      </c>
      <c r="G59" s="10" t="s">
        <v>25</v>
      </c>
      <c r="H59" s="10" t="s">
        <v>25</v>
      </c>
      <c r="I59" s="10" t="s">
        <v>24</v>
      </c>
      <c r="J59" s="10" t="s">
        <v>24</v>
      </c>
      <c r="K59" s="7" t="s">
        <v>360</v>
      </c>
      <c r="L59" s="7" t="s">
        <v>360</v>
      </c>
      <c r="M59" s="7" t="s">
        <v>361</v>
      </c>
      <c r="N59" s="7" t="s">
        <v>361</v>
      </c>
    </row>
    <row r="60" spans="1:14" ht="24" x14ac:dyDescent="0.25">
      <c r="A60" s="7" t="s">
        <v>180</v>
      </c>
      <c r="B60" s="7" t="s">
        <v>337</v>
      </c>
      <c r="C60" s="13"/>
      <c r="D60" s="7" t="s">
        <v>362</v>
      </c>
      <c r="E60" s="7" t="s">
        <v>363</v>
      </c>
      <c r="F60" s="7" t="s">
        <v>364</v>
      </c>
      <c r="G60" s="10" t="s">
        <v>25</v>
      </c>
      <c r="H60" s="10" t="s">
        <v>25</v>
      </c>
      <c r="I60" s="10" t="s">
        <v>31</v>
      </c>
      <c r="J60" s="10" t="s">
        <v>31</v>
      </c>
      <c r="K60" s="7" t="s">
        <v>360</v>
      </c>
      <c r="L60" s="7" t="s">
        <v>360</v>
      </c>
      <c r="M60" s="7" t="s">
        <v>361</v>
      </c>
      <c r="N60" s="7" t="s">
        <v>361</v>
      </c>
    </row>
    <row r="61" spans="1:14" ht="60" x14ac:dyDescent="0.25">
      <c r="A61" s="7" t="s">
        <v>180</v>
      </c>
      <c r="B61" s="7" t="s">
        <v>337</v>
      </c>
      <c r="C61" s="13"/>
      <c r="D61" s="7" t="s">
        <v>365</v>
      </c>
      <c r="E61" s="7" t="s">
        <v>366</v>
      </c>
      <c r="F61" s="7" t="s">
        <v>367</v>
      </c>
      <c r="G61" s="10" t="s">
        <v>24</v>
      </c>
      <c r="H61" s="10" t="s">
        <v>31</v>
      </c>
      <c r="I61" s="10" t="s">
        <v>25</v>
      </c>
      <c r="J61" s="10" t="s">
        <v>31</v>
      </c>
      <c r="K61" s="7" t="s">
        <v>368</v>
      </c>
      <c r="L61" s="7" t="s">
        <v>369</v>
      </c>
      <c r="M61" s="7" t="s">
        <v>370</v>
      </c>
      <c r="N61" s="7" t="s">
        <v>371</v>
      </c>
    </row>
    <row r="62" spans="1:14" ht="24" x14ac:dyDescent="0.25">
      <c r="A62" s="7" t="s">
        <v>180</v>
      </c>
      <c r="B62" s="7" t="s">
        <v>337</v>
      </c>
      <c r="C62" s="13"/>
      <c r="D62" s="7" t="s">
        <v>372</v>
      </c>
      <c r="E62" s="7" t="s">
        <v>373</v>
      </c>
      <c r="F62" s="7" t="s">
        <v>374</v>
      </c>
      <c r="G62" s="10" t="s">
        <v>31</v>
      </c>
      <c r="H62" s="10" t="s">
        <v>24</v>
      </c>
      <c r="I62" s="10" t="s">
        <v>25</v>
      </c>
      <c r="J62" s="10" t="s">
        <v>25</v>
      </c>
      <c r="K62" s="7" t="s">
        <v>314</v>
      </c>
      <c r="L62" s="7" t="s">
        <v>375</v>
      </c>
      <c r="M62" s="7" t="s">
        <v>376</v>
      </c>
      <c r="N62" s="7" t="s">
        <v>376</v>
      </c>
    </row>
    <row r="63" spans="1:14" ht="60" x14ac:dyDescent="0.25">
      <c r="A63" s="7" t="s">
        <v>180</v>
      </c>
      <c r="B63" s="7" t="s">
        <v>337</v>
      </c>
      <c r="C63" s="13"/>
      <c r="D63" s="7" t="s">
        <v>377</v>
      </c>
      <c r="E63" s="7" t="s">
        <v>378</v>
      </c>
      <c r="F63" s="7" t="s">
        <v>379</v>
      </c>
      <c r="G63" s="10" t="s">
        <v>24</v>
      </c>
      <c r="H63" s="10" t="s">
        <v>24</v>
      </c>
      <c r="I63" s="10" t="s">
        <v>25</v>
      </c>
      <c r="J63" s="10" t="s">
        <v>25</v>
      </c>
      <c r="K63" s="7" t="s">
        <v>380</v>
      </c>
      <c r="L63" s="7" t="s">
        <v>381</v>
      </c>
      <c r="M63" s="7" t="s">
        <v>382</v>
      </c>
      <c r="N63" s="7" t="s">
        <v>383</v>
      </c>
    </row>
    <row r="64" spans="1:14" ht="36" x14ac:dyDescent="0.25">
      <c r="A64" s="7" t="s">
        <v>180</v>
      </c>
      <c r="B64" s="7" t="s">
        <v>337</v>
      </c>
      <c r="C64" s="13"/>
      <c r="D64" s="7" t="s">
        <v>384</v>
      </c>
      <c r="E64" s="7" t="s">
        <v>385</v>
      </c>
      <c r="F64" s="7" t="s">
        <v>386</v>
      </c>
      <c r="G64" s="10" t="s">
        <v>24</v>
      </c>
      <c r="H64" s="10" t="s">
        <v>31</v>
      </c>
      <c r="I64" s="10" t="s">
        <v>25</v>
      </c>
      <c r="J64" s="10" t="s">
        <v>25</v>
      </c>
      <c r="K64" s="7" t="s">
        <v>387</v>
      </c>
      <c r="L64" s="7" t="s">
        <v>388</v>
      </c>
      <c r="M64" s="7" t="s">
        <v>25</v>
      </c>
      <c r="N64" s="7" t="s">
        <v>387</v>
      </c>
    </row>
    <row r="65" spans="1:14" ht="120" x14ac:dyDescent="0.25">
      <c r="A65" s="7" t="s">
        <v>180</v>
      </c>
      <c r="B65" s="7" t="s">
        <v>337</v>
      </c>
      <c r="C65" s="13" t="s">
        <v>449</v>
      </c>
      <c r="D65" s="7" t="s">
        <v>389</v>
      </c>
      <c r="E65" s="7" t="s">
        <v>390</v>
      </c>
      <c r="F65" s="7" t="s">
        <v>391</v>
      </c>
      <c r="G65" s="10" t="s">
        <v>24</v>
      </c>
      <c r="H65" s="10" t="s">
        <v>24</v>
      </c>
      <c r="I65" s="10" t="s">
        <v>25</v>
      </c>
      <c r="J65" s="10" t="s">
        <v>25</v>
      </c>
      <c r="K65" s="7" t="s">
        <v>447</v>
      </c>
      <c r="L65" s="7" t="s">
        <v>447</v>
      </c>
      <c r="M65" s="7" t="s">
        <v>392</v>
      </c>
      <c r="N65" s="7" t="s">
        <v>392</v>
      </c>
    </row>
    <row r="66" spans="1:14" ht="48" x14ac:dyDescent="0.25">
      <c r="A66" s="7" t="s">
        <v>180</v>
      </c>
      <c r="B66" s="7" t="s">
        <v>337</v>
      </c>
      <c r="C66" s="13"/>
      <c r="D66" s="7" t="s">
        <v>393</v>
      </c>
      <c r="E66" s="7" t="s">
        <v>394</v>
      </c>
      <c r="F66" s="7" t="s">
        <v>395</v>
      </c>
      <c r="G66" s="10" t="s">
        <v>24</v>
      </c>
      <c r="H66" s="10" t="s">
        <v>24</v>
      </c>
      <c r="I66" s="10" t="s">
        <v>25</v>
      </c>
      <c r="J66" s="10" t="s">
        <v>25</v>
      </c>
      <c r="K66" s="7" t="s">
        <v>396</v>
      </c>
      <c r="L66" s="7" t="s">
        <v>396</v>
      </c>
      <c r="M66" s="7" t="s">
        <v>397</v>
      </c>
      <c r="N66" s="7" t="s">
        <v>397</v>
      </c>
    </row>
    <row r="67" spans="1:14" ht="48" x14ac:dyDescent="0.25">
      <c r="A67" s="7" t="s">
        <v>180</v>
      </c>
      <c r="B67" s="7" t="s">
        <v>337</v>
      </c>
      <c r="C67" s="13"/>
      <c r="D67" s="7" t="s">
        <v>398</v>
      </c>
      <c r="E67" s="7" t="s">
        <v>399</v>
      </c>
      <c r="F67" s="7" t="s">
        <v>400</v>
      </c>
      <c r="G67" s="10" t="s">
        <v>31</v>
      </c>
      <c r="H67" s="10" t="s">
        <v>24</v>
      </c>
      <c r="I67" s="10" t="s">
        <v>25</v>
      </c>
      <c r="J67" s="10" t="s">
        <v>25</v>
      </c>
      <c r="K67" s="7" t="s">
        <v>401</v>
      </c>
      <c r="L67" s="7" t="s">
        <v>402</v>
      </c>
      <c r="M67" s="7" t="s">
        <v>403</v>
      </c>
      <c r="N67" s="7" t="s">
        <v>403</v>
      </c>
    </row>
    <row r="68" spans="1:14" ht="84" x14ac:dyDescent="0.25">
      <c r="A68" s="7" t="s">
        <v>180</v>
      </c>
      <c r="B68" s="7" t="s">
        <v>337</v>
      </c>
      <c r="C68" s="13"/>
      <c r="D68" s="7" t="s">
        <v>404</v>
      </c>
      <c r="E68" s="7" t="s">
        <v>405</v>
      </c>
      <c r="F68" s="7" t="s">
        <v>406</v>
      </c>
      <c r="G68" s="10" t="s">
        <v>24</v>
      </c>
      <c r="H68" s="10" t="s">
        <v>31</v>
      </c>
      <c r="I68" s="10" t="s">
        <v>25</v>
      </c>
      <c r="J68" s="10" t="s">
        <v>31</v>
      </c>
      <c r="K68" s="7" t="s">
        <v>407</v>
      </c>
      <c r="L68" s="7" t="s">
        <v>408</v>
      </c>
      <c r="M68" s="7" t="s">
        <v>409</v>
      </c>
      <c r="N68" s="7" t="s">
        <v>410</v>
      </c>
    </row>
    <row r="69" spans="1:14" ht="48" x14ac:dyDescent="0.25">
      <c r="A69" s="7" t="s">
        <v>180</v>
      </c>
      <c r="B69" s="7" t="s">
        <v>337</v>
      </c>
      <c r="C69" s="13"/>
      <c r="D69" s="7" t="s">
        <v>411</v>
      </c>
      <c r="E69" s="7" t="s">
        <v>412</v>
      </c>
      <c r="F69" s="7" t="s">
        <v>413</v>
      </c>
      <c r="G69" s="10" t="s">
        <v>31</v>
      </c>
      <c r="H69" s="10" t="s">
        <v>24</v>
      </c>
      <c r="I69" s="10" t="s">
        <v>25</v>
      </c>
      <c r="J69" s="10" t="s">
        <v>25</v>
      </c>
      <c r="K69" s="7" t="s">
        <v>348</v>
      </c>
      <c r="L69" s="7" t="s">
        <v>349</v>
      </c>
      <c r="M69" s="7" t="s">
        <v>350</v>
      </c>
      <c r="N69" s="7" t="s">
        <v>350</v>
      </c>
    </row>
    <row r="70" spans="1:14" ht="48" x14ac:dyDescent="0.25">
      <c r="A70" s="7" t="s">
        <v>180</v>
      </c>
      <c r="B70" s="7" t="s">
        <v>337</v>
      </c>
      <c r="C70" s="13"/>
      <c r="D70" s="7" t="s">
        <v>414</v>
      </c>
      <c r="E70" s="7" t="s">
        <v>415</v>
      </c>
      <c r="F70" s="7" t="s">
        <v>416</v>
      </c>
      <c r="G70" s="10" t="s">
        <v>31</v>
      </c>
      <c r="H70" s="10" t="s">
        <v>24</v>
      </c>
      <c r="I70" s="10" t="s">
        <v>25</v>
      </c>
      <c r="J70" s="10" t="s">
        <v>25</v>
      </c>
      <c r="K70" s="7" t="s">
        <v>348</v>
      </c>
      <c r="L70" s="7" t="s">
        <v>349</v>
      </c>
      <c r="M70" s="7" t="s">
        <v>350</v>
      </c>
      <c r="N70" s="7" t="s">
        <v>350</v>
      </c>
    </row>
    <row r="71" spans="1:14" ht="168" x14ac:dyDescent="0.25">
      <c r="A71" s="7" t="s">
        <v>180</v>
      </c>
      <c r="B71" s="7" t="s">
        <v>337</v>
      </c>
      <c r="C71" s="13" t="s">
        <v>449</v>
      </c>
      <c r="D71" s="7" t="s">
        <v>417</v>
      </c>
      <c r="E71" s="7" t="s">
        <v>418</v>
      </c>
      <c r="F71" s="7" t="s">
        <v>419</v>
      </c>
      <c r="G71" s="10" t="s">
        <v>468</v>
      </c>
      <c r="H71" s="10" t="s">
        <v>24</v>
      </c>
      <c r="I71" s="10" t="s">
        <v>25</v>
      </c>
      <c r="J71" s="10" t="s">
        <v>25</v>
      </c>
      <c r="K71" s="11" t="s">
        <v>484</v>
      </c>
      <c r="L71" s="7" t="s">
        <v>349</v>
      </c>
      <c r="M71" s="7" t="s">
        <v>350</v>
      </c>
      <c r="N71" s="7" t="s">
        <v>350</v>
      </c>
    </row>
    <row r="72" spans="1:14" ht="48" x14ac:dyDescent="0.25">
      <c r="A72" s="7" t="s">
        <v>180</v>
      </c>
      <c r="B72" s="7" t="s">
        <v>337</v>
      </c>
      <c r="C72" s="13"/>
      <c r="D72" s="7" t="s">
        <v>420</v>
      </c>
      <c r="E72" s="7" t="s">
        <v>421</v>
      </c>
      <c r="F72" s="7" t="s">
        <v>422</v>
      </c>
      <c r="G72" s="10" t="s">
        <v>24</v>
      </c>
      <c r="H72" s="10" t="s">
        <v>31</v>
      </c>
      <c r="I72" s="10" t="s">
        <v>25</v>
      </c>
      <c r="J72" s="10" t="s">
        <v>25</v>
      </c>
      <c r="K72" s="7" t="s">
        <v>348</v>
      </c>
      <c r="L72" s="7" t="s">
        <v>349</v>
      </c>
      <c r="M72" s="7" t="s">
        <v>350</v>
      </c>
      <c r="N72" s="7" t="s">
        <v>350</v>
      </c>
    </row>
    <row r="73" spans="1:14" s="12" customFormat="1" ht="63" customHeight="1" x14ac:dyDescent="0.25">
      <c r="A73" s="11" t="s">
        <v>180</v>
      </c>
      <c r="B73" s="11" t="s">
        <v>337</v>
      </c>
      <c r="C73" s="9" t="s">
        <v>449</v>
      </c>
      <c r="D73" s="15" t="s">
        <v>472</v>
      </c>
      <c r="E73" s="11" t="s">
        <v>432</v>
      </c>
      <c r="F73" s="11" t="s">
        <v>433</v>
      </c>
      <c r="G73" s="10" t="s">
        <v>24</v>
      </c>
      <c r="H73" s="10" t="s">
        <v>25</v>
      </c>
      <c r="I73" s="10" t="s">
        <v>25</v>
      </c>
      <c r="J73" s="10" t="s">
        <v>24</v>
      </c>
      <c r="K73" s="11" t="s">
        <v>480</v>
      </c>
      <c r="L73" s="11" t="s">
        <v>458</v>
      </c>
      <c r="M73" s="11" t="s">
        <v>435</v>
      </c>
      <c r="N73" s="11" t="s">
        <v>434</v>
      </c>
    </row>
    <row r="74" spans="1:14" s="12" customFormat="1" ht="60" x14ac:dyDescent="0.25">
      <c r="A74" s="11" t="s">
        <v>180</v>
      </c>
      <c r="B74" s="11" t="s">
        <v>337</v>
      </c>
      <c r="C74" s="9" t="s">
        <v>449</v>
      </c>
      <c r="D74" s="15" t="s">
        <v>473</v>
      </c>
      <c r="E74" s="11" t="s">
        <v>436</v>
      </c>
      <c r="F74" s="11" t="s">
        <v>437</v>
      </c>
      <c r="G74" s="10" t="s">
        <v>25</v>
      </c>
      <c r="H74" s="10" t="s">
        <v>24</v>
      </c>
      <c r="I74" s="10" t="s">
        <v>31</v>
      </c>
      <c r="J74" s="10" t="s">
        <v>25</v>
      </c>
      <c r="K74" s="11" t="s">
        <v>441</v>
      </c>
      <c r="L74" s="11" t="s">
        <v>438</v>
      </c>
      <c r="M74" s="11" t="s">
        <v>440</v>
      </c>
      <c r="N74" s="11" t="s">
        <v>439</v>
      </c>
    </row>
    <row r="75" spans="1:14" ht="140.25" customHeight="1" x14ac:dyDescent="0.25">
      <c r="A75" s="11" t="s">
        <v>180</v>
      </c>
      <c r="B75" s="11" t="s">
        <v>337</v>
      </c>
      <c r="C75" s="9" t="s">
        <v>449</v>
      </c>
      <c r="D75" s="15" t="s">
        <v>474</v>
      </c>
      <c r="E75" s="11" t="s">
        <v>459</v>
      </c>
      <c r="F75" s="11" t="s">
        <v>460</v>
      </c>
      <c r="G75" s="10" t="s">
        <v>24</v>
      </c>
      <c r="H75" s="10" t="s">
        <v>24</v>
      </c>
      <c r="I75" s="10" t="s">
        <v>25</v>
      </c>
      <c r="J75" s="10" t="s">
        <v>31</v>
      </c>
      <c r="K75" s="11" t="s">
        <v>461</v>
      </c>
      <c r="L75" s="11" t="s">
        <v>462</v>
      </c>
      <c r="M75" s="11" t="s">
        <v>463</v>
      </c>
      <c r="N75" s="11" t="s">
        <v>524</v>
      </c>
    </row>
    <row r="76" spans="1:14" ht="140.25" customHeight="1" x14ac:dyDescent="0.25">
      <c r="A76" s="11" t="s">
        <v>180</v>
      </c>
      <c r="B76" s="11" t="s">
        <v>337</v>
      </c>
      <c r="C76" s="9" t="s">
        <v>449</v>
      </c>
      <c r="D76" s="15" t="s">
        <v>475</v>
      </c>
      <c r="E76" s="11" t="s">
        <v>476</v>
      </c>
      <c r="F76" s="11" t="s">
        <v>477</v>
      </c>
      <c r="G76" s="10" t="s">
        <v>24</v>
      </c>
      <c r="H76" s="10" t="s">
        <v>24</v>
      </c>
      <c r="I76" s="10" t="s">
        <v>25</v>
      </c>
      <c r="J76" s="10" t="s">
        <v>25</v>
      </c>
      <c r="K76" s="11" t="s">
        <v>478</v>
      </c>
      <c r="L76" s="11" t="s">
        <v>478</v>
      </c>
      <c r="M76" s="11" t="s">
        <v>479</v>
      </c>
      <c r="N76" s="11" t="s">
        <v>478</v>
      </c>
    </row>
    <row r="77" spans="1:14" x14ac:dyDescent="0.25">
      <c r="A77" s="5" t="s">
        <v>423</v>
      </c>
    </row>
    <row r="78" spans="1:14" x14ac:dyDescent="0.25">
      <c r="A78" s="5" t="str">
        <f ca="1">CELL("filename")</f>
        <v>C:\Users\toby.thornton\Downloads\[fes-2019-scenario-framework-assumptions_version-1.xlsx]Assumptions - clean</v>
      </c>
    </row>
  </sheetData>
  <autoFilter ref="A2:N74"/>
  <mergeCells count="2">
    <mergeCell ref="G1:J1"/>
    <mergeCell ref="K1:N1"/>
  </mergeCells>
  <conditionalFormatting sqref="G3:J72">
    <cfRule type="containsText" dxfId="17" priority="10" operator="containsText" text="Low">
      <formula>NOT(ISERROR(SEARCH("Low",G3)))</formula>
    </cfRule>
    <cfRule type="containsText" dxfId="16" priority="11" operator="containsText" text="Medium">
      <formula>NOT(ISERROR(SEARCH("Medium",G3)))</formula>
    </cfRule>
    <cfRule type="containsText" dxfId="15" priority="12" operator="containsText" text="High">
      <formula>NOT(ISERROR(SEARCH("High",G3)))</formula>
    </cfRule>
  </conditionalFormatting>
  <conditionalFormatting sqref="G73:J75">
    <cfRule type="containsText" dxfId="14" priority="7" operator="containsText" text="Low">
      <formula>NOT(ISERROR(SEARCH("Low",G73)))</formula>
    </cfRule>
    <cfRule type="containsText" dxfId="13" priority="8" operator="containsText" text="Medium">
      <formula>NOT(ISERROR(SEARCH("Medium",G73)))</formula>
    </cfRule>
    <cfRule type="containsText" dxfId="12" priority="9" operator="containsText" text="High">
      <formula>NOT(ISERROR(SEARCH("High",G73)))</formula>
    </cfRule>
  </conditionalFormatting>
  <conditionalFormatting sqref="G76:J76">
    <cfRule type="containsText" dxfId="11" priority="1" operator="containsText" text="Low">
      <formula>NOT(ISERROR(SEARCH("Low",G76)))</formula>
    </cfRule>
    <cfRule type="containsText" dxfId="10" priority="2" operator="containsText" text="Medium">
      <formula>NOT(ISERROR(SEARCH("Medium",G76)))</formula>
    </cfRule>
    <cfRule type="containsText" dxfId="9" priority="3" operator="containsText" text="High">
      <formula>NOT(ISERROR(SEARCH("High",G76)))</formula>
    </cfRule>
  </conditionalFormatting>
  <pageMargins left="0.23622047244094491" right="0.23622047244094491" top="0.74803149606299213" bottom="0.74803149606299213" header="0.31496062992125984" footer="0.31496062992125984"/>
  <pageSetup paperSize="8" scale="5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Cover Page</vt:lpstr>
      <vt:lpstr>Scenario overview</vt:lpstr>
      <vt:lpstr>Assumptions - clean</vt:lpstr>
      <vt:lpstr>Assumptions - change marked</vt:lpstr>
      <vt:lpstr>'Assumptions - change marked'!Print_Area</vt:lpstr>
      <vt:lpstr>'Assumptions - change marked'!Print_Titles</vt:lpstr>
    </vt:vector>
  </TitlesOfParts>
  <Company>National 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Dobbie</dc:creator>
  <cp:lastModifiedBy>Thornton, Toby</cp:lastModifiedBy>
  <cp:lastPrinted>2019-07-09T11:39:49Z</cp:lastPrinted>
  <dcterms:created xsi:type="dcterms:W3CDTF">2018-07-10T07:21:12Z</dcterms:created>
  <dcterms:modified xsi:type="dcterms:W3CDTF">2019-07-11T08:28:48Z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