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4355" windowHeight="77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<sst xmlns="http://schemas.openxmlformats.org/spreadsheetml/2006/main" count="108" uniqueCount="66">
  <si>
    <t>Probability of an offshore transformer fault</t>
  </si>
  <si>
    <t>events/transformer/year</t>
  </si>
  <si>
    <t>Mean Time To Repair Offshore Transformer</t>
  </si>
  <si>
    <t>months</t>
  </si>
  <si>
    <t>events/bay/year</t>
  </si>
  <si>
    <t>Mean Time To Repair HV GIS Bay</t>
  </si>
  <si>
    <t>days</t>
  </si>
  <si>
    <t>Probability of Failure of MV GIS Bay</t>
  </si>
  <si>
    <t>Mean Time To Repair MV GIS Bay</t>
  </si>
  <si>
    <t>Failure Rate of MV Cable Interlink</t>
  </si>
  <si>
    <t>failures/km/year</t>
  </si>
  <si>
    <t>Length of MV Interlink Cable</t>
  </si>
  <si>
    <t>km</t>
  </si>
  <si>
    <t>Mean Time To Repair MV Cable Link</t>
  </si>
  <si>
    <t>Failure Rate of HV Cable Interlink</t>
  </si>
  <si>
    <t>Length of HV Interlink Cable</t>
  </si>
  <si>
    <t>Mean Time To Repair HV Cable Link</t>
  </si>
  <si>
    <t>Failure Rate of HV Export Cables</t>
  </si>
  <si>
    <t>Length of HV Export Cables</t>
  </si>
  <si>
    <t>Mean Time To Repair HV Export Cable</t>
  </si>
  <si>
    <t>Capacity of HV Interlink</t>
  </si>
  <si>
    <t>%</t>
  </si>
  <si>
    <t>Capacity of MV Interlink</t>
  </si>
  <si>
    <t>Average service duration for offshore transformer &amp; HV GIS</t>
  </si>
  <si>
    <t>hours/year</t>
  </si>
  <si>
    <t>Value of energy during contracted period</t>
  </si>
  <si>
    <t>£/MWh</t>
  </si>
  <si>
    <t>Value of energy after contracted period</t>
  </si>
  <si>
    <t>Capital Cost Difference between single transformer module based system &amp; multiple transformer based system (HV Interlink)</t>
  </si>
  <si>
    <t>£M</t>
  </si>
  <si>
    <t>Capital Cost Difference between single transformer module based system &amp; multiple transformer based system (MV Interlink)</t>
  </si>
  <si>
    <t>Wind Farm Owner Cost of Finance</t>
  </si>
  <si>
    <t>OFTO Cost of Finance</t>
  </si>
  <si>
    <t>Social Time Preference Rate (STPR)</t>
  </si>
  <si>
    <t>Parameter</t>
  </si>
  <si>
    <t>Notes</t>
  </si>
  <si>
    <t>Carbon Trust 33/66kV Array Cable Comparison "Best Case"</t>
  </si>
  <si>
    <t>Estimate from cable supplier/installer</t>
  </si>
  <si>
    <t>Typical Layout</t>
  </si>
  <si>
    <t>Probability of Failure of HV GIS Bay (disconnector)</t>
  </si>
  <si>
    <t>Assuming even generation across the windfarm and that each export circuit is rated to 50% of the windfarm capacity this is the maximum amount of power that can be transferred from one circuit to other before the remaining circuit reaches its capacity</t>
  </si>
  <si>
    <t>Baseline Assumption</t>
  </si>
  <si>
    <t>Total export cable length for a typical layout</t>
  </si>
  <si>
    <t>Based on 8 hour shift once every 3 years - visual inspection when in service in-between</t>
  </si>
  <si>
    <t>Supplier HV Switchgear Group Figure</t>
  </si>
  <si>
    <t>Service Organisation Estimate</t>
  </si>
  <si>
    <t>MV Switchgear Supplier Group Figure</t>
  </si>
  <si>
    <t>Use same rate as MV cable - Cable supplier estimate actually 0.0002</t>
  </si>
  <si>
    <t>Future estimate from Developer</t>
  </si>
  <si>
    <t>Transformer Supplier Figure</t>
  </si>
  <si>
    <t>Capital Cost Difference between single transformer module based system &amp; multiple transformer based system (No Interlink)</t>
  </si>
  <si>
    <t>Supplier Estimate</t>
  </si>
  <si>
    <t>As per GSR014 Review</t>
  </si>
  <si>
    <t>Based on an actual layout believed to be an extreme case</t>
  </si>
  <si>
    <t>Based on practical experience</t>
  </si>
  <si>
    <t>Worst Case Assumption (where different from Baseline)</t>
  </si>
  <si>
    <t>Increased to cover projects expected to use AC connection solution</t>
  </si>
  <si>
    <t>Increased outage time to 12 hours  to include time for De-energisation &amp; Re-energisation safety process</t>
  </si>
  <si>
    <t>Lifetime of OFTO Assets</t>
  </si>
  <si>
    <t>years</t>
  </si>
  <si>
    <t>Potential shortened lifetime</t>
  </si>
  <si>
    <t>Same rate of finance as Wind Farm Owner</t>
  </si>
  <si>
    <t>Upper value advised by OFTO</t>
  </si>
  <si>
    <t>Higher estimate taken from CIGRE TB537 - Transformer Fire Safety Practices Section 3.11 Table 1 - 1983 survey</t>
  </si>
  <si>
    <t>Latest CFD winning bid value</t>
  </si>
  <si>
    <t>Highest value from current project under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</si>
</sst>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ont="1"/>
    <xf numFmtId="0" fontId="0" fillId="0" borderId="1" xfId="0" applyFont="1" applyBorder="1"/>
    <xf numFmtId="0" fontId="0" fillId="0" borderId="1" xfId="0" applyFont="1" applyBorder="1" applyAlignment="1"/>
    <xf numFmtId="0" fontId="0" fillId="2" borderId="1" xfId="0" applyFont="1" applyFill="1" applyBorder="1"/>
    <xf numFmtId="0" fontId="0" fillId="3" borderId="1" xfId="0" applyFont="1" applyFill="1" applyBorder="1"/>
    <xf numFmtId="0" fontId="0" fillId="3" borderId="1" xfId="0" quotePrefix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3" borderId="1" xfId="0" applyFont="1" applyFill="1" applyBorder="1" applyAlignment="1">
      <alignment wrapText="1"/>
    </xf>
    <xf numFmtId="0" fontId="0" fillId="0" borderId="1" xfId="0" applyFont="1" applyBorder="1" applyAlignment="1">
      <alignment vertical="top" wrapText="1"/>
    </xf>
    <xf numFmtId="0" fontId="0" fillId="2" borderId="1" xfId="0" applyFont="1" applyFill="1" applyBorder="1" applyAlignment="1">
      <alignment vertical="top"/>
    </xf>
    <xf numFmtId="0" fontId="0" fillId="0" borderId="1" xfId="0" applyFont="1" applyBorder="1" applyAlignment="1">
      <alignment vertical="top"/>
    </xf>
    <xf numFmtId="1" fontId="0" fillId="2" borderId="1" xfId="0" applyNumberFormat="1" applyFont="1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164" fontId="0" fillId="2" borderId="1" xfId="0" applyNumberFormat="1" applyFont="1" applyFill="1" applyBorder="1" applyAlignment="1">
      <alignment vertical="top"/>
    </xf>
    <xf numFmtId="0" fontId="0" fillId="2" borderId="1" xfId="0" applyFill="1" applyBorder="1"/>
    <xf numFmtId="0" fontId="0" fillId="2" borderId="1" xfId="0" applyFont="1" applyFill="1" applyBorder="1" applyAlignment="1">
      <alignment vertical="top" wrapText="1"/>
    </xf>
    <xf numFmtId="0" fontId="0" fillId="2" borderId="1" xfId="0" applyFont="1" applyFill="1" applyBorder="1" applyAlignment="1">
      <alignment wrapText="1"/>
    </xf>
    <xf numFmtId="0" fontId="0" fillId="4" borderId="2" xfId="0" applyFill="1" applyBorder="1" applyAlignment="1">
      <alignment vertical="top" wrapText="1"/>
    </xf>
    <xf numFmtId="0" fontId="0" fillId="4" borderId="3" xfId="0" applyFont="1" applyFill="1" applyBorder="1" applyAlignment="1">
      <alignment vertical="top" wrapText="1"/>
    </xf>
    <xf numFmtId="0" fontId="0" fillId="4" borderId="4" xfId="0" applyFont="1" applyFill="1" applyBorder="1" applyAlignment="1">
      <alignment vertical="top" wrapText="1"/>
    </xf>
    <xf numFmtId="0" fontId="0" fillId="4" borderId="1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4" borderId="1" xfId="0" applyFont="1" applyFill="1" applyBorder="1" applyAlignment="1">
      <alignment vertical="top" wrapText="1"/>
    </xf>
    <xf numFmtId="0" fontId="0" fillId="4" borderId="1" xfId="0" applyFont="1" applyFill="1" applyBorder="1" applyAlignment="1"/>
    <xf numFmtId="0" fontId="0" fillId="4" borderId="1" xfId="0" applyFill="1" applyBorder="1" applyAlignment="1">
      <alignment vertical="top" wrapText="1"/>
    </xf>
    <xf numFmtId="0" fontId="0" fillId="4" borderId="1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CC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3"/>
  <sheetViews>
    <sheetView tabSelected="1" zoomScale="70" zoomScaleNormal="70" workbookViewId="0"/>
  </sheetViews>
  <sheetFormatPr defaultRowHeight="12.75" x14ac:dyDescent="0.2"/>
  <cols>
    <col min="1" max="3" width="9.140625" style="1"/>
    <col min="4" max="4" width="23.28515625" style="1" customWidth="1"/>
    <col min="5" max="5" width="1.42578125" style="1" customWidth="1"/>
    <col min="6" max="6" width="11.28515625" style="1" customWidth="1"/>
    <col min="7" max="7" width="16.42578125" style="1" customWidth="1"/>
    <col min="8" max="8" width="52.140625" style="1" customWidth="1"/>
    <col min="9" max="9" width="1.42578125" style="1" customWidth="1"/>
    <col min="10" max="10" width="10.7109375" style="1" customWidth="1"/>
    <col min="11" max="11" width="16.42578125" style="1" customWidth="1"/>
    <col min="12" max="12" width="52.140625" style="1" customWidth="1"/>
    <col min="13" max="16384" width="9.140625" style="1"/>
  </cols>
  <sheetData>
    <row r="2" spans="1:12" ht="42.75" customHeight="1" x14ac:dyDescent="0.2">
      <c r="A2" s="28" t="s">
        <v>34</v>
      </c>
      <c r="B2" s="28"/>
      <c r="C2" s="28"/>
      <c r="D2" s="28"/>
      <c r="E2" s="3"/>
      <c r="F2" s="18" t="s">
        <v>41</v>
      </c>
      <c r="G2" s="4"/>
      <c r="H2" s="4" t="s">
        <v>35</v>
      </c>
      <c r="I2" s="2"/>
      <c r="J2" s="25" t="s">
        <v>55</v>
      </c>
      <c r="K2" s="26"/>
      <c r="L2" s="10" t="s">
        <v>35</v>
      </c>
    </row>
    <row r="3" spans="1:12" ht="90.75" customHeight="1" x14ac:dyDescent="0.2">
      <c r="A3" s="27" t="s">
        <v>0</v>
      </c>
      <c r="B3" s="27"/>
      <c r="C3" s="27"/>
      <c r="D3" s="27"/>
      <c r="E3" s="12"/>
      <c r="F3" s="13">
        <v>2E-3</v>
      </c>
      <c r="G3" s="19" t="s">
        <v>1</v>
      </c>
      <c r="H3" s="16" t="s">
        <v>49</v>
      </c>
      <c r="I3" s="2"/>
      <c r="J3" s="6">
        <v>0.02</v>
      </c>
      <c r="K3" s="6" t="s">
        <v>1</v>
      </c>
      <c r="L3" s="7" t="s">
        <v>63</v>
      </c>
    </row>
    <row r="4" spans="1:12" ht="30" customHeight="1" x14ac:dyDescent="0.2">
      <c r="A4" s="27" t="s">
        <v>2</v>
      </c>
      <c r="B4" s="27"/>
      <c r="C4" s="27"/>
      <c r="D4" s="27"/>
      <c r="E4" s="12"/>
      <c r="F4" s="13">
        <v>4</v>
      </c>
      <c r="G4" s="19" t="s">
        <v>3</v>
      </c>
      <c r="H4" s="16" t="s">
        <v>45</v>
      </c>
      <c r="I4" s="2"/>
      <c r="J4" s="8"/>
      <c r="K4" s="8"/>
      <c r="L4" s="7"/>
    </row>
    <row r="5" spans="1:12" x14ac:dyDescent="0.2">
      <c r="A5" s="29" t="s">
        <v>39</v>
      </c>
      <c r="B5" s="27"/>
      <c r="C5" s="27"/>
      <c r="D5" s="27"/>
      <c r="E5" s="12"/>
      <c r="F5" s="13">
        <v>1.1000000000000001E-3</v>
      </c>
      <c r="G5" s="19" t="s">
        <v>4</v>
      </c>
      <c r="H5" s="16" t="s">
        <v>44</v>
      </c>
      <c r="I5" s="2"/>
      <c r="J5" s="9"/>
      <c r="K5" s="9"/>
      <c r="L5" s="9"/>
    </row>
    <row r="6" spans="1:12" x14ac:dyDescent="0.2">
      <c r="A6" s="27" t="s">
        <v>5</v>
      </c>
      <c r="B6" s="27"/>
      <c r="C6" s="27"/>
      <c r="D6" s="27"/>
      <c r="E6" s="12"/>
      <c r="F6" s="13">
        <v>10</v>
      </c>
      <c r="G6" s="19" t="s">
        <v>6</v>
      </c>
      <c r="H6" s="16" t="s">
        <v>45</v>
      </c>
      <c r="I6" s="2"/>
      <c r="J6" s="10"/>
      <c r="K6" s="10"/>
      <c r="L6" s="11"/>
    </row>
    <row r="7" spans="1:12" x14ac:dyDescent="0.2">
      <c r="A7" s="27" t="s">
        <v>7</v>
      </c>
      <c r="B7" s="27"/>
      <c r="C7" s="27"/>
      <c r="D7" s="27"/>
      <c r="E7" s="12"/>
      <c r="F7" s="13">
        <v>1.1000000000000001E-3</v>
      </c>
      <c r="G7" s="19" t="s">
        <v>4</v>
      </c>
      <c r="H7" s="16" t="s">
        <v>46</v>
      </c>
      <c r="I7" s="2"/>
      <c r="J7" s="5"/>
      <c r="K7" s="5"/>
      <c r="L7" s="11"/>
    </row>
    <row r="8" spans="1:12" x14ac:dyDescent="0.2">
      <c r="A8" s="27" t="s">
        <v>8</v>
      </c>
      <c r="B8" s="27"/>
      <c r="C8" s="27"/>
      <c r="D8" s="27"/>
      <c r="E8" s="12"/>
      <c r="F8" s="13">
        <v>10</v>
      </c>
      <c r="G8" s="19" t="s">
        <v>6</v>
      </c>
      <c r="H8" s="16" t="s">
        <v>45</v>
      </c>
      <c r="I8" s="2"/>
      <c r="J8" s="5"/>
      <c r="K8" s="5"/>
      <c r="L8" s="11"/>
    </row>
    <row r="9" spans="1:12" x14ac:dyDescent="0.2">
      <c r="A9" s="30" t="s">
        <v>9</v>
      </c>
      <c r="B9" s="30"/>
      <c r="C9" s="30"/>
      <c r="D9" s="30"/>
      <c r="E9" s="14"/>
      <c r="F9" s="13">
        <v>8.0000000000000004E-4</v>
      </c>
      <c r="G9" s="19" t="s">
        <v>10</v>
      </c>
      <c r="H9" s="19" t="s">
        <v>36</v>
      </c>
      <c r="I9" s="2"/>
      <c r="J9" s="10"/>
      <c r="K9" s="10"/>
      <c r="L9" s="9"/>
    </row>
    <row r="10" spans="1:12" ht="12.75" customHeight="1" x14ac:dyDescent="0.2">
      <c r="A10" s="30" t="s">
        <v>11</v>
      </c>
      <c r="B10" s="30"/>
      <c r="C10" s="30"/>
      <c r="D10" s="30"/>
      <c r="E10" s="14"/>
      <c r="F10" s="13">
        <v>3</v>
      </c>
      <c r="G10" s="19" t="s">
        <v>12</v>
      </c>
      <c r="H10" s="16" t="s">
        <v>38</v>
      </c>
      <c r="I10" s="2"/>
      <c r="J10" s="5">
        <v>16</v>
      </c>
      <c r="K10" s="5" t="s">
        <v>12</v>
      </c>
      <c r="L10" s="9" t="s">
        <v>53</v>
      </c>
    </row>
    <row r="11" spans="1:12" x14ac:dyDescent="0.2">
      <c r="A11" s="30" t="s">
        <v>13</v>
      </c>
      <c r="B11" s="30"/>
      <c r="C11" s="30"/>
      <c r="D11" s="30"/>
      <c r="E11" s="14"/>
      <c r="F11" s="13">
        <v>2</v>
      </c>
      <c r="G11" s="19" t="s">
        <v>3</v>
      </c>
      <c r="H11" s="19" t="s">
        <v>37</v>
      </c>
      <c r="I11" s="2"/>
      <c r="J11" s="5">
        <v>3</v>
      </c>
      <c r="K11" s="5" t="s">
        <v>3</v>
      </c>
      <c r="L11" s="9" t="s">
        <v>54</v>
      </c>
    </row>
    <row r="12" spans="1:12" ht="25.5" x14ac:dyDescent="0.2">
      <c r="A12" s="30" t="s">
        <v>14</v>
      </c>
      <c r="B12" s="30"/>
      <c r="C12" s="30"/>
      <c r="D12" s="30"/>
      <c r="E12" s="14"/>
      <c r="F12" s="13">
        <v>8.0000000000000004E-4</v>
      </c>
      <c r="G12" s="19" t="s">
        <v>10</v>
      </c>
      <c r="H12" s="16" t="s">
        <v>47</v>
      </c>
      <c r="I12" s="2"/>
      <c r="J12" s="10"/>
      <c r="K12" s="10"/>
      <c r="L12" s="9"/>
    </row>
    <row r="13" spans="1:12" ht="12.75" customHeight="1" x14ac:dyDescent="0.2">
      <c r="A13" s="30" t="s">
        <v>15</v>
      </c>
      <c r="B13" s="30"/>
      <c r="C13" s="30"/>
      <c r="D13" s="30"/>
      <c r="E13" s="14"/>
      <c r="F13" s="13">
        <v>1.5</v>
      </c>
      <c r="G13" s="19" t="s">
        <v>12</v>
      </c>
      <c r="H13" s="16" t="s">
        <v>38</v>
      </c>
      <c r="I13" s="2"/>
      <c r="J13" s="5">
        <v>8</v>
      </c>
      <c r="K13" s="5" t="s">
        <v>12</v>
      </c>
      <c r="L13" s="9" t="s">
        <v>53</v>
      </c>
    </row>
    <row r="14" spans="1:12" x14ac:dyDescent="0.2">
      <c r="A14" s="30" t="s">
        <v>16</v>
      </c>
      <c r="B14" s="30"/>
      <c r="C14" s="30"/>
      <c r="D14" s="30"/>
      <c r="E14" s="14"/>
      <c r="F14" s="13">
        <v>2</v>
      </c>
      <c r="G14" s="19" t="s">
        <v>3</v>
      </c>
      <c r="H14" s="19" t="s">
        <v>37</v>
      </c>
      <c r="I14" s="2"/>
      <c r="J14" s="10">
        <v>3</v>
      </c>
      <c r="K14" s="10" t="s">
        <v>3</v>
      </c>
      <c r="L14" s="9" t="s">
        <v>54</v>
      </c>
    </row>
    <row r="15" spans="1:12" ht="25.5" x14ac:dyDescent="0.2">
      <c r="A15" s="30" t="s">
        <v>17</v>
      </c>
      <c r="B15" s="30"/>
      <c r="C15" s="30"/>
      <c r="D15" s="30"/>
      <c r="E15" s="14"/>
      <c r="F15" s="13">
        <v>8.0000000000000004E-4</v>
      </c>
      <c r="G15" s="19" t="s">
        <v>10</v>
      </c>
      <c r="H15" s="16" t="s">
        <v>47</v>
      </c>
      <c r="I15" s="2"/>
      <c r="J15" s="10"/>
      <c r="K15" s="10"/>
      <c r="L15" s="9"/>
    </row>
    <row r="16" spans="1:12" ht="12.75" customHeight="1" x14ac:dyDescent="0.2">
      <c r="A16" s="30" t="s">
        <v>18</v>
      </c>
      <c r="B16" s="30"/>
      <c r="C16" s="30"/>
      <c r="D16" s="30"/>
      <c r="E16" s="14"/>
      <c r="F16" s="13">
        <v>200</v>
      </c>
      <c r="G16" s="19" t="s">
        <v>12</v>
      </c>
      <c r="H16" s="16" t="s">
        <v>42</v>
      </c>
      <c r="I16" s="2"/>
      <c r="J16" s="5">
        <v>240</v>
      </c>
      <c r="K16" s="5" t="s">
        <v>12</v>
      </c>
      <c r="L16" s="9" t="s">
        <v>56</v>
      </c>
    </row>
    <row r="17" spans="1:12" x14ac:dyDescent="0.2">
      <c r="A17" s="30" t="s">
        <v>19</v>
      </c>
      <c r="B17" s="30"/>
      <c r="C17" s="30"/>
      <c r="D17" s="30"/>
      <c r="E17" s="14"/>
      <c r="F17" s="13">
        <v>2</v>
      </c>
      <c r="G17" s="19" t="s">
        <v>3</v>
      </c>
      <c r="H17" s="19" t="s">
        <v>37</v>
      </c>
      <c r="I17" s="2"/>
      <c r="J17" s="10">
        <v>3</v>
      </c>
      <c r="K17" s="10" t="s">
        <v>3</v>
      </c>
      <c r="L17" s="9" t="s">
        <v>54</v>
      </c>
    </row>
    <row r="18" spans="1:12" ht="39" customHeight="1" x14ac:dyDescent="0.2">
      <c r="A18" s="30" t="s">
        <v>20</v>
      </c>
      <c r="B18" s="30"/>
      <c r="C18" s="30"/>
      <c r="D18" s="30"/>
      <c r="E18" s="14"/>
      <c r="F18" s="15">
        <v>25</v>
      </c>
      <c r="G18" s="19" t="s">
        <v>21</v>
      </c>
      <c r="H18" s="16" t="s">
        <v>40</v>
      </c>
      <c r="I18" s="2"/>
      <c r="J18" s="5"/>
      <c r="K18" s="5"/>
      <c r="L18" s="11"/>
    </row>
    <row r="19" spans="1:12" ht="37.5" customHeight="1" x14ac:dyDescent="0.2">
      <c r="A19" s="30" t="s">
        <v>22</v>
      </c>
      <c r="B19" s="30"/>
      <c r="C19" s="30"/>
      <c r="D19" s="30"/>
      <c r="E19" s="14"/>
      <c r="F19" s="13">
        <v>25</v>
      </c>
      <c r="G19" s="19" t="s">
        <v>21</v>
      </c>
      <c r="H19" s="16" t="s">
        <v>40</v>
      </c>
      <c r="I19" s="2"/>
      <c r="J19" s="5"/>
      <c r="K19" s="5"/>
      <c r="L19" s="11"/>
    </row>
    <row r="20" spans="1:12" x14ac:dyDescent="0.2">
      <c r="A20" s="30"/>
      <c r="B20" s="30"/>
      <c r="C20" s="30"/>
      <c r="D20" s="30"/>
      <c r="E20" s="14"/>
      <c r="F20" s="13"/>
      <c r="G20" s="19"/>
      <c r="H20" s="19"/>
      <c r="I20" s="2"/>
      <c r="J20" s="5"/>
      <c r="K20" s="5"/>
      <c r="L20" s="11"/>
    </row>
    <row r="21" spans="1:12" ht="25.5" customHeight="1" x14ac:dyDescent="0.2">
      <c r="A21" s="27" t="s">
        <v>23</v>
      </c>
      <c r="B21" s="27"/>
      <c r="C21" s="27"/>
      <c r="D21" s="27"/>
      <c r="E21" s="12"/>
      <c r="F21" s="17">
        <f>8/3</f>
        <v>2.6666666666666665</v>
      </c>
      <c r="G21" s="19" t="s">
        <v>24</v>
      </c>
      <c r="H21" s="16" t="s">
        <v>43</v>
      </c>
      <c r="I21" s="2"/>
      <c r="J21" s="5">
        <v>4</v>
      </c>
      <c r="K21" s="5" t="s">
        <v>24</v>
      </c>
      <c r="L21" s="9" t="s">
        <v>57</v>
      </c>
    </row>
    <row r="22" spans="1:12" x14ac:dyDescent="0.2">
      <c r="A22" s="30"/>
      <c r="B22" s="30"/>
      <c r="C22" s="30"/>
      <c r="D22" s="30"/>
      <c r="E22" s="14"/>
      <c r="F22" s="13"/>
      <c r="G22" s="19"/>
      <c r="H22" s="19"/>
      <c r="I22" s="2"/>
      <c r="J22" s="5"/>
      <c r="K22" s="5"/>
      <c r="L22" s="11"/>
    </row>
    <row r="23" spans="1:12" ht="15" customHeight="1" x14ac:dyDescent="0.2">
      <c r="A23" s="27" t="s">
        <v>25</v>
      </c>
      <c r="B23" s="27"/>
      <c r="C23" s="27"/>
      <c r="D23" s="27"/>
      <c r="E23" s="12"/>
      <c r="F23" s="13">
        <v>115</v>
      </c>
      <c r="G23" s="19" t="s">
        <v>26</v>
      </c>
      <c r="H23" s="16" t="s">
        <v>64</v>
      </c>
      <c r="I23" s="2"/>
      <c r="J23" s="5">
        <v>140</v>
      </c>
      <c r="K23" s="5" t="s">
        <v>26</v>
      </c>
      <c r="L23" s="9" t="s">
        <v>65</v>
      </c>
    </row>
    <row r="24" spans="1:12" ht="15" customHeight="1" x14ac:dyDescent="0.2">
      <c r="A24" s="27" t="s">
        <v>27</v>
      </c>
      <c r="B24" s="27"/>
      <c r="C24" s="27"/>
      <c r="D24" s="27"/>
      <c r="E24" s="12"/>
      <c r="F24" s="13">
        <v>75</v>
      </c>
      <c r="G24" s="19" t="s">
        <v>26</v>
      </c>
      <c r="H24" s="16" t="s">
        <v>48</v>
      </c>
      <c r="I24" s="2"/>
      <c r="J24" s="5"/>
      <c r="K24" s="5"/>
      <c r="L24" s="11"/>
    </row>
    <row r="25" spans="1:12" x14ac:dyDescent="0.2">
      <c r="A25" s="30"/>
      <c r="B25" s="30"/>
      <c r="C25" s="30"/>
      <c r="D25" s="30"/>
      <c r="E25" s="14"/>
      <c r="F25" s="13"/>
      <c r="G25" s="19"/>
      <c r="H25" s="19"/>
      <c r="I25" s="2"/>
      <c r="J25" s="5"/>
      <c r="K25" s="5"/>
      <c r="L25" s="11"/>
    </row>
    <row r="26" spans="1:12" ht="39.75" customHeight="1" x14ac:dyDescent="0.2">
      <c r="A26" s="27" t="s">
        <v>28</v>
      </c>
      <c r="B26" s="27"/>
      <c r="C26" s="27"/>
      <c r="D26" s="27"/>
      <c r="E26" s="12"/>
      <c r="F26" s="13">
        <v>23.5</v>
      </c>
      <c r="G26" s="19" t="s">
        <v>29</v>
      </c>
      <c r="H26" s="16" t="s">
        <v>51</v>
      </c>
      <c r="I26" s="2"/>
      <c r="J26" s="5"/>
      <c r="K26" s="5"/>
      <c r="L26" s="11"/>
    </row>
    <row r="27" spans="1:12" ht="45" customHeight="1" x14ac:dyDescent="0.2">
      <c r="A27" s="29" t="s">
        <v>30</v>
      </c>
      <c r="B27" s="27"/>
      <c r="C27" s="27"/>
      <c r="D27" s="27"/>
      <c r="E27" s="12"/>
      <c r="F27" s="13">
        <v>23.5</v>
      </c>
      <c r="G27" s="19" t="s">
        <v>29</v>
      </c>
      <c r="H27" s="16" t="s">
        <v>51</v>
      </c>
      <c r="I27" s="2"/>
      <c r="J27" s="5"/>
      <c r="K27" s="5"/>
      <c r="L27" s="11"/>
    </row>
    <row r="28" spans="1:12" ht="45" customHeight="1" x14ac:dyDescent="0.2">
      <c r="A28" s="21" t="s">
        <v>50</v>
      </c>
      <c r="B28" s="22"/>
      <c r="C28" s="22"/>
      <c r="D28" s="23"/>
      <c r="E28" s="12"/>
      <c r="F28" s="13">
        <v>25</v>
      </c>
      <c r="G28" s="16" t="s">
        <v>29</v>
      </c>
      <c r="H28" s="16" t="s">
        <v>51</v>
      </c>
      <c r="I28" s="2"/>
      <c r="J28" s="5"/>
      <c r="K28" s="5"/>
      <c r="L28" s="11"/>
    </row>
    <row r="29" spans="1:12" x14ac:dyDescent="0.2">
      <c r="A29" s="30"/>
      <c r="B29" s="30"/>
      <c r="C29" s="30"/>
      <c r="D29" s="30"/>
      <c r="E29" s="14"/>
      <c r="F29" s="13"/>
      <c r="G29" s="19"/>
      <c r="H29" s="19"/>
      <c r="I29" s="2"/>
      <c r="J29" s="5"/>
      <c r="K29" s="5"/>
      <c r="L29" s="11"/>
    </row>
    <row r="30" spans="1:12" ht="15" customHeight="1" x14ac:dyDescent="0.2">
      <c r="A30" s="27" t="s">
        <v>31</v>
      </c>
      <c r="B30" s="27"/>
      <c r="C30" s="27"/>
      <c r="D30" s="27"/>
      <c r="E30" s="12"/>
      <c r="F30" s="13">
        <v>6.25</v>
      </c>
      <c r="G30" s="19" t="s">
        <v>21</v>
      </c>
      <c r="H30" s="16" t="s">
        <v>52</v>
      </c>
      <c r="I30" s="2"/>
      <c r="J30" s="5">
        <v>7.9</v>
      </c>
      <c r="K30" s="5" t="s">
        <v>21</v>
      </c>
      <c r="L30" s="9" t="s">
        <v>62</v>
      </c>
    </row>
    <row r="31" spans="1:12" ht="15" customHeight="1" x14ac:dyDescent="0.2">
      <c r="A31" s="27" t="s">
        <v>32</v>
      </c>
      <c r="B31" s="27"/>
      <c r="C31" s="27"/>
      <c r="D31" s="27"/>
      <c r="E31" s="12"/>
      <c r="F31" s="13">
        <v>6.25</v>
      </c>
      <c r="G31" s="19" t="s">
        <v>21</v>
      </c>
      <c r="H31" s="16" t="s">
        <v>61</v>
      </c>
      <c r="I31" s="2"/>
      <c r="J31" s="5">
        <v>7.9</v>
      </c>
      <c r="K31" s="5" t="s">
        <v>21</v>
      </c>
      <c r="L31" s="9" t="s">
        <v>62</v>
      </c>
    </row>
    <row r="32" spans="1:12" x14ac:dyDescent="0.2">
      <c r="A32" s="27" t="s">
        <v>33</v>
      </c>
      <c r="B32" s="27"/>
      <c r="C32" s="27"/>
      <c r="D32" s="27"/>
      <c r="E32" s="12"/>
      <c r="F32" s="13">
        <v>3.5</v>
      </c>
      <c r="G32" s="19" t="s">
        <v>21</v>
      </c>
      <c r="H32" s="19"/>
      <c r="I32" s="2"/>
      <c r="J32" s="5"/>
      <c r="K32" s="5"/>
      <c r="L32" s="11"/>
    </row>
    <row r="33" spans="1:12" x14ac:dyDescent="0.2">
      <c r="A33" s="24" t="s">
        <v>58</v>
      </c>
      <c r="B33" s="24"/>
      <c r="C33" s="24"/>
      <c r="D33" s="24"/>
      <c r="E33" s="2"/>
      <c r="F33" s="13">
        <v>25</v>
      </c>
      <c r="G33" s="19" t="s">
        <v>59</v>
      </c>
      <c r="H33" s="20"/>
      <c r="I33" s="2"/>
      <c r="J33" s="5">
        <v>20</v>
      </c>
      <c r="K33" s="5" t="s">
        <v>59</v>
      </c>
      <c r="L33" s="9" t="s">
        <v>60</v>
      </c>
    </row>
  </sheetData>
  <mergeCells count="33">
    <mergeCell ref="A13:D13"/>
    <mergeCell ref="A14:D14"/>
    <mergeCell ref="A11:D11"/>
    <mergeCell ref="A12:D12"/>
    <mergeCell ref="A3:D3"/>
    <mergeCell ref="A4:D4"/>
    <mergeCell ref="A9:D9"/>
    <mergeCell ref="A10:D10"/>
    <mergeCell ref="A7:D7"/>
    <mergeCell ref="A8:D8"/>
    <mergeCell ref="A5:D5"/>
    <mergeCell ref="A6:D6"/>
    <mergeCell ref="A20:D20"/>
    <mergeCell ref="A17:D17"/>
    <mergeCell ref="A18:D18"/>
    <mergeCell ref="A15:D15"/>
    <mergeCell ref="A16:D16"/>
    <mergeCell ref="A28:D28"/>
    <mergeCell ref="A33:D33"/>
    <mergeCell ref="J2:K2"/>
    <mergeCell ref="A32:D32"/>
    <mergeCell ref="A2:D2"/>
    <mergeCell ref="A30:D30"/>
    <mergeCell ref="A31:D31"/>
    <mergeCell ref="A27:D27"/>
    <mergeCell ref="A29:D29"/>
    <mergeCell ref="A25:D25"/>
    <mergeCell ref="A26:D26"/>
    <mergeCell ref="A23:D23"/>
    <mergeCell ref="A24:D24"/>
    <mergeCell ref="A21:D21"/>
    <mergeCell ref="A22:D22"/>
    <mergeCell ref="A19:D19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Siemens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nigel.platt</dc:creator>
  <cp:lastModifiedBy>National Grid</cp:lastModifiedBy>
  <cp:lastPrinted>2015-10-08T10:50:20Z</cp:lastPrinted>
  <dcterms:created xsi:type="dcterms:W3CDTF">2015-06-26T11:34:41Z</dcterms:created>
  <dcterms:modified xsi:type="dcterms:W3CDTF">2015-11-02T13:50:17Z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968520100</vt:i4>
  </property>
  <property fmtid="{D5CDD505-2E9C-101B-9397-08002B2CF9AE}" pid="3" name="_NewReviewCycle">
    <vt:lpwstr/>
  </property>
  <property fmtid="{D5CDD505-2E9C-101B-9397-08002B2CF9AE}" pid="4" name="_EmailSubject">
    <vt:lpwstr>NETS SQSS: Documents for Website Upload</vt:lpwstr>
  </property>
  <property fmtid="{D5CDD505-2E9C-101B-9397-08002B2CF9AE}" pid="5" name="_AuthorEmail">
    <vt:lpwstr>Nick.Martin@nationalgrid.com</vt:lpwstr>
  </property>
  <property fmtid="{D5CDD505-2E9C-101B-9397-08002B2CF9AE}" pid="6" name="_AuthorEmailDisplayName">
    <vt:lpwstr>Martin, Nick</vt:lpwstr>
  </property>
  <property fmtid="{D5CDD505-2E9C-101B-9397-08002B2CF9AE}" pid="7" name="_PreviousAdHocReviewCycleID">
    <vt:i4>1789954459</vt:i4>
  </property>
</Properties>
</file>