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.nationalgrid.com/sites/SOTransf/ESO Reg/Inc/Shared Documents/18-19/2 Reporting/12 EOY 19/"/>
    </mc:Choice>
  </mc:AlternateContent>
  <bookViews>
    <workbookView xWindow="0" yWindow="0" windowWidth="19200" windowHeight="6510"/>
  </bookViews>
  <sheets>
    <sheet name="Sheet1" sheetId="1" r:id="rId1"/>
  </sheets>
  <externalReferences>
    <externalReference r:id="rId2"/>
    <externalReference r:id="rId3"/>
  </externalReferences>
  <definedNames>
    <definedName name="fg">[1]Settings!$C$5</definedName>
    <definedName name="Forecast_Month">[2]Data_Import_Forecast!$A$10:$A$739</definedName>
    <definedName name="Outturn_Month">[2]Data_Import_Outturn!$A$10:$A$739</definedName>
    <definedName name="Report_Month">[2]Settings!$C$5</definedName>
  </definedNames>
  <calcPr calcId="171027"/>
</workbook>
</file>

<file path=xl/calcChain.xml><?xml version="1.0" encoding="utf-8"?>
<calcChain xmlns="http://schemas.openxmlformats.org/spreadsheetml/2006/main">
  <c r="D19" i="1" l="1"/>
  <c r="M21" i="1"/>
  <c r="M19" i="1"/>
  <c r="M18" i="1"/>
  <c r="M11" i="1"/>
  <c r="L18" i="1" l="1"/>
  <c r="L19" i="1"/>
  <c r="L21" i="1" s="1"/>
  <c r="L11" i="1"/>
  <c r="K19" i="1" l="1"/>
  <c r="K21" i="1" s="1"/>
  <c r="K18" i="1"/>
  <c r="K11" i="1"/>
  <c r="B19" i="1" l="1"/>
  <c r="C19" i="1"/>
  <c r="E19" i="1"/>
  <c r="F19" i="1"/>
  <c r="G19" i="1"/>
  <c r="H19" i="1"/>
  <c r="I19" i="1"/>
  <c r="B18" i="1"/>
  <c r="C18" i="1"/>
  <c r="D18" i="1"/>
  <c r="E18" i="1"/>
  <c r="F18" i="1"/>
  <c r="G18" i="1"/>
  <c r="H18" i="1"/>
  <c r="I18" i="1"/>
  <c r="J18" i="1"/>
  <c r="J19" i="1" l="1"/>
  <c r="J21" i="1" s="1"/>
  <c r="J11" i="1"/>
  <c r="I21" i="1" l="1"/>
  <c r="I11" i="1"/>
  <c r="C11" i="1"/>
  <c r="D11" i="1"/>
  <c r="E11" i="1"/>
  <c r="F11" i="1"/>
  <c r="G11" i="1"/>
  <c r="H11" i="1"/>
  <c r="B11" i="1"/>
  <c r="H21" i="1" l="1"/>
  <c r="G21" i="1" l="1"/>
  <c r="F21" i="1" l="1"/>
  <c r="C21" i="1" l="1"/>
  <c r="D21" i="1"/>
  <c r="E21" i="1"/>
  <c r="B21" i="1"/>
</calcChain>
</file>

<file path=xl/sharedStrings.xml><?xml version="1.0" encoding="utf-8"?>
<sst xmlns="http://schemas.openxmlformats.org/spreadsheetml/2006/main" count="22" uniqueCount="22">
  <si>
    <t>Latest Projection of Scheme Outturn Cost £m</t>
  </si>
  <si>
    <t>Energy Imbalance</t>
  </si>
  <si>
    <t>Operating Reserve</t>
  </si>
  <si>
    <t>STOR</t>
  </si>
  <si>
    <t>Constraints - E&amp;W</t>
  </si>
  <si>
    <t>Constraints - Cheviot</t>
  </si>
  <si>
    <t>Constraints - Scotland</t>
  </si>
  <si>
    <t>Constraints Sterilised HR</t>
  </si>
  <si>
    <t>Fast Reserve</t>
  </si>
  <si>
    <t>Response</t>
  </si>
  <si>
    <t>Reactive</t>
  </si>
  <si>
    <t>Black Start</t>
  </si>
  <si>
    <t>Minor Components</t>
  </si>
  <si>
    <t>ROCOF</t>
  </si>
  <si>
    <t>Total IBC (minus Black Start)</t>
  </si>
  <si>
    <t>Total Balancing Cost</t>
  </si>
  <si>
    <t>Energy Total (exc Black Start)</t>
  </si>
  <si>
    <t>Indicative baseline</t>
  </si>
  <si>
    <t>System Total</t>
  </si>
  <si>
    <t>Negative Reserve</t>
  </si>
  <si>
    <t>Constraints - Ancillary</t>
  </si>
  <si>
    <t>Other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</si>
</sst>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_-* #,##0.00\ _D_M_-;\-* #,##0.00\ _D_M_-;_-* &quot;-&quot;??\ _D_M_-;_-@_-"/>
    <numFmt numFmtId="166" formatCode="#,##0;\(#,##0\)"/>
    <numFmt numFmtId="167" formatCode="General_)"/>
  </numFmts>
  <fonts count="9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rgb="FFC0C0C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0"/>
      <color indexed="20"/>
      <name val="Verdana"/>
      <family val="2"/>
    </font>
    <font>
      <b/>
      <sz val="10"/>
      <color indexed="52"/>
      <name val="Verdana"/>
      <family val="2"/>
    </font>
    <font>
      <b/>
      <sz val="10"/>
      <color indexed="9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62"/>
      <name val="Verdana"/>
      <family val="2"/>
    </font>
    <font>
      <sz val="10"/>
      <color indexed="52"/>
      <name val="Verdana"/>
      <family val="2"/>
    </font>
    <font>
      <sz val="10"/>
      <color indexed="60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u/>
      <sz val="8"/>
      <color indexed="12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charset val="1"/>
    </font>
    <font>
      <sz val="11"/>
      <color indexed="16"/>
      <name val="Calibri"/>
      <family val="2"/>
    </font>
    <font>
      <sz val="11"/>
      <color indexed="37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i/>
      <sz val="10"/>
      <color indexed="23"/>
      <name val="Arial"/>
      <family val="2"/>
    </font>
    <font>
      <b/>
      <sz val="12"/>
      <color indexed="8"/>
      <name val="HELV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sz val="8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name val="Helv"/>
      <charset val="204"/>
    </font>
    <font>
      <sz val="10"/>
      <name val="Arial"/>
      <family val="2"/>
    </font>
    <font>
      <sz val="12"/>
      <name val="Arial"/>
      <family val="2"/>
    </font>
  </fonts>
  <fills count="1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00"/>
        <bgColor indexed="64"/>
      </patternFill>
    </fill>
    <fill>
      <patternFill patternType="mediumGray">
        <fgColor rgb="FFFFFF99"/>
        <bgColor rgb="FFB4FF6C"/>
      </patternFill>
    </fill>
    <fill>
      <patternFill patternType="solid">
        <fgColor rgb="FF339966"/>
        <bgColor indexed="64"/>
      </patternFill>
    </fill>
    <fill>
      <patternFill patternType="mediumGray">
        <fgColor rgb="FFFFFF99"/>
        <bgColor rgb="FFE7FFB4"/>
      </patternFill>
    </fill>
    <fill>
      <patternFill patternType="solid">
        <fgColor rgb="FFFFCC9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4B4B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4F81BD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843">
    <xf numFmtId="0" fontId="0" fillId="0" borderId="0"/>
    <xf numFmtId="0" fontId="5" fillId="0" borderId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5" borderId="0" applyNumberFormat="0" applyBorder="0" applyAlignment="0" applyProtection="0"/>
    <xf numFmtId="0" fontId="23" fillId="66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7" borderId="0" applyNumberFormat="0" applyBorder="0" applyAlignment="0" applyProtection="0"/>
    <xf numFmtId="0" fontId="24" fillId="51" borderId="0" applyNumberFormat="0" applyBorder="0" applyAlignment="0" applyProtection="0"/>
    <xf numFmtId="0" fontId="25" fillId="68" borderId="12" applyNumberFormat="0" applyAlignment="0" applyProtection="0"/>
    <xf numFmtId="0" fontId="26" fillId="69" borderId="1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52" borderId="0" applyNumberFormat="0" applyBorder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55" borderId="12" applyNumberFormat="0" applyAlignment="0" applyProtection="0"/>
    <xf numFmtId="0" fontId="33" fillId="0" borderId="17" applyNumberFormat="0" applyFill="0" applyAlignment="0" applyProtection="0"/>
    <xf numFmtId="0" fontId="34" fillId="70" borderId="0" applyNumberFormat="0" applyBorder="0" applyAlignment="0" applyProtection="0"/>
    <xf numFmtId="0" fontId="22" fillId="71" borderId="18" applyNumberFormat="0" applyFont="0" applyAlignment="0" applyProtection="0"/>
    <xf numFmtId="0" fontId="35" fillId="68" borderId="19" applyNumberFormat="0" applyAlignment="0" applyProtection="0"/>
    <xf numFmtId="9" fontId="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55" borderId="0" applyNumberFormat="0" applyBorder="0" applyAlignment="0" applyProtection="0"/>
    <xf numFmtId="0" fontId="23" fillId="57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51" borderId="0" applyNumberFormat="0" applyBorder="0" applyAlignment="0" applyProtection="0"/>
    <xf numFmtId="0" fontId="22" fillId="50" borderId="0" applyNumberFormat="0" applyBorder="0" applyAlignment="0" applyProtection="0"/>
    <xf numFmtId="0" fontId="23" fillId="60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4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5" borderId="0" applyNumberFormat="0" applyBorder="0" applyAlignment="0" applyProtection="0"/>
    <xf numFmtId="0" fontId="23" fillId="66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7" borderId="0" applyNumberFormat="0" applyBorder="0" applyAlignment="0" applyProtection="0"/>
    <xf numFmtId="0" fontId="24" fillId="51" borderId="0" applyNumberFormat="0" applyBorder="0" applyAlignment="0" applyProtection="0"/>
    <xf numFmtId="0" fontId="25" fillId="68" borderId="12" applyNumberFormat="0" applyAlignment="0" applyProtection="0"/>
    <xf numFmtId="0" fontId="26" fillId="69" borderId="13" applyNumberFormat="0" applyAlignment="0" applyProtection="0"/>
    <xf numFmtId="0" fontId="27" fillId="0" borderId="0" applyNumberFormat="0" applyFill="0" applyBorder="0" applyAlignment="0" applyProtection="0"/>
    <xf numFmtId="0" fontId="28" fillId="52" borderId="0" applyNumberFormat="0" applyBorder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55" borderId="12" applyNumberFormat="0" applyAlignment="0" applyProtection="0"/>
    <xf numFmtId="0" fontId="33" fillId="0" borderId="17" applyNumberFormat="0" applyFill="0" applyAlignment="0" applyProtection="0"/>
    <xf numFmtId="0" fontId="34" fillId="70" borderId="0" applyNumberFormat="0" applyBorder="0" applyAlignment="0" applyProtection="0"/>
    <xf numFmtId="0" fontId="22" fillId="71" borderId="18" applyNumberFormat="0" applyFont="0" applyAlignment="0" applyProtection="0"/>
    <xf numFmtId="0" fontId="35" fillId="68" borderId="19" applyNumberFormat="0" applyAlignment="0" applyProtection="0"/>
    <xf numFmtId="9" fontId="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20" borderId="0" applyNumberFormat="0" applyBorder="0" applyAlignment="0" applyProtection="0"/>
    <xf numFmtId="0" fontId="41" fillId="21" borderId="0" applyNumberFormat="0" applyBorder="0" applyAlignment="0" applyProtection="0"/>
    <xf numFmtId="0" fontId="12" fillId="22" borderId="6" applyNumberFormat="0" applyAlignment="0" applyProtection="0"/>
    <xf numFmtId="0" fontId="13" fillId="23" borderId="7" applyNumberFormat="0" applyAlignment="0" applyProtection="0"/>
    <xf numFmtId="0" fontId="14" fillId="23" borderId="6" applyNumberFormat="0" applyAlignment="0" applyProtection="0"/>
    <xf numFmtId="0" fontId="15" fillId="0" borderId="8" applyNumberFormat="0" applyFill="0" applyAlignment="0" applyProtection="0"/>
    <xf numFmtId="0" fontId="16" fillId="24" borderId="9" applyNumberFormat="0" applyAlignment="0" applyProtection="0"/>
    <xf numFmtId="0" fontId="17" fillId="0" borderId="0" applyNumberFormat="0" applyFill="0" applyBorder="0" applyAlignment="0" applyProtection="0"/>
    <xf numFmtId="0" fontId="6" fillId="25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20" fillId="4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21" fillId="0" borderId="0"/>
    <xf numFmtId="0" fontId="42" fillId="55" borderId="0" applyNumberFormat="0" applyBorder="0" applyAlignment="0" applyProtection="0"/>
    <xf numFmtId="0" fontId="42" fillId="57" borderId="0" applyNumberFormat="0" applyBorder="0" applyAlignment="0" applyProtection="0"/>
    <xf numFmtId="0" fontId="42" fillId="71" borderId="0" applyNumberFormat="0" applyBorder="0" applyAlignment="0" applyProtection="0"/>
    <xf numFmtId="0" fontId="42" fillId="55" borderId="0" applyNumberFormat="0" applyBorder="0" applyAlignment="0" applyProtection="0"/>
    <xf numFmtId="0" fontId="42" fillId="54" borderId="0" applyNumberFormat="0" applyBorder="0" applyAlignment="0" applyProtection="0"/>
    <xf numFmtId="0" fontId="42" fillId="71" borderId="0" applyNumberFormat="0" applyBorder="0" applyAlignment="0" applyProtection="0"/>
    <xf numFmtId="0" fontId="42" fillId="68" borderId="0" applyNumberFormat="0" applyBorder="0" applyAlignment="0" applyProtection="0"/>
    <xf numFmtId="0" fontId="42" fillId="57" borderId="0" applyNumberFormat="0" applyBorder="0" applyAlignment="0" applyProtection="0"/>
    <xf numFmtId="0" fontId="42" fillId="70" borderId="0" applyNumberFormat="0" applyBorder="0" applyAlignment="0" applyProtection="0"/>
    <xf numFmtId="0" fontId="42" fillId="68" borderId="0" applyNumberFormat="0" applyBorder="0" applyAlignment="0" applyProtection="0"/>
    <xf numFmtId="0" fontId="42" fillId="56" borderId="0" applyNumberFormat="0" applyBorder="0" applyAlignment="0" applyProtection="0"/>
    <xf numFmtId="0" fontId="42" fillId="70" borderId="0" applyNumberFormat="0" applyBorder="0" applyAlignment="0" applyProtection="0"/>
    <xf numFmtId="0" fontId="43" fillId="62" borderId="0" applyNumberFormat="0" applyBorder="0" applyAlignment="0" applyProtection="0"/>
    <xf numFmtId="0" fontId="43" fillId="57" borderId="0" applyNumberFormat="0" applyBorder="0" applyAlignment="0" applyProtection="0"/>
    <xf numFmtId="0" fontId="43" fillId="70" borderId="0" applyNumberFormat="0" applyBorder="0" applyAlignment="0" applyProtection="0"/>
    <xf numFmtId="0" fontId="43" fillId="68" borderId="0" applyNumberFormat="0" applyBorder="0" applyAlignment="0" applyProtection="0"/>
    <xf numFmtId="0" fontId="43" fillId="62" borderId="0" applyNumberFormat="0" applyBorder="0" applyAlignment="0" applyProtection="0"/>
    <xf numFmtId="0" fontId="43" fillId="57" borderId="0" applyNumberFormat="0" applyBorder="0" applyAlignment="0" applyProtection="0"/>
    <xf numFmtId="0" fontId="43" fillId="62" borderId="0" applyNumberFormat="0" applyBorder="0" applyAlignment="0" applyProtection="0"/>
    <xf numFmtId="0" fontId="43" fillId="65" borderId="0" applyNumberFormat="0" applyBorder="0" applyAlignment="0" applyProtection="0"/>
    <xf numFmtId="0" fontId="43" fillId="66" borderId="0" applyNumberFormat="0" applyBorder="0" applyAlignment="0" applyProtection="0"/>
    <xf numFmtId="0" fontId="43" fillId="72" borderId="0" applyNumberFormat="0" applyBorder="0" applyAlignment="0" applyProtection="0"/>
    <xf numFmtId="0" fontId="43" fillId="62" borderId="0" applyNumberFormat="0" applyBorder="0" applyAlignment="0" applyProtection="0"/>
    <xf numFmtId="0" fontId="43" fillId="67" borderId="0" applyNumberFormat="0" applyBorder="0" applyAlignment="0" applyProtection="0"/>
    <xf numFmtId="0" fontId="44" fillId="51" borderId="0" applyNumberFormat="0" applyBorder="0" applyAlignment="0" applyProtection="0"/>
    <xf numFmtId="0" fontId="45" fillId="73" borderId="12" applyNumberFormat="0" applyAlignment="0" applyProtection="0"/>
    <xf numFmtId="0" fontId="46" fillId="69" borderId="13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52" borderId="0" applyNumberFormat="0" applyBorder="0" applyAlignment="0" applyProtection="0"/>
    <xf numFmtId="0" fontId="49" fillId="0" borderId="23" applyNumberFormat="0" applyFill="0" applyAlignment="0" applyProtection="0"/>
    <xf numFmtId="0" fontId="50" fillId="0" borderId="15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70" borderId="12" applyNumberFormat="0" applyAlignment="0" applyProtection="0"/>
    <xf numFmtId="0" fontId="53" fillId="0" borderId="17" applyNumberFormat="0" applyFill="0" applyAlignment="0" applyProtection="0"/>
    <xf numFmtId="0" fontId="54" fillId="70" borderId="0" applyNumberFormat="0" applyBorder="0" applyAlignment="0" applyProtection="0"/>
    <xf numFmtId="0" fontId="21" fillId="0" borderId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5" fillId="73" borderId="19" applyNumberFormat="0" applyAlignment="0" applyProtection="0"/>
    <xf numFmtId="0" fontId="56" fillId="0" borderId="0" applyNumberFormat="0" applyFill="0" applyBorder="0" applyAlignment="0" applyProtection="0"/>
    <xf numFmtId="0" fontId="57" fillId="0" borderId="25" applyNumberFormat="0" applyFill="0" applyAlignment="0" applyProtection="0"/>
    <xf numFmtId="0" fontId="5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5" borderId="0" applyNumberFormat="0" applyBorder="0" applyAlignment="0" applyProtection="0"/>
    <xf numFmtId="0" fontId="23" fillId="66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7" borderId="0" applyNumberFormat="0" applyBorder="0" applyAlignment="0" applyProtection="0"/>
    <xf numFmtId="0" fontId="24" fillId="51" borderId="0" applyNumberFormat="0" applyBorder="0" applyAlignment="0" applyProtection="0"/>
    <xf numFmtId="0" fontId="25" fillId="68" borderId="12" applyNumberFormat="0" applyAlignment="0" applyProtection="0"/>
    <xf numFmtId="0" fontId="26" fillId="69" borderId="1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52" borderId="0" applyNumberFormat="0" applyBorder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55" borderId="12" applyNumberFormat="0" applyAlignment="0" applyProtection="0"/>
    <xf numFmtId="0" fontId="33" fillId="0" borderId="17" applyNumberFormat="0" applyFill="0" applyAlignment="0" applyProtection="0"/>
    <xf numFmtId="0" fontId="34" fillId="70" borderId="0" applyNumberFormat="0" applyBorder="0" applyAlignment="0" applyProtection="0"/>
    <xf numFmtId="0" fontId="22" fillId="71" borderId="18" applyNumberFormat="0" applyFont="0" applyAlignment="0" applyProtection="0"/>
    <xf numFmtId="0" fontId="35" fillId="68" borderId="19" applyNumberFormat="0" applyAlignment="0" applyProtection="0"/>
    <xf numFmtId="9" fontId="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2" fillId="50" borderId="0" applyNumberFormat="0" applyBorder="0" applyAlignment="0" applyProtection="0"/>
    <xf numFmtId="0" fontId="22" fillId="50" borderId="0" applyNumberFormat="0" applyBorder="0" applyAlignment="0" applyProtection="0"/>
    <xf numFmtId="0" fontId="42" fillId="51" borderId="0" applyNumberFormat="0" applyBorder="0" applyAlignment="0" applyProtection="0"/>
    <xf numFmtId="0" fontId="22" fillId="51" borderId="0" applyNumberFormat="0" applyBorder="0" applyAlignment="0" applyProtection="0"/>
    <xf numFmtId="0" fontId="42" fillId="52" borderId="0" applyNumberFormat="0" applyBorder="0" applyAlignment="0" applyProtection="0"/>
    <xf numFmtId="0" fontId="22" fillId="52" borderId="0" applyNumberFormat="0" applyBorder="0" applyAlignment="0" applyProtection="0"/>
    <xf numFmtId="0" fontId="42" fillId="53" borderId="0" applyNumberFormat="0" applyBorder="0" applyAlignment="0" applyProtection="0"/>
    <xf numFmtId="0" fontId="22" fillId="53" borderId="0" applyNumberFormat="0" applyBorder="0" applyAlignment="0" applyProtection="0"/>
    <xf numFmtId="0" fontId="42" fillId="54" borderId="0" applyNumberFormat="0" applyBorder="0" applyAlignment="0" applyProtection="0"/>
    <xf numFmtId="0" fontId="22" fillId="54" borderId="0" applyNumberFormat="0" applyBorder="0" applyAlignment="0" applyProtection="0"/>
    <xf numFmtId="0" fontId="42" fillId="55" borderId="0" applyNumberFormat="0" applyBorder="0" applyAlignment="0" applyProtection="0"/>
    <xf numFmtId="0" fontId="22" fillId="55" borderId="0" applyNumberFormat="0" applyBorder="0" applyAlignment="0" applyProtection="0"/>
    <xf numFmtId="0" fontId="42" fillId="56" borderId="0" applyNumberFormat="0" applyBorder="0" applyAlignment="0" applyProtection="0"/>
    <xf numFmtId="0" fontId="22" fillId="56" borderId="0" applyNumberFormat="0" applyBorder="0" applyAlignment="0" applyProtection="0"/>
    <xf numFmtId="0" fontId="42" fillId="57" borderId="0" applyNumberFormat="0" applyBorder="0" applyAlignment="0" applyProtection="0"/>
    <xf numFmtId="0" fontId="22" fillId="57" borderId="0" applyNumberFormat="0" applyBorder="0" applyAlignment="0" applyProtection="0"/>
    <xf numFmtId="0" fontId="42" fillId="58" borderId="0" applyNumberFormat="0" applyBorder="0" applyAlignment="0" applyProtection="0"/>
    <xf numFmtId="0" fontId="22" fillId="58" borderId="0" applyNumberFormat="0" applyBorder="0" applyAlignment="0" applyProtection="0"/>
    <xf numFmtId="0" fontId="42" fillId="53" borderId="0" applyNumberFormat="0" applyBorder="0" applyAlignment="0" applyProtection="0"/>
    <xf numFmtId="0" fontId="22" fillId="53" borderId="0" applyNumberFormat="0" applyBorder="0" applyAlignment="0" applyProtection="0"/>
    <xf numFmtId="0" fontId="42" fillId="56" borderId="0" applyNumberFormat="0" applyBorder="0" applyAlignment="0" applyProtection="0"/>
    <xf numFmtId="0" fontId="22" fillId="56" borderId="0" applyNumberFormat="0" applyBorder="0" applyAlignment="0" applyProtection="0"/>
    <xf numFmtId="0" fontId="42" fillId="59" borderId="0" applyNumberFormat="0" applyBorder="0" applyAlignment="0" applyProtection="0"/>
    <xf numFmtId="0" fontId="22" fillId="59" borderId="0" applyNumberFormat="0" applyBorder="0" applyAlignment="0" applyProtection="0"/>
    <xf numFmtId="0" fontId="43" fillId="60" borderId="0" applyNumberFormat="0" applyBorder="0" applyAlignment="0" applyProtection="0"/>
    <xf numFmtId="0" fontId="23" fillId="60" borderId="0" applyNumberFormat="0" applyBorder="0" applyAlignment="0" applyProtection="0"/>
    <xf numFmtId="0" fontId="43" fillId="57" borderId="0" applyNumberFormat="0" applyBorder="0" applyAlignment="0" applyProtection="0"/>
    <xf numFmtId="0" fontId="23" fillId="57" borderId="0" applyNumberFormat="0" applyBorder="0" applyAlignment="0" applyProtection="0"/>
    <xf numFmtId="0" fontId="43" fillId="58" borderId="0" applyNumberFormat="0" applyBorder="0" applyAlignment="0" applyProtection="0"/>
    <xf numFmtId="0" fontId="23" fillId="58" borderId="0" applyNumberFormat="0" applyBorder="0" applyAlignment="0" applyProtection="0"/>
    <xf numFmtId="0" fontId="43" fillId="61" borderId="0" applyNumberFormat="0" applyBorder="0" applyAlignment="0" applyProtection="0"/>
    <xf numFmtId="0" fontId="23" fillId="61" borderId="0" applyNumberFormat="0" applyBorder="0" applyAlignment="0" applyProtection="0"/>
    <xf numFmtId="0" fontId="43" fillId="62" borderId="0" applyNumberFormat="0" applyBorder="0" applyAlignment="0" applyProtection="0"/>
    <xf numFmtId="0" fontId="23" fillId="62" borderId="0" applyNumberFormat="0" applyBorder="0" applyAlignment="0" applyProtection="0"/>
    <xf numFmtId="0" fontId="43" fillId="63" borderId="0" applyNumberFormat="0" applyBorder="0" applyAlignment="0" applyProtection="0"/>
    <xf numFmtId="0" fontId="23" fillId="63" borderId="0" applyNumberFormat="0" applyBorder="0" applyAlignment="0" applyProtection="0"/>
    <xf numFmtId="0" fontId="43" fillId="64" borderId="0" applyNumberFormat="0" applyBorder="0" applyAlignment="0" applyProtection="0"/>
    <xf numFmtId="0" fontId="23" fillId="64" borderId="0" applyNumberFormat="0" applyBorder="0" applyAlignment="0" applyProtection="0"/>
    <xf numFmtId="0" fontId="43" fillId="65" borderId="0" applyNumberFormat="0" applyBorder="0" applyAlignment="0" applyProtection="0"/>
    <xf numFmtId="0" fontId="23" fillId="65" borderId="0" applyNumberFormat="0" applyBorder="0" applyAlignment="0" applyProtection="0"/>
    <xf numFmtId="0" fontId="43" fillId="66" borderId="0" applyNumberFormat="0" applyBorder="0" applyAlignment="0" applyProtection="0"/>
    <xf numFmtId="0" fontId="23" fillId="66" borderId="0" applyNumberFormat="0" applyBorder="0" applyAlignment="0" applyProtection="0"/>
    <xf numFmtId="0" fontId="43" fillId="61" borderId="0" applyNumberFormat="0" applyBorder="0" applyAlignment="0" applyProtection="0"/>
    <xf numFmtId="0" fontId="23" fillId="61" borderId="0" applyNumberFormat="0" applyBorder="0" applyAlignment="0" applyProtection="0"/>
    <xf numFmtId="0" fontId="43" fillId="62" borderId="0" applyNumberFormat="0" applyBorder="0" applyAlignment="0" applyProtection="0"/>
    <xf numFmtId="0" fontId="23" fillId="62" borderId="0" applyNumberFormat="0" applyBorder="0" applyAlignment="0" applyProtection="0"/>
    <xf numFmtId="0" fontId="43" fillId="67" borderId="0" applyNumberFormat="0" applyBorder="0" applyAlignment="0" applyProtection="0"/>
    <xf numFmtId="0" fontId="23" fillId="67" borderId="0" applyNumberFormat="0" applyBorder="0" applyAlignment="0" applyProtection="0"/>
    <xf numFmtId="0" fontId="44" fillId="51" borderId="0" applyNumberFormat="0" applyBorder="0" applyAlignment="0" applyProtection="0"/>
    <xf numFmtId="0" fontId="24" fillId="51" borderId="0" applyNumberFormat="0" applyBorder="0" applyAlignment="0" applyProtection="0"/>
    <xf numFmtId="0" fontId="45" fillId="68" borderId="12" applyNumberFormat="0" applyAlignment="0" applyProtection="0"/>
    <xf numFmtId="0" fontId="25" fillId="68" borderId="12" applyNumberFormat="0" applyAlignment="0" applyProtection="0"/>
    <xf numFmtId="0" fontId="46" fillId="69" borderId="13" applyNumberFormat="0" applyAlignment="0" applyProtection="0"/>
    <xf numFmtId="0" fontId="26" fillId="69" borderId="13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52" borderId="0" applyNumberFormat="0" applyBorder="0" applyAlignment="0" applyProtection="0"/>
    <xf numFmtId="0" fontId="28" fillId="52" borderId="0" applyNumberFormat="0" applyBorder="0" applyAlignment="0" applyProtection="0"/>
    <xf numFmtId="0" fontId="59" fillId="0" borderId="14" applyNumberFormat="0" applyFill="0" applyAlignment="0" applyProtection="0"/>
    <xf numFmtId="0" fontId="29" fillId="0" borderId="14" applyNumberFormat="0" applyFill="0" applyAlignment="0" applyProtection="0"/>
    <xf numFmtId="0" fontId="60" fillId="0" borderId="15" applyNumberFormat="0" applyFill="0" applyAlignment="0" applyProtection="0"/>
    <xf numFmtId="0" fontId="30" fillId="0" borderId="15" applyNumberFormat="0" applyFill="0" applyAlignment="0" applyProtection="0"/>
    <xf numFmtId="0" fontId="61" fillId="0" borderId="16" applyNumberFormat="0" applyFill="0" applyAlignment="0" applyProtection="0"/>
    <xf numFmtId="0" fontId="31" fillId="0" borderId="16" applyNumberFormat="0" applyFill="0" applyAlignment="0" applyProtection="0"/>
    <xf numFmtId="0" fontId="6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2" fillId="55" borderId="12" applyNumberFormat="0" applyAlignment="0" applyProtection="0"/>
    <xf numFmtId="0" fontId="32" fillId="55" borderId="12" applyNumberFormat="0" applyAlignment="0" applyProtection="0"/>
    <xf numFmtId="0" fontId="53" fillId="0" borderId="17" applyNumberFormat="0" applyFill="0" applyAlignment="0" applyProtection="0"/>
    <xf numFmtId="0" fontId="33" fillId="0" borderId="17" applyNumberFormat="0" applyFill="0" applyAlignment="0" applyProtection="0"/>
    <xf numFmtId="0" fontId="54" fillId="70" borderId="0" applyNumberFormat="0" applyBorder="0" applyAlignment="0" applyProtection="0"/>
    <xf numFmtId="0" fontId="34" fillId="70" borderId="0" applyNumberFormat="0" applyBorder="0" applyAlignment="0" applyProtection="0"/>
    <xf numFmtId="0" fontId="6" fillId="0" borderId="0"/>
    <xf numFmtId="0" fontId="21" fillId="0" borderId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22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22" fillId="71" borderId="18" applyNumberFormat="0" applyFont="0" applyAlignment="0" applyProtection="0"/>
    <xf numFmtId="0" fontId="55" fillId="68" borderId="19" applyNumberFormat="0" applyAlignment="0" applyProtection="0"/>
    <xf numFmtId="0" fontId="35" fillId="68" borderId="1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7" fillId="0" borderId="20" applyNumberFormat="0" applyFill="0" applyAlignment="0" applyProtection="0"/>
    <xf numFmtId="0" fontId="37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0" borderId="0"/>
    <xf numFmtId="0" fontId="46" fillId="74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2" borderId="6" applyNumberFormat="0" applyAlignment="0" applyProtection="0"/>
    <xf numFmtId="0" fontId="42" fillId="70" borderId="0" applyNumberFormat="0" applyBorder="0" applyAlignment="0" applyProtection="0"/>
    <xf numFmtId="0" fontId="20" fillId="26" borderId="0" applyNumberFormat="0" applyBorder="0" applyAlignment="0" applyProtection="0"/>
    <xf numFmtId="0" fontId="42" fillId="55" borderId="0" applyNumberFormat="0" applyBorder="0" applyAlignment="0" applyProtection="0"/>
    <xf numFmtId="0" fontId="42" fillId="57" borderId="0" applyNumberFormat="0" applyBorder="0" applyAlignment="0" applyProtection="0"/>
    <xf numFmtId="0" fontId="42" fillId="71" borderId="0" applyNumberFormat="0" applyBorder="0" applyAlignment="0" applyProtection="0"/>
    <xf numFmtId="0" fontId="42" fillId="55" borderId="0" applyNumberFormat="0" applyBorder="0" applyAlignment="0" applyProtection="0"/>
    <xf numFmtId="0" fontId="42" fillId="71" borderId="0" applyNumberFormat="0" applyBorder="0" applyAlignment="0" applyProtection="0"/>
    <xf numFmtId="0" fontId="42" fillId="68" borderId="0" applyNumberFormat="0" applyBorder="0" applyAlignment="0" applyProtection="0"/>
    <xf numFmtId="0" fontId="42" fillId="70" borderId="0" applyNumberFormat="0" applyBorder="0" applyAlignment="0" applyProtection="0"/>
    <xf numFmtId="0" fontId="42" fillId="68" borderId="0" applyNumberFormat="0" applyBorder="0" applyAlignment="0" applyProtection="0"/>
    <xf numFmtId="0" fontId="43" fillId="62" borderId="0" applyNumberFormat="0" applyBorder="0" applyAlignment="0" applyProtection="0"/>
    <xf numFmtId="0" fontId="43" fillId="70" borderId="0" applyNumberFormat="0" applyBorder="0" applyAlignment="0" applyProtection="0"/>
    <xf numFmtId="0" fontId="43" fillId="68" borderId="0" applyNumberFormat="0" applyBorder="0" applyAlignment="0" applyProtection="0"/>
    <xf numFmtId="0" fontId="43" fillId="57" borderId="0" applyNumberFormat="0" applyBorder="0" applyAlignment="0" applyProtection="0"/>
    <xf numFmtId="0" fontId="43" fillId="72" borderId="0" applyNumberFormat="0" applyBorder="0" applyAlignment="0" applyProtection="0"/>
    <xf numFmtId="0" fontId="45" fillId="73" borderId="12" applyNumberFormat="0" applyAlignment="0" applyProtection="0"/>
    <xf numFmtId="43" fontId="5" fillId="0" borderId="0" applyFont="0" applyFill="0" applyBorder="0" applyAlignment="0" applyProtection="0"/>
    <xf numFmtId="0" fontId="49" fillId="0" borderId="23" applyNumberFormat="0" applyFill="0" applyAlignment="0" applyProtection="0"/>
    <xf numFmtId="0" fontId="50" fillId="0" borderId="15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5" fillId="73" borderId="19" applyNumberFormat="0" applyAlignment="0" applyProtection="0"/>
    <xf numFmtId="0" fontId="56" fillId="0" borderId="0" applyNumberFormat="0" applyFill="0" applyBorder="0" applyAlignment="0" applyProtection="0"/>
    <xf numFmtId="0" fontId="57" fillId="0" borderId="25" applyNumberFormat="0" applyFill="0" applyAlignment="0" applyProtection="0"/>
    <xf numFmtId="44" fontId="5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63" fillId="0" borderId="0"/>
    <xf numFmtId="0" fontId="23" fillId="67" borderId="0" applyNumberFormat="0" applyBorder="0" applyAlignment="0" applyProtection="0"/>
    <xf numFmtId="0" fontId="63" fillId="0" borderId="0"/>
    <xf numFmtId="0" fontId="23" fillId="65" borderId="0" applyNumberFormat="0" applyBorder="0" applyAlignment="0" applyProtection="0"/>
    <xf numFmtId="0" fontId="23" fillId="62" borderId="0" applyNumberFormat="0" applyBorder="0" applyAlignment="0" applyProtection="0"/>
    <xf numFmtId="0" fontId="23" fillId="66" borderId="0" applyNumberFormat="0" applyBorder="0" applyAlignment="0" applyProtection="0"/>
    <xf numFmtId="0" fontId="23" fillId="64" borderId="0" applyNumberFormat="0" applyBorder="0" applyAlignment="0" applyProtection="0"/>
    <xf numFmtId="0" fontId="23" fillId="61" borderId="0" applyNumberFormat="0" applyBorder="0" applyAlignment="0" applyProtection="0"/>
    <xf numFmtId="0" fontId="5" fillId="0" borderId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2" fillId="0" borderId="0"/>
    <xf numFmtId="0" fontId="5" fillId="0" borderId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71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8" fillId="8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8" fillId="5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8" fillId="7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8" fillId="73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8" fillId="56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8" fillId="56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8" fillId="51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8" fillId="51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8" fillId="7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8" fillId="7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8" fillId="57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8" fillId="57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8" fillId="6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8" fillId="68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8" fillId="68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8" fillId="72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8" fillId="72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8" fillId="5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8" fillId="5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43" fillId="60" borderId="0" applyNumberFormat="0" applyBorder="0" applyAlignment="0" applyProtection="0"/>
    <xf numFmtId="0" fontId="70" fillId="72" borderId="0" applyNumberFormat="0" applyBorder="0" applyAlignment="0" applyProtection="0"/>
    <xf numFmtId="0" fontId="20" fillId="29" borderId="0" applyNumberFormat="0" applyBorder="0" applyAlignment="0" applyProtection="0"/>
    <xf numFmtId="0" fontId="43" fillId="57" borderId="0" applyNumberFormat="0" applyBorder="0" applyAlignment="0" applyProtection="0"/>
    <xf numFmtId="0" fontId="70" fillId="57" borderId="0" applyNumberFormat="0" applyBorder="0" applyAlignment="0" applyProtection="0"/>
    <xf numFmtId="0" fontId="43" fillId="58" borderId="0" applyNumberFormat="0" applyBorder="0" applyAlignment="0" applyProtection="0"/>
    <xf numFmtId="0" fontId="70" fillId="66" borderId="0" applyNumberFormat="0" applyBorder="0" applyAlignment="0" applyProtection="0"/>
    <xf numFmtId="0" fontId="20" fillId="37" borderId="0" applyNumberFormat="0" applyBorder="0" applyAlignment="0" applyProtection="0"/>
    <xf numFmtId="0" fontId="43" fillId="61" borderId="0" applyNumberFormat="0" applyBorder="0" applyAlignment="0" applyProtection="0"/>
    <xf numFmtId="0" fontId="70" fillId="68" borderId="0" applyNumberFormat="0" applyBorder="0" applyAlignment="0" applyProtection="0"/>
    <xf numFmtId="0" fontId="20" fillId="41" borderId="0" applyNumberFormat="0" applyBorder="0" applyAlignment="0" applyProtection="0"/>
    <xf numFmtId="0" fontId="43" fillId="62" borderId="0" applyNumberFormat="0" applyBorder="0" applyAlignment="0" applyProtection="0"/>
    <xf numFmtId="0" fontId="70" fillId="72" borderId="0" applyNumberFormat="0" applyBorder="0" applyAlignment="0" applyProtection="0"/>
    <xf numFmtId="0" fontId="43" fillId="63" borderId="0" applyNumberFormat="0" applyBorder="0" applyAlignment="0" applyProtection="0"/>
    <xf numFmtId="0" fontId="70" fillId="55" borderId="0" applyNumberFormat="0" applyBorder="0" applyAlignment="0" applyProtection="0"/>
    <xf numFmtId="0" fontId="20" fillId="49" borderId="0" applyNumberFormat="0" applyBorder="0" applyAlignment="0" applyProtection="0"/>
    <xf numFmtId="0" fontId="42" fillId="88" borderId="0" applyNumberFormat="0" applyBorder="0" applyAlignment="0" applyProtection="0"/>
    <xf numFmtId="0" fontId="42" fillId="88" borderId="0" applyNumberFormat="0" applyBorder="0" applyAlignment="0" applyProtection="0"/>
    <xf numFmtId="0" fontId="42" fillId="89" borderId="0" applyNumberFormat="0" applyBorder="0" applyAlignment="0" applyProtection="0"/>
    <xf numFmtId="0" fontId="42" fillId="90" borderId="0" applyNumberFormat="0" applyBorder="0" applyAlignment="0" applyProtection="0"/>
    <xf numFmtId="0" fontId="42" fillId="90" borderId="0" applyNumberFormat="0" applyBorder="0" applyAlignment="0" applyProtection="0"/>
    <xf numFmtId="0" fontId="42" fillId="91" borderId="0" applyNumberFormat="0" applyBorder="0" applyAlignment="0" applyProtection="0"/>
    <xf numFmtId="0" fontId="43" fillId="92" borderId="0" applyNumberFormat="0" applyBorder="0" applyAlignment="0" applyProtection="0"/>
    <xf numFmtId="0" fontId="43" fillId="92" borderId="0" applyNumberFormat="0" applyBorder="0" applyAlignment="0" applyProtection="0"/>
    <xf numFmtId="0" fontId="43" fillId="93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6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42" fillId="95" borderId="0" applyNumberFormat="0" applyBorder="0" applyAlignment="0" applyProtection="0"/>
    <xf numFmtId="0" fontId="42" fillId="95" borderId="0" applyNumberFormat="0" applyBorder="0" applyAlignment="0" applyProtection="0"/>
    <xf numFmtId="0" fontId="42" fillId="96" borderId="0" applyNumberFormat="0" applyBorder="0" applyAlignment="0" applyProtection="0"/>
    <xf numFmtId="0" fontId="42" fillId="97" borderId="0" applyNumberFormat="0" applyBorder="0" applyAlignment="0" applyProtection="0"/>
    <xf numFmtId="0" fontId="42" fillId="97" borderId="0" applyNumberFormat="0" applyBorder="0" applyAlignment="0" applyProtection="0"/>
    <xf numFmtId="0" fontId="42" fillId="98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3" fillId="97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65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3" fillId="100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2" borderId="0" applyNumberFormat="0" applyBorder="0" applyAlignment="0" applyProtection="0"/>
    <xf numFmtId="0" fontId="42" fillId="98" borderId="0" applyNumberFormat="0" applyBorder="0" applyAlignment="0" applyProtection="0"/>
    <xf numFmtId="0" fontId="42" fillId="98" borderId="0" applyNumberFormat="0" applyBorder="0" applyAlignment="0" applyProtection="0"/>
    <xf numFmtId="0" fontId="42" fillId="103" borderId="0" applyNumberFormat="0" applyBorder="0" applyAlignment="0" applyProtection="0"/>
    <xf numFmtId="0" fontId="43" fillId="91" borderId="0" applyNumberFormat="0" applyBorder="0" applyAlignment="0" applyProtection="0"/>
    <xf numFmtId="0" fontId="43" fillId="91" borderId="0" applyNumberFormat="0" applyBorder="0" applyAlignment="0" applyProtection="0"/>
    <xf numFmtId="0" fontId="43" fillId="104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66" borderId="0" applyNumberFormat="0" applyBorder="0" applyAlignment="0" applyProtection="0"/>
    <xf numFmtId="0" fontId="43" fillId="99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43" fillId="10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2" fillId="98" borderId="0" applyNumberFormat="0" applyBorder="0" applyAlignment="0" applyProtection="0"/>
    <xf numFmtId="0" fontId="42" fillId="98" borderId="0" applyNumberFormat="0" applyBorder="0" applyAlignment="0" applyProtection="0"/>
    <xf numFmtId="0" fontId="42" fillId="96" borderId="0" applyNumberFormat="0" applyBorder="0" applyAlignment="0" applyProtection="0"/>
    <xf numFmtId="0" fontId="42" fillId="91" borderId="0" applyNumberFormat="0" applyBorder="0" applyAlignment="0" applyProtection="0"/>
    <xf numFmtId="0" fontId="42" fillId="91" borderId="0" applyNumberFormat="0" applyBorder="0" applyAlignment="0" applyProtection="0"/>
    <xf numFmtId="0" fontId="42" fillId="99" borderId="0" applyNumberFormat="0" applyBorder="0" applyAlignment="0" applyProtection="0"/>
    <xf numFmtId="0" fontId="43" fillId="91" borderId="0" applyNumberFormat="0" applyBorder="0" applyAlignment="0" applyProtection="0"/>
    <xf numFmtId="0" fontId="43" fillId="91" borderId="0" applyNumberFormat="0" applyBorder="0" applyAlignment="0" applyProtection="0"/>
    <xf numFmtId="0" fontId="43" fillId="98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61" borderId="0" applyNumberFormat="0" applyBorder="0" applyAlignment="0" applyProtection="0"/>
    <xf numFmtId="0" fontId="43" fillId="107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43" fillId="106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2" fillId="88" borderId="0" applyNumberFormat="0" applyBorder="0" applyAlignment="0" applyProtection="0"/>
    <xf numFmtId="0" fontId="42" fillId="88" borderId="0" applyNumberFormat="0" applyBorder="0" applyAlignment="0" applyProtection="0"/>
    <xf numFmtId="0" fontId="42" fillId="101" borderId="0" applyNumberFormat="0" applyBorder="0" applyAlignment="0" applyProtection="0"/>
    <xf numFmtId="0" fontId="42" fillId="90" borderId="0" applyNumberFormat="0" applyBorder="0" applyAlignment="0" applyProtection="0"/>
    <xf numFmtId="0" fontId="43" fillId="90" borderId="0" applyNumberFormat="0" applyBorder="0" applyAlignment="0" applyProtection="0"/>
    <xf numFmtId="0" fontId="43" fillId="90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62" borderId="0" applyNumberFormat="0" applyBorder="0" applyAlignment="0" applyProtection="0"/>
    <xf numFmtId="0" fontId="43" fillId="108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43" fillId="108" borderId="0" applyNumberFormat="0" applyBorder="0" applyAlignment="0" applyProtection="0"/>
    <xf numFmtId="0" fontId="43" fillId="108" borderId="0" applyNumberFormat="0" applyBorder="0" applyAlignment="0" applyProtection="0"/>
    <xf numFmtId="0" fontId="43" fillId="108" borderId="0" applyNumberFormat="0" applyBorder="0" applyAlignment="0" applyProtection="0"/>
    <xf numFmtId="0" fontId="43" fillId="108" borderId="0" applyNumberFormat="0" applyBorder="0" applyAlignment="0" applyProtection="0"/>
    <xf numFmtId="0" fontId="43" fillId="108" borderId="0" applyNumberFormat="0" applyBorder="0" applyAlignment="0" applyProtection="0"/>
    <xf numFmtId="0" fontId="43" fillId="108" borderId="0" applyNumberFormat="0" applyBorder="0" applyAlignment="0" applyProtection="0"/>
    <xf numFmtId="0" fontId="42" fillId="109" borderId="0" applyNumberFormat="0" applyBorder="0" applyAlignment="0" applyProtection="0"/>
    <xf numFmtId="0" fontId="42" fillId="97" borderId="0" applyNumberFormat="0" applyBorder="0" applyAlignment="0" applyProtection="0"/>
    <xf numFmtId="0" fontId="42" fillId="97" borderId="0" applyNumberFormat="0" applyBorder="0" applyAlignment="0" applyProtection="0"/>
    <xf numFmtId="0" fontId="42" fillId="110" borderId="0" applyNumberFormat="0" applyBorder="0" applyAlignment="0" applyProtection="0"/>
    <xf numFmtId="0" fontId="43" fillId="110" borderId="0" applyNumberFormat="0" applyBorder="0" applyAlignment="0" applyProtection="0"/>
    <xf numFmtId="0" fontId="43" fillId="110" borderId="0" applyNumberFormat="0" applyBorder="0" applyAlignment="0" applyProtection="0"/>
    <xf numFmtId="0" fontId="43" fillId="111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67" borderId="0" applyNumberFormat="0" applyBorder="0" applyAlignment="0" applyProtection="0"/>
    <xf numFmtId="0" fontId="43" fillId="113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43" fillId="113" borderId="0" applyNumberFormat="0" applyBorder="0" applyAlignment="0" applyProtection="0"/>
    <xf numFmtId="0" fontId="43" fillId="113" borderId="0" applyNumberFormat="0" applyBorder="0" applyAlignment="0" applyProtection="0"/>
    <xf numFmtId="0" fontId="43" fillId="113" borderId="0" applyNumberFormat="0" applyBorder="0" applyAlignment="0" applyProtection="0"/>
    <xf numFmtId="0" fontId="43" fillId="113" borderId="0" applyNumberFormat="0" applyBorder="0" applyAlignment="0" applyProtection="0"/>
    <xf numFmtId="0" fontId="43" fillId="113" borderId="0" applyNumberFormat="0" applyBorder="0" applyAlignment="0" applyProtection="0"/>
    <xf numFmtId="0" fontId="43" fillId="113" borderId="0" applyNumberFormat="0" applyBorder="0" applyAlignment="0" applyProtection="0"/>
    <xf numFmtId="0" fontId="44" fillId="51" borderId="0" applyNumberFormat="0" applyBorder="0" applyAlignment="0" applyProtection="0"/>
    <xf numFmtId="0" fontId="73" fillId="97" borderId="0" applyNumberFormat="0" applyBorder="0" applyAlignment="0" applyProtection="0"/>
    <xf numFmtId="0" fontId="74" fillId="109" borderId="0" applyNumberFormat="0" applyBorder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45" fillId="68" borderId="12" applyNumberFormat="0" applyAlignment="0" applyProtection="0"/>
    <xf numFmtId="0" fontId="14" fillId="23" borderId="6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5" fillId="114" borderId="12" applyNumberFormat="0" applyAlignment="0" applyProtection="0"/>
    <xf numFmtId="0" fontId="76" fillId="115" borderId="31" applyNumberFormat="0" applyAlignment="0" applyProtection="0"/>
    <xf numFmtId="0" fontId="76" fillId="115" borderId="31" applyNumberFormat="0" applyAlignment="0" applyProtection="0"/>
    <xf numFmtId="0" fontId="76" fillId="115" borderId="31" applyNumberFormat="0" applyAlignment="0" applyProtection="0"/>
    <xf numFmtId="0" fontId="76" fillId="115" borderId="31" applyNumberFormat="0" applyAlignment="0" applyProtection="0"/>
    <xf numFmtId="0" fontId="76" fillId="115" borderId="31" applyNumberFormat="0" applyAlignment="0" applyProtection="0"/>
    <xf numFmtId="0" fontId="45" fillId="68" borderId="12" applyNumberFormat="0" applyAlignment="0" applyProtection="0"/>
    <xf numFmtId="0" fontId="45" fillId="68" borderId="12" applyNumberFormat="0" applyAlignment="0" applyProtection="0"/>
    <xf numFmtId="0" fontId="46" fillId="69" borderId="13" applyNumberFormat="0" applyAlignment="0" applyProtection="0"/>
    <xf numFmtId="0" fontId="46" fillId="99" borderId="13" applyNumberFormat="0" applyAlignment="0" applyProtection="0"/>
    <xf numFmtId="0" fontId="46" fillId="106" borderId="13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64" fillId="0" borderId="30"/>
    <xf numFmtId="166" fontId="64" fillId="0" borderId="30"/>
    <xf numFmtId="166" fontId="64" fillId="0" borderId="30"/>
    <xf numFmtId="166" fontId="64" fillId="0" borderId="30"/>
    <xf numFmtId="166" fontId="64" fillId="0" borderId="30"/>
    <xf numFmtId="0" fontId="57" fillId="116" borderId="0" applyNumberFormat="0" applyBorder="0" applyAlignment="0" applyProtection="0"/>
    <xf numFmtId="0" fontId="57" fillId="116" borderId="0" applyNumberFormat="0" applyBorder="0" applyAlignment="0" applyProtection="0"/>
    <xf numFmtId="0" fontId="57" fillId="117" borderId="0" applyNumberFormat="0" applyBorder="0" applyAlignment="0" applyProtection="0"/>
    <xf numFmtId="0" fontId="57" fillId="118" borderId="0" applyNumberFormat="0" applyBorder="0" applyAlignment="0" applyProtection="0"/>
    <xf numFmtId="0" fontId="57" fillId="118" borderId="0" applyNumberFormat="0" applyBorder="0" applyAlignment="0" applyProtection="0"/>
    <xf numFmtId="0" fontId="57" fillId="119" borderId="0" applyNumberFormat="0" applyBorder="0" applyAlignment="0" applyProtection="0"/>
    <xf numFmtId="0" fontId="57" fillId="120" borderId="0" applyNumberFormat="0" applyBorder="0" applyAlignment="0" applyProtection="0"/>
    <xf numFmtId="0" fontId="4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7" fontId="78" fillId="0" borderId="0"/>
    <xf numFmtId="167" fontId="78" fillId="0" borderId="0"/>
    <xf numFmtId="0" fontId="48" fillId="52" borderId="0" applyNumberFormat="0" applyBorder="0" applyAlignment="0" applyProtection="0"/>
    <xf numFmtId="0" fontId="48" fillId="121" borderId="0" applyNumberFormat="0" applyBorder="0" applyAlignment="0" applyProtection="0"/>
    <xf numFmtId="0" fontId="42" fillId="103" borderId="0" applyNumberFormat="0" applyBorder="0" applyAlignment="0" applyProtection="0"/>
    <xf numFmtId="0" fontId="59" fillId="0" borderId="14" applyNumberFormat="0" applyFill="0" applyAlignment="0" applyProtection="0"/>
    <xf numFmtId="0" fontId="7" fillId="0" borderId="3" applyNumberFormat="0" applyFill="0" applyAlignment="0" applyProtection="0"/>
    <xf numFmtId="0" fontId="60" fillId="0" borderId="15" applyNumberFormat="0" applyFill="0" applyAlignment="0" applyProtection="0"/>
    <xf numFmtId="0" fontId="50" fillId="0" borderId="15" applyNumberFormat="0" applyFill="0" applyAlignment="0" applyProtection="0"/>
    <xf numFmtId="0" fontId="8" fillId="0" borderId="4" applyNumberFormat="0" applyFill="0" applyAlignment="0" applyProtection="0"/>
    <xf numFmtId="0" fontId="50" fillId="0" borderId="32" applyNumberFormat="0" applyFill="0" applyAlignment="0" applyProtection="0"/>
    <xf numFmtId="0" fontId="61" fillId="0" borderId="16" applyNumberFormat="0" applyFill="0" applyAlignment="0" applyProtection="0"/>
    <xf numFmtId="0" fontId="51" fillId="0" borderId="33" applyNumberFormat="0" applyFill="0" applyAlignment="0" applyProtection="0"/>
    <xf numFmtId="0" fontId="9" fillId="0" borderId="5" applyNumberFormat="0" applyFill="0" applyAlignment="0" applyProtection="0"/>
    <xf numFmtId="0" fontId="51" fillId="0" borderId="34" applyNumberFormat="0" applyFill="0" applyAlignment="0" applyProtection="0"/>
    <xf numFmtId="0" fontId="6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52" fillId="55" borderId="12" applyNumberFormat="0" applyAlignment="0" applyProtection="0"/>
    <xf numFmtId="0" fontId="12" fillId="22" borderId="6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12" applyNumberFormat="0" applyAlignment="0" applyProtection="0"/>
    <xf numFmtId="0" fontId="81" fillId="110" borderId="31" applyNumberFormat="0" applyAlignment="0" applyProtection="0"/>
    <xf numFmtId="0" fontId="81" fillId="110" borderId="31" applyNumberFormat="0" applyAlignment="0" applyProtection="0"/>
    <xf numFmtId="0" fontId="81" fillId="110" borderId="31" applyNumberFormat="0" applyAlignment="0" applyProtection="0"/>
    <xf numFmtId="0" fontId="81" fillId="110" borderId="31" applyNumberFormat="0" applyAlignment="0" applyProtection="0"/>
    <xf numFmtId="0" fontId="81" fillId="110" borderId="31" applyNumberFormat="0" applyAlignment="0" applyProtection="0"/>
    <xf numFmtId="0" fontId="52" fillId="55" borderId="12" applyNumberFormat="0" applyAlignment="0" applyProtection="0"/>
    <xf numFmtId="0" fontId="52" fillId="55" borderId="12" applyNumberFormat="0" applyAlignment="0" applyProtection="0"/>
    <xf numFmtId="0" fontId="53" fillId="0" borderId="17" applyNumberFormat="0" applyFill="0" applyAlignment="0" applyProtection="0"/>
    <xf numFmtId="0" fontId="82" fillId="0" borderId="35" applyNumberFormat="0" applyFill="0" applyAlignment="0" applyProtection="0"/>
    <xf numFmtId="0" fontId="48" fillId="0" borderId="36" applyNumberFormat="0" applyFill="0" applyAlignment="0" applyProtection="0"/>
    <xf numFmtId="0" fontId="54" fillId="70" borderId="0" applyNumberFormat="0" applyBorder="0" applyAlignment="0" applyProtection="0"/>
    <xf numFmtId="0" fontId="54" fillId="110" borderId="0" applyNumberFormat="0" applyBorder="0" applyAlignment="0" applyProtection="0"/>
    <xf numFmtId="0" fontId="48" fillId="1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2" fillId="0" borderId="0"/>
    <xf numFmtId="0" fontId="42" fillId="0" borderId="0"/>
    <xf numFmtId="0" fontId="68" fillId="0" borderId="0"/>
    <xf numFmtId="0" fontId="68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5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66" fillId="109" borderId="31" applyNumberFormat="0" applyFont="0" applyAlignment="0" applyProtection="0"/>
    <xf numFmtId="0" fontId="66" fillId="109" borderId="31" applyNumberFormat="0" applyFont="0" applyAlignment="0" applyProtection="0"/>
    <xf numFmtId="0" fontId="66" fillId="109" borderId="31" applyNumberFormat="0" applyFont="0" applyAlignment="0" applyProtection="0"/>
    <xf numFmtId="0" fontId="66" fillId="109" borderId="31" applyNumberFormat="0" applyFont="0" applyAlignment="0" applyProtection="0"/>
    <xf numFmtId="0" fontId="66" fillId="109" borderId="31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6" fillId="25" borderId="10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6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42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5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109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42" fillId="71" borderId="18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6" fillId="25" borderId="10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68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5" fillId="71" borderId="18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42" fillId="25" borderId="10" applyNumberFormat="0" applyFon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13" fillId="23" borderId="7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4" borderId="19" applyNumberFormat="0" applyAlignment="0" applyProtection="0"/>
    <xf numFmtId="0" fontId="55" fillId="115" borderId="19" applyNumberFormat="0" applyAlignment="0" applyProtection="0"/>
    <xf numFmtId="0" fontId="55" fillId="115" borderId="19" applyNumberFormat="0" applyAlignment="0" applyProtection="0"/>
    <xf numFmtId="0" fontId="55" fillId="115" borderId="19" applyNumberFormat="0" applyAlignment="0" applyProtection="0"/>
    <xf numFmtId="0" fontId="55" fillId="115" borderId="19" applyNumberFormat="0" applyAlignment="0" applyProtection="0"/>
    <xf numFmtId="0" fontId="55" fillId="115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0" fontId="55" fillId="68" borderId="19" applyNumberFormat="0" applyAlignment="0" applyProtection="0"/>
    <xf numFmtId="9" fontId="42" fillId="0" borderId="0" applyFont="0" applyFill="0" applyBorder="0" applyAlignment="0" applyProtection="0"/>
    <xf numFmtId="0" fontId="83" fillId="0" borderId="0" applyNumberFormat="0" applyFont="0" applyFill="0" applyBorder="0" applyAlignment="0" applyProtection="0">
      <alignment horizontal="left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84" fillId="81" borderId="37" applyNumberFormat="0" applyProtection="0">
      <alignment vertical="center"/>
    </xf>
    <xf numFmtId="4" fontId="84" fillId="81" borderId="37" applyNumberFormat="0" applyProtection="0">
      <alignment vertical="center"/>
    </xf>
    <xf numFmtId="4" fontId="84" fillId="81" borderId="37" applyNumberFormat="0" applyProtection="0">
      <alignment vertical="center"/>
    </xf>
    <xf numFmtId="4" fontId="84" fillId="81" borderId="37" applyNumberFormat="0" applyProtection="0">
      <alignment vertical="center"/>
    </xf>
    <xf numFmtId="4" fontId="84" fillId="81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6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6" fillId="81" borderId="37" applyNumberFormat="0" applyProtection="0">
      <alignment vertical="center"/>
    </xf>
    <xf numFmtId="4" fontId="86" fillId="81" borderId="37" applyNumberFormat="0" applyProtection="0">
      <alignment vertical="center"/>
    </xf>
    <xf numFmtId="4" fontId="86" fillId="81" borderId="37" applyNumberFormat="0" applyProtection="0">
      <alignment vertical="center"/>
    </xf>
    <xf numFmtId="4" fontId="86" fillId="81" borderId="37" applyNumberFormat="0" applyProtection="0">
      <alignment vertical="center"/>
    </xf>
    <xf numFmtId="4" fontId="86" fillId="81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85" fillId="70" borderId="37" applyNumberFormat="0" applyProtection="0">
      <alignment vertical="center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87" fillId="81" borderId="37" applyNumberFormat="0" applyProtection="0">
      <alignment horizontal="left" vertical="center" indent="1"/>
    </xf>
    <xf numFmtId="4" fontId="87" fillId="81" borderId="37" applyNumberFormat="0" applyProtection="0">
      <alignment horizontal="left" vertical="center" indent="1"/>
    </xf>
    <xf numFmtId="4" fontId="87" fillId="81" borderId="37" applyNumberFormat="0" applyProtection="0">
      <alignment horizontal="left" vertical="center" indent="1"/>
    </xf>
    <xf numFmtId="4" fontId="87" fillId="81" borderId="37" applyNumberFormat="0" applyProtection="0">
      <alignment horizontal="left" vertical="center" indent="1"/>
    </xf>
    <xf numFmtId="4" fontId="87" fillId="81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4" fontId="65" fillId="70" borderId="37" applyNumberFormat="0" applyProtection="0">
      <alignment horizontal="left" vertical="center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88" fillId="70" borderId="37" applyNumberFormat="0" applyProtection="0">
      <alignment horizontal="left" vertical="top" indent="1"/>
    </xf>
    <xf numFmtId="0" fontId="88" fillId="70" borderId="37" applyNumberFormat="0" applyProtection="0">
      <alignment horizontal="left" vertical="top" indent="1"/>
    </xf>
    <xf numFmtId="0" fontId="88" fillId="70" borderId="37" applyNumberFormat="0" applyProtection="0">
      <alignment horizontal="left" vertical="top" indent="1"/>
    </xf>
    <xf numFmtId="0" fontId="88" fillId="70" borderId="37" applyNumberFormat="0" applyProtection="0">
      <alignment horizontal="left" vertical="top" indent="1"/>
    </xf>
    <xf numFmtId="0" fontId="88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0" fontId="65" fillId="70" borderId="37" applyNumberFormat="0" applyProtection="0">
      <alignment horizontal="left" vertical="top" indent="1"/>
    </xf>
    <xf numFmtId="4" fontId="65" fillId="87" borderId="0" applyNumberFormat="0" applyProtection="0">
      <alignment horizontal="left" vertical="center" indent="1"/>
    </xf>
    <xf numFmtId="4" fontId="65" fillId="87" borderId="0" applyNumberFormat="0" applyProtection="0">
      <alignment horizontal="left" vertical="center" indent="1"/>
    </xf>
    <xf numFmtId="4" fontId="87" fillId="122" borderId="0" applyNumberFormat="0" applyProtection="0">
      <alignment horizontal="left" vertical="center" indent="1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87" fillId="76" borderId="37" applyNumberFormat="0" applyProtection="0">
      <alignment horizontal="right" vertical="center"/>
    </xf>
    <xf numFmtId="4" fontId="87" fillId="76" borderId="37" applyNumberFormat="0" applyProtection="0">
      <alignment horizontal="right" vertical="center"/>
    </xf>
    <xf numFmtId="4" fontId="87" fillId="76" borderId="37" applyNumberFormat="0" applyProtection="0">
      <alignment horizontal="right" vertical="center"/>
    </xf>
    <xf numFmtId="4" fontId="87" fillId="76" borderId="37" applyNumberFormat="0" applyProtection="0">
      <alignment horizontal="right" vertical="center"/>
    </xf>
    <xf numFmtId="4" fontId="87" fillId="76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1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87" fillId="83" borderId="37" applyNumberFormat="0" applyProtection="0">
      <alignment horizontal="right" vertical="center"/>
    </xf>
    <xf numFmtId="4" fontId="87" fillId="83" borderId="37" applyNumberFormat="0" applyProtection="0">
      <alignment horizontal="right" vertical="center"/>
    </xf>
    <xf numFmtId="4" fontId="87" fillId="83" borderId="37" applyNumberFormat="0" applyProtection="0">
      <alignment horizontal="right" vertical="center"/>
    </xf>
    <xf numFmtId="4" fontId="87" fillId="83" borderId="37" applyNumberFormat="0" applyProtection="0">
      <alignment horizontal="right" vertical="center"/>
    </xf>
    <xf numFmtId="4" fontId="87" fillId="83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57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87" fillId="123" borderId="37" applyNumberFormat="0" applyProtection="0">
      <alignment horizontal="right" vertical="center"/>
    </xf>
    <xf numFmtId="4" fontId="87" fillId="123" borderId="37" applyNumberFormat="0" applyProtection="0">
      <alignment horizontal="right" vertical="center"/>
    </xf>
    <xf numFmtId="4" fontId="87" fillId="123" borderId="37" applyNumberFormat="0" applyProtection="0">
      <alignment horizontal="right" vertical="center"/>
    </xf>
    <xf numFmtId="4" fontId="87" fillId="123" borderId="37" applyNumberFormat="0" applyProtection="0">
      <alignment horizontal="right" vertical="center"/>
    </xf>
    <xf numFmtId="4" fontId="87" fillId="123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65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59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87" fillId="82" borderId="37" applyNumberFormat="0" applyProtection="0">
      <alignment horizontal="right" vertical="center"/>
    </xf>
    <xf numFmtId="4" fontId="87" fillId="82" borderId="37" applyNumberFormat="0" applyProtection="0">
      <alignment horizontal="right" vertical="center"/>
    </xf>
    <xf numFmtId="4" fontId="87" fillId="82" borderId="37" applyNumberFormat="0" applyProtection="0">
      <alignment horizontal="right" vertical="center"/>
    </xf>
    <xf numFmtId="4" fontId="87" fillId="82" borderId="37" applyNumberFormat="0" applyProtection="0">
      <alignment horizontal="right" vertical="center"/>
    </xf>
    <xf numFmtId="4" fontId="87" fillId="82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3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87" fillId="80" borderId="37" applyNumberFormat="0" applyProtection="0">
      <alignment horizontal="right" vertical="center"/>
    </xf>
    <xf numFmtId="4" fontId="87" fillId="80" borderId="37" applyNumberFormat="0" applyProtection="0">
      <alignment horizontal="right" vertical="center"/>
    </xf>
    <xf numFmtId="4" fontId="87" fillId="80" borderId="37" applyNumberFormat="0" applyProtection="0">
      <alignment horizontal="right" vertical="center"/>
    </xf>
    <xf numFmtId="4" fontId="87" fillId="80" borderId="37" applyNumberFormat="0" applyProtection="0">
      <alignment horizontal="right" vertical="center"/>
    </xf>
    <xf numFmtId="4" fontId="87" fillId="80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7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87" fillId="85" borderId="37" applyNumberFormat="0" applyProtection="0">
      <alignment horizontal="right" vertical="center"/>
    </xf>
    <xf numFmtId="4" fontId="87" fillId="85" borderId="37" applyNumberFormat="0" applyProtection="0">
      <alignment horizontal="right" vertical="center"/>
    </xf>
    <xf numFmtId="4" fontId="87" fillId="85" borderId="37" applyNumberFormat="0" applyProtection="0">
      <alignment horizontal="right" vertical="center"/>
    </xf>
    <xf numFmtId="4" fontId="87" fillId="85" borderId="37" applyNumberFormat="0" applyProtection="0">
      <alignment horizontal="right" vertical="center"/>
    </xf>
    <xf numFmtId="4" fontId="87" fillId="85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66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87" fillId="86" borderId="37" applyNumberFormat="0" applyProtection="0">
      <alignment horizontal="right" vertical="center"/>
    </xf>
    <xf numFmtId="4" fontId="87" fillId="86" borderId="37" applyNumberFormat="0" applyProtection="0">
      <alignment horizontal="right" vertical="center"/>
    </xf>
    <xf numFmtId="4" fontId="87" fillId="86" borderId="37" applyNumberFormat="0" applyProtection="0">
      <alignment horizontal="right" vertical="center"/>
    </xf>
    <xf numFmtId="4" fontId="87" fillId="86" borderId="37" applyNumberFormat="0" applyProtection="0">
      <alignment horizontal="right" vertical="center"/>
    </xf>
    <xf numFmtId="4" fontId="87" fillId="86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124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87" fillId="84" borderId="37" applyNumberFormat="0" applyProtection="0">
      <alignment horizontal="right" vertical="center"/>
    </xf>
    <xf numFmtId="4" fontId="87" fillId="84" borderId="37" applyNumberFormat="0" applyProtection="0">
      <alignment horizontal="right" vertical="center"/>
    </xf>
    <xf numFmtId="4" fontId="87" fillId="84" borderId="37" applyNumberFormat="0" applyProtection="0">
      <alignment horizontal="right" vertical="center"/>
    </xf>
    <xf numFmtId="4" fontId="87" fillId="84" borderId="37" applyNumberFormat="0" applyProtection="0">
      <alignment horizontal="right" vertical="center"/>
    </xf>
    <xf numFmtId="4" fontId="87" fillId="84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8" fillId="58" borderId="37" applyNumberFormat="0" applyProtection="0">
      <alignment horizontal="right" vertical="center"/>
    </xf>
    <xf numFmtId="4" fontId="65" fillId="125" borderId="38" applyNumberFormat="0" applyProtection="0">
      <alignment horizontal="left" vertical="center" indent="1"/>
    </xf>
    <xf numFmtId="4" fontId="65" fillId="125" borderId="38" applyNumberFormat="0" applyProtection="0">
      <alignment horizontal="left" vertical="center" indent="1"/>
    </xf>
    <xf numFmtId="4" fontId="84" fillId="126" borderId="38" applyNumberFormat="0" applyProtection="0">
      <alignment horizontal="left" vertical="center" indent="1"/>
    </xf>
    <xf numFmtId="4" fontId="68" fillId="127" borderId="0" applyNumberFormat="0" applyProtection="0">
      <alignment horizontal="left" vertical="center" indent="1"/>
    </xf>
    <xf numFmtId="4" fontId="68" fillId="127" borderId="0" applyNumberFormat="0" applyProtection="0">
      <alignment horizontal="left" vertical="center" indent="1"/>
    </xf>
    <xf numFmtId="4" fontId="84" fillId="79" borderId="0" applyNumberFormat="0" applyProtection="0">
      <alignment horizontal="left" vertical="center" indent="1"/>
    </xf>
    <xf numFmtId="4" fontId="84" fillId="72" borderId="0" applyNumberFormat="0" applyProtection="0">
      <alignment horizontal="left" vertical="center" indent="1"/>
    </xf>
    <xf numFmtId="4" fontId="84" fillId="72" borderId="0" applyNumberFormat="0" applyProtection="0">
      <alignment horizontal="left" vertical="center" indent="1"/>
    </xf>
    <xf numFmtId="4" fontId="84" fillId="122" borderId="0" applyNumberFormat="0" applyProtection="0">
      <alignment horizontal="left" vertical="center" indent="1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87" fillId="79" borderId="37" applyNumberFormat="0" applyProtection="0">
      <alignment horizontal="right" vertical="center"/>
    </xf>
    <xf numFmtId="4" fontId="87" fillId="79" borderId="37" applyNumberFormat="0" applyProtection="0">
      <alignment horizontal="right" vertical="center"/>
    </xf>
    <xf numFmtId="4" fontId="87" fillId="79" borderId="37" applyNumberFormat="0" applyProtection="0">
      <alignment horizontal="right" vertical="center"/>
    </xf>
    <xf numFmtId="4" fontId="87" fillId="79" borderId="37" applyNumberFormat="0" applyProtection="0">
      <alignment horizontal="right" vertical="center"/>
    </xf>
    <xf numFmtId="4" fontId="87" fillId="79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87" borderId="37" applyNumberFormat="0" applyProtection="0">
      <alignment horizontal="right" vertical="center"/>
    </xf>
    <xf numFmtId="4" fontId="68" fillId="127" borderId="0" applyNumberFormat="0" applyProtection="0">
      <alignment horizontal="left" vertical="center" indent="1"/>
    </xf>
    <xf numFmtId="4" fontId="68" fillId="127" borderId="0" applyNumberFormat="0" applyProtection="0">
      <alignment horizontal="left" vertical="center" indent="1"/>
    </xf>
    <xf numFmtId="4" fontId="68" fillId="79" borderId="0" applyNumberFormat="0" applyProtection="0">
      <alignment horizontal="left" vertical="center" indent="1"/>
    </xf>
    <xf numFmtId="4" fontId="68" fillId="87" borderId="0" applyNumberFormat="0" applyProtection="0">
      <alignment horizontal="left" vertical="center" indent="1"/>
    </xf>
    <xf numFmtId="4" fontId="68" fillId="87" borderId="0" applyNumberFormat="0" applyProtection="0">
      <alignment horizontal="left" vertical="center" indent="1"/>
    </xf>
    <xf numFmtId="4" fontId="68" fillId="122" borderId="0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66" fillId="68" borderId="31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center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66" fillId="72" borderId="37" applyNumberFormat="0" applyProtection="0">
      <alignment horizontal="left" vertical="top" indent="1"/>
    </xf>
    <xf numFmtId="0" fontId="66" fillId="72" borderId="37" applyNumberFormat="0" applyProtection="0">
      <alignment horizontal="left" vertical="top" indent="1"/>
    </xf>
    <xf numFmtId="0" fontId="66" fillId="72" borderId="37" applyNumberFormat="0" applyProtection="0">
      <alignment horizontal="left" vertical="top" indent="1"/>
    </xf>
    <xf numFmtId="0" fontId="66" fillId="72" borderId="37" applyNumberFormat="0" applyProtection="0">
      <alignment horizontal="left" vertical="top" indent="1"/>
    </xf>
    <xf numFmtId="0" fontId="66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72" borderId="37" applyNumberFormat="0" applyProtection="0">
      <alignment horizontal="left" vertical="top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66" fillId="128" borderId="31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center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66" fillId="87" borderId="37" applyNumberFormat="0" applyProtection="0">
      <alignment horizontal="left" vertical="top" indent="1"/>
    </xf>
    <xf numFmtId="0" fontId="66" fillId="87" borderId="37" applyNumberFormat="0" applyProtection="0">
      <alignment horizontal="left" vertical="top" indent="1"/>
    </xf>
    <xf numFmtId="0" fontId="66" fillId="87" borderId="37" applyNumberFormat="0" applyProtection="0">
      <alignment horizontal="left" vertical="top" indent="1"/>
    </xf>
    <xf numFmtId="0" fontId="66" fillId="87" borderId="37" applyNumberFormat="0" applyProtection="0">
      <alignment horizontal="left" vertical="top" indent="1"/>
    </xf>
    <xf numFmtId="0" fontId="66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87" borderId="37" applyNumberFormat="0" applyProtection="0">
      <alignment horizontal="left" vertical="top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66" fillId="56" borderId="31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center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66" fillId="56" borderId="37" applyNumberFormat="0" applyProtection="0">
      <alignment horizontal="left" vertical="top" indent="1"/>
    </xf>
    <xf numFmtId="0" fontId="66" fillId="56" borderId="37" applyNumberFormat="0" applyProtection="0">
      <alignment horizontal="left" vertical="top" indent="1"/>
    </xf>
    <xf numFmtId="0" fontId="66" fillId="56" borderId="37" applyNumberFormat="0" applyProtection="0">
      <alignment horizontal="left" vertical="top" indent="1"/>
    </xf>
    <xf numFmtId="0" fontId="66" fillId="56" borderId="37" applyNumberFormat="0" applyProtection="0">
      <alignment horizontal="left" vertical="top" indent="1"/>
    </xf>
    <xf numFmtId="0" fontId="66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56" borderId="37" applyNumberFormat="0" applyProtection="0">
      <alignment horizontal="left" vertical="top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66" fillId="127" borderId="31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center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66" fillId="127" borderId="37" applyNumberFormat="0" applyProtection="0">
      <alignment horizontal="left" vertical="top" indent="1"/>
    </xf>
    <xf numFmtId="0" fontId="66" fillId="127" borderId="37" applyNumberFormat="0" applyProtection="0">
      <alignment horizontal="left" vertical="top" indent="1"/>
    </xf>
    <xf numFmtId="0" fontId="66" fillId="127" borderId="37" applyNumberFormat="0" applyProtection="0">
      <alignment horizontal="left" vertical="top" indent="1"/>
    </xf>
    <xf numFmtId="0" fontId="66" fillId="127" borderId="37" applyNumberFormat="0" applyProtection="0">
      <alignment horizontal="left" vertical="top" indent="1"/>
    </xf>
    <xf numFmtId="0" fontId="66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127" borderId="37" applyNumberFormat="0" applyProtection="0">
      <alignment horizontal="left" vertical="top" indent="1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66" fillId="73" borderId="40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5" fillId="73" borderId="39" applyNumberFormat="0">
      <protection locked="0"/>
    </xf>
    <xf numFmtId="0" fontId="69" fillId="72" borderId="41" applyBorder="0"/>
    <xf numFmtId="0" fontId="69" fillId="72" borderId="41" applyBorder="0"/>
    <xf numFmtId="0" fontId="69" fillId="72" borderId="41" applyBorder="0"/>
    <xf numFmtId="0" fontId="69" fillId="72" borderId="41" applyBorder="0"/>
    <xf numFmtId="0" fontId="69" fillId="72" borderId="41" applyBorder="0"/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87" fillId="78" borderId="37" applyNumberFormat="0" applyProtection="0">
      <alignment vertical="center"/>
    </xf>
    <xf numFmtId="4" fontId="87" fillId="78" borderId="37" applyNumberFormat="0" applyProtection="0">
      <alignment vertical="center"/>
    </xf>
    <xf numFmtId="4" fontId="87" fillId="78" borderId="37" applyNumberFormat="0" applyProtection="0">
      <alignment vertical="center"/>
    </xf>
    <xf numFmtId="4" fontId="87" fillId="78" borderId="37" applyNumberFormat="0" applyProtection="0">
      <alignment vertical="center"/>
    </xf>
    <xf numFmtId="4" fontId="87" fillId="78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68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90" fillId="78" borderId="37" applyNumberFormat="0" applyProtection="0">
      <alignment vertical="center"/>
    </xf>
    <xf numFmtId="4" fontId="90" fillId="78" borderId="37" applyNumberFormat="0" applyProtection="0">
      <alignment vertical="center"/>
    </xf>
    <xf numFmtId="4" fontId="90" fillId="78" borderId="37" applyNumberFormat="0" applyProtection="0">
      <alignment vertical="center"/>
    </xf>
    <xf numFmtId="4" fontId="90" fillId="78" borderId="37" applyNumberFormat="0" applyProtection="0">
      <alignment vertical="center"/>
    </xf>
    <xf numFmtId="4" fontId="90" fillId="78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89" fillId="71" borderId="37" applyNumberFormat="0" applyProtection="0">
      <alignment vertical="center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84" fillId="79" borderId="42" applyNumberFormat="0" applyProtection="0">
      <alignment horizontal="left" vertical="center" indent="1"/>
    </xf>
    <xf numFmtId="4" fontId="84" fillId="79" borderId="42" applyNumberFormat="0" applyProtection="0">
      <alignment horizontal="left" vertical="center" indent="1"/>
    </xf>
    <xf numFmtId="4" fontId="84" fillId="79" borderId="42" applyNumberFormat="0" applyProtection="0">
      <alignment horizontal="left" vertical="center" indent="1"/>
    </xf>
    <xf numFmtId="4" fontId="84" fillId="79" borderId="42" applyNumberFormat="0" applyProtection="0">
      <alignment horizontal="left" vertical="center" indent="1"/>
    </xf>
    <xf numFmtId="4" fontId="84" fillId="79" borderId="42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4" fontId="68" fillId="71" borderId="37" applyNumberFormat="0" applyProtection="0">
      <alignment horizontal="left" vertical="center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91" fillId="71" borderId="37" applyNumberFormat="0" applyProtection="0">
      <alignment horizontal="left" vertical="top" indent="1"/>
    </xf>
    <xf numFmtId="0" fontId="91" fillId="71" borderId="37" applyNumberFormat="0" applyProtection="0">
      <alignment horizontal="left" vertical="top" indent="1"/>
    </xf>
    <xf numFmtId="0" fontId="91" fillId="71" borderId="37" applyNumberFormat="0" applyProtection="0">
      <alignment horizontal="left" vertical="top" indent="1"/>
    </xf>
    <xf numFmtId="0" fontId="91" fillId="71" borderId="37" applyNumberFormat="0" applyProtection="0">
      <alignment horizontal="left" vertical="top" indent="1"/>
    </xf>
    <xf numFmtId="0" fontId="91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0" fontId="68" fillId="71" borderId="37" applyNumberFormat="0" applyProtection="0">
      <alignment horizontal="left" vertical="top" indent="1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87" fillId="78" borderId="37" applyNumberFormat="0" applyProtection="0">
      <alignment horizontal="right" vertical="center"/>
    </xf>
    <xf numFmtId="4" fontId="87" fillId="78" borderId="37" applyNumberFormat="0" applyProtection="0">
      <alignment horizontal="right" vertical="center"/>
    </xf>
    <xf numFmtId="4" fontId="87" fillId="78" borderId="37" applyNumberFormat="0" applyProtection="0">
      <alignment horizontal="right" vertical="center"/>
    </xf>
    <xf numFmtId="4" fontId="87" fillId="78" borderId="37" applyNumberFormat="0" applyProtection="0">
      <alignment horizontal="right" vertical="center"/>
    </xf>
    <xf numFmtId="4" fontId="87" fillId="78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68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90" fillId="78" borderId="37" applyNumberFormat="0" applyProtection="0">
      <alignment horizontal="right" vertical="center"/>
    </xf>
    <xf numFmtId="4" fontId="90" fillId="78" borderId="37" applyNumberFormat="0" applyProtection="0">
      <alignment horizontal="right" vertical="center"/>
    </xf>
    <xf numFmtId="4" fontId="90" fillId="78" borderId="37" applyNumberFormat="0" applyProtection="0">
      <alignment horizontal="right" vertical="center"/>
    </xf>
    <xf numFmtId="4" fontId="90" fillId="78" borderId="37" applyNumberFormat="0" applyProtection="0">
      <alignment horizontal="right" vertical="center"/>
    </xf>
    <xf numFmtId="4" fontId="90" fillId="78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89" fillId="127" borderId="37" applyNumberFormat="0" applyProtection="0">
      <alignment horizontal="right" vertical="center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84" fillId="79" borderId="37" applyNumberFormat="0" applyProtection="0">
      <alignment horizontal="left" vertical="center" indent="1"/>
    </xf>
    <xf numFmtId="4" fontId="84" fillId="79" borderId="37" applyNumberFormat="0" applyProtection="0">
      <alignment horizontal="left" vertical="center" indent="1"/>
    </xf>
    <xf numFmtId="4" fontId="84" fillId="79" borderId="37" applyNumberFormat="0" applyProtection="0">
      <alignment horizontal="left" vertical="center" indent="1"/>
    </xf>
    <xf numFmtId="4" fontId="84" fillId="79" borderId="37" applyNumberFormat="0" applyProtection="0">
      <alignment horizontal="left" vertical="center" indent="1"/>
    </xf>
    <xf numFmtId="4" fontId="84" fillId="79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4" fontId="68" fillId="87" borderId="37" applyNumberFormat="0" applyProtection="0">
      <alignment horizontal="left" vertical="center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91" fillId="87" borderId="37" applyNumberFormat="0" applyProtection="0">
      <alignment horizontal="left" vertical="top" indent="1"/>
    </xf>
    <xf numFmtId="0" fontId="91" fillId="87" borderId="37" applyNumberFormat="0" applyProtection="0">
      <alignment horizontal="left" vertical="top" indent="1"/>
    </xf>
    <xf numFmtId="0" fontId="91" fillId="87" borderId="37" applyNumberFormat="0" applyProtection="0">
      <alignment horizontal="left" vertical="top" indent="1"/>
    </xf>
    <xf numFmtId="0" fontId="91" fillId="87" borderId="37" applyNumberFormat="0" applyProtection="0">
      <alignment horizontal="left" vertical="top" indent="1"/>
    </xf>
    <xf numFmtId="0" fontId="91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0" fontId="68" fillId="87" borderId="37" applyNumberFormat="0" applyProtection="0">
      <alignment horizontal="left" vertical="top" indent="1"/>
    </xf>
    <xf numFmtId="4" fontId="92" fillId="129" borderId="0" applyNumberFormat="0" applyProtection="0">
      <alignment horizontal="left" vertical="center" indent="1"/>
    </xf>
    <xf numFmtId="4" fontId="92" fillId="129" borderId="0" applyNumberFormat="0" applyProtection="0">
      <alignment horizontal="left" vertical="center" indent="1"/>
    </xf>
    <xf numFmtId="4" fontId="92" fillId="75" borderId="42" applyNumberFormat="0" applyProtection="0">
      <alignment horizontal="left" vertical="center" indent="1"/>
    </xf>
    <xf numFmtId="4" fontId="92" fillId="75" borderId="42" applyNumberFormat="0" applyProtection="0">
      <alignment horizontal="left" vertical="center" indent="1"/>
    </xf>
    <xf numFmtId="4" fontId="92" fillId="75" borderId="42" applyNumberFormat="0" applyProtection="0">
      <alignment horizontal="left" vertical="center" indent="1"/>
    </xf>
    <xf numFmtId="4" fontId="92" fillId="75" borderId="42" applyNumberFormat="0" applyProtection="0">
      <alignment horizontal="left" vertical="center" indent="1"/>
    </xf>
    <xf numFmtId="4" fontId="92" fillId="75" borderId="42" applyNumberFormat="0" applyProtection="0">
      <alignment horizontal="left" vertical="center" indent="1"/>
    </xf>
    <xf numFmtId="0" fontId="66" fillId="130" borderId="29"/>
    <xf numFmtId="0" fontId="66" fillId="130" borderId="29"/>
    <xf numFmtId="0" fontId="66" fillId="130" borderId="29"/>
    <xf numFmtId="0" fontId="66" fillId="130" borderId="29"/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93" fillId="78" borderId="37" applyNumberFormat="0" applyProtection="0">
      <alignment horizontal="right" vertical="center"/>
    </xf>
    <xf numFmtId="4" fontId="93" fillId="78" borderId="37" applyNumberFormat="0" applyProtection="0">
      <alignment horizontal="right" vertical="center"/>
    </xf>
    <xf numFmtId="4" fontId="93" fillId="78" borderId="37" applyNumberFormat="0" applyProtection="0">
      <alignment horizontal="right" vertical="center"/>
    </xf>
    <xf numFmtId="4" fontId="93" fillId="78" borderId="37" applyNumberFormat="0" applyProtection="0">
      <alignment horizontal="right" vertical="center"/>
    </xf>
    <xf numFmtId="4" fontId="93" fillId="78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4" fontId="67" fillId="127" borderId="37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4" fillId="0" borderId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19" fillId="0" borderId="11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43" applyNumberFormat="0" applyFill="0" applyAlignment="0" applyProtection="0"/>
    <xf numFmtId="0" fontId="57" fillId="0" borderId="43" applyNumberFormat="0" applyFill="0" applyAlignment="0" applyProtection="0"/>
    <xf numFmtId="0" fontId="57" fillId="0" borderId="43" applyNumberFormat="0" applyFill="0" applyAlignment="0" applyProtection="0"/>
    <xf numFmtId="0" fontId="57" fillId="0" borderId="43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95" fillId="0" borderId="0"/>
    <xf numFmtId="0" fontId="23" fillId="64" borderId="0" applyNumberFormat="0" applyBorder="0" applyAlignment="0" applyProtection="0"/>
    <xf numFmtId="0" fontId="23" fillId="65" borderId="0" applyNumberFormat="0" applyBorder="0" applyAlignment="0" applyProtection="0"/>
    <xf numFmtId="0" fontId="23" fillId="66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67" borderId="0" applyNumberFormat="0" applyBorder="0" applyAlignment="0" applyProtection="0"/>
    <xf numFmtId="0" fontId="23" fillId="62" borderId="0" applyNumberFormat="0" applyBorder="0" applyAlignment="0" applyProtection="0"/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95" fillId="0" borderId="0"/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0" fontId="5" fillId="73" borderId="29" applyNumberFormat="0"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/>
    <xf numFmtId="0" fontId="23" fillId="62" borderId="0" applyNumberFormat="0" applyBorder="0" applyAlignment="0" applyProtection="0"/>
    <xf numFmtId="0" fontId="23" fillId="67" borderId="0" applyNumberFormat="0" applyBorder="0" applyAlignment="0" applyProtection="0"/>
    <xf numFmtId="0" fontId="23" fillId="61" borderId="0" applyNumberFormat="0" applyBorder="0" applyAlignment="0" applyProtection="0"/>
    <xf numFmtId="0" fontId="23" fillId="66" borderId="0" applyNumberFormat="0" applyBorder="0" applyAlignment="0" applyProtection="0"/>
    <xf numFmtId="0" fontId="23" fillId="65" borderId="0" applyNumberFormat="0" applyBorder="0" applyAlignment="0" applyProtection="0"/>
    <xf numFmtId="0" fontId="23" fillId="6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0" fillId="42" borderId="0" applyNumberFormat="0" applyBorder="0" applyAlignment="0" applyProtection="0"/>
    <xf numFmtId="0" fontId="20" fillId="46" borderId="0" applyNumberFormat="0" applyBorder="0" applyAlignment="0" applyProtection="0"/>
    <xf numFmtId="0" fontId="6" fillId="0" borderId="0"/>
    <xf numFmtId="0" fontId="6" fillId="25" borderId="10" applyNumberFormat="0" applyFont="0" applyAlignment="0" applyProtection="0"/>
    <xf numFmtId="0" fontId="23" fillId="67" borderId="0" applyNumberFormat="0" applyBorder="0" applyAlignment="0" applyProtection="0"/>
    <xf numFmtId="0" fontId="23" fillId="61" borderId="0" applyNumberFormat="0" applyBorder="0" applyAlignment="0" applyProtection="0"/>
    <xf numFmtId="0" fontId="23" fillId="66" borderId="0" applyNumberFormat="0" applyBorder="0" applyAlignment="0" applyProtection="0"/>
    <xf numFmtId="0" fontId="23" fillId="65" borderId="0" applyNumberFormat="0" applyBorder="0" applyAlignment="0" applyProtection="0"/>
    <xf numFmtId="0" fontId="23" fillId="64" borderId="0" applyNumberFormat="0" applyBorder="0" applyAlignment="0" applyProtection="0"/>
  </cellStyleXfs>
  <cellXfs count="31">
    <xf numFmtId="0" fontId="0" fillId="0" borderId="0" xfId="0"/>
    <xf numFmtId="164" fontId="2" fillId="2" borderId="2" xfId="0" applyNumberFormat="1" applyFont="1" applyFill="1" applyBorder="1" applyAlignment="1">
      <alignment horizontal="center" vertical="center"/>
    </xf>
    <xf numFmtId="17" fontId="1" fillId="2" borderId="22" xfId="0" applyNumberFormat="1" applyFont="1" applyFill="1" applyBorder="1" applyAlignment="1">
      <alignment horizontal="left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17" fontId="2" fillId="2" borderId="1" xfId="0" applyNumberFormat="1" applyFont="1" applyFill="1" applyBorder="1" applyAlignment="1">
      <alignment horizontal="center" vertical="center" textRotation="90"/>
    </xf>
    <xf numFmtId="17" fontId="2" fillId="2" borderId="22" xfId="0" applyNumberFormat="1" applyFont="1" applyFill="1" applyBorder="1" applyAlignment="1">
      <alignment horizontal="center" vertical="center" textRotation="90"/>
    </xf>
    <xf numFmtId="0" fontId="1" fillId="3" borderId="22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1" fillId="5" borderId="27" xfId="0" applyFont="1" applyFill="1" applyBorder="1" applyAlignment="1">
      <alignment vertical="center" wrapText="1"/>
    </xf>
    <xf numFmtId="0" fontId="1" fillId="6" borderId="27" xfId="0" applyFont="1" applyFill="1" applyBorder="1" applyAlignment="1">
      <alignment vertical="center"/>
    </xf>
    <xf numFmtId="0" fontId="1" fillId="7" borderId="27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9" borderId="27" xfId="0" applyFont="1" applyFill="1" applyBorder="1" applyAlignment="1">
      <alignment vertical="center"/>
    </xf>
    <xf numFmtId="0" fontId="1" fillId="10" borderId="27" xfId="0" applyFont="1" applyFill="1" applyBorder="1" applyAlignment="1">
      <alignment vertical="center"/>
    </xf>
    <xf numFmtId="0" fontId="1" fillId="11" borderId="27" xfId="0" applyFont="1" applyFill="1" applyBorder="1" applyAlignment="1">
      <alignment vertical="center"/>
    </xf>
    <xf numFmtId="0" fontId="4" fillId="12" borderId="27" xfId="0" applyFont="1" applyFill="1" applyBorder="1" applyAlignment="1">
      <alignment vertical="center"/>
    </xf>
    <xf numFmtId="0" fontId="3" fillId="13" borderId="27" xfId="0" applyFont="1" applyFill="1" applyBorder="1" applyAlignment="1">
      <alignment vertical="center"/>
    </xf>
    <xf numFmtId="0" fontId="1" fillId="15" borderId="27" xfId="0" applyFont="1" applyFill="1" applyBorder="1" applyAlignment="1">
      <alignment vertical="center"/>
    </xf>
    <xf numFmtId="0" fontId="1" fillId="17" borderId="28" xfId="0" applyFont="1" applyFill="1" applyBorder="1" applyAlignment="1">
      <alignment vertical="center"/>
    </xf>
    <xf numFmtId="0" fontId="1" fillId="16" borderId="22" xfId="0" applyFont="1" applyFill="1" applyBorder="1" applyAlignment="1">
      <alignment vertical="center"/>
    </xf>
    <xf numFmtId="0" fontId="1" fillId="8" borderId="28" xfId="0" applyFont="1" applyFill="1" applyBorder="1" applyAlignment="1">
      <alignment vertical="center"/>
    </xf>
    <xf numFmtId="164" fontId="2" fillId="2" borderId="44" xfId="0" applyNumberFormat="1" applyFont="1" applyFill="1" applyBorder="1" applyAlignment="1">
      <alignment horizontal="center" vertical="center"/>
    </xf>
    <xf numFmtId="0" fontId="1" fillId="18" borderId="22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164" fontId="2" fillId="2" borderId="45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1" fillId="131" borderId="27" xfId="0" applyFont="1" applyFill="1" applyBorder="1" applyAlignment="1">
      <alignment vertical="center"/>
    </xf>
    <xf numFmtId="0" fontId="1" fillId="132" borderId="27" xfId="0" applyFont="1" applyFill="1" applyBorder="1" applyAlignment="1">
      <alignment vertical="center"/>
    </xf>
    <xf numFmtId="164" fontId="96" fillId="133" borderId="46" xfId="0" applyNumberFormat="1" applyFont="1" applyFill="1" applyBorder="1" applyAlignment="1">
      <alignment horizontal="center" vertical="center"/>
    </xf>
  </cellXfs>
  <cellStyles count="7843">
    <cellStyle name="_BSIS differences Jun 11" xfId="4574"/>
    <cellStyle name="_BSIS-SEP-008 APX" xfId="4575"/>
    <cellStyle name="_BSIS-SEP-008 APX 2" xfId="4576"/>
    <cellStyle name="_Journal Template" xfId="4577"/>
    <cellStyle name="_Transmission agency" xfId="4578"/>
    <cellStyle name="_Transmission agency 2" xfId="4579"/>
    <cellStyle name="20% - Accent1 10" xfId="3245"/>
    <cellStyle name="20% - Accent1 11" xfId="3246"/>
    <cellStyle name="20% - Accent1 12" xfId="7818"/>
    <cellStyle name="20% - Accent1 2" xfId="72"/>
    <cellStyle name="20% - Accent1 2 10" xfId="3247"/>
    <cellStyle name="20% - Accent1 2 10 2" xfId="4580"/>
    <cellStyle name="20% - Accent1 2 10 3" xfId="4581"/>
    <cellStyle name="20% - Accent1 2 11" xfId="4582"/>
    <cellStyle name="20% - Accent1 2 11 2" xfId="4583"/>
    <cellStyle name="20% - Accent1 2 11 3" xfId="4584"/>
    <cellStyle name="20% - Accent1 2 12" xfId="4585"/>
    <cellStyle name="20% - Accent1 2 12 2" xfId="4586"/>
    <cellStyle name="20% - Accent1 2 12 3" xfId="4587"/>
    <cellStyle name="20% - Accent1 2 13" xfId="4588"/>
    <cellStyle name="20% - Accent1 2 13 2" xfId="4589"/>
    <cellStyle name="20% - Accent1 2 14" xfId="4590"/>
    <cellStyle name="20% - Accent1 2 14 2" xfId="4591"/>
    <cellStyle name="20% - Accent1 2 15" xfId="4592"/>
    <cellStyle name="20% - Accent1 2 15 2" xfId="4593"/>
    <cellStyle name="20% - Accent1 2 16" xfId="4594"/>
    <cellStyle name="20% - Accent1 2 17" xfId="4595"/>
    <cellStyle name="20% - Accent1 2 17 2" xfId="4596"/>
    <cellStyle name="20% - Accent1 2 18" xfId="4597"/>
    <cellStyle name="20% - Accent1 2 18 2" xfId="4598"/>
    <cellStyle name="20% - Accent1 2 19" xfId="4599"/>
    <cellStyle name="20% - Accent1 2 19 2" xfId="4600"/>
    <cellStyle name="20% - Accent1 2 2" xfId="3088"/>
    <cellStyle name="20% - Accent1 2 2 2" xfId="3249"/>
    <cellStyle name="20% - Accent1 2 2 2 2" xfId="3250"/>
    <cellStyle name="20% - Accent1 2 2 2 2 2" xfId="3251"/>
    <cellStyle name="20% - Accent1 2 2 2 2 2 2" xfId="3252"/>
    <cellStyle name="20% - Accent1 2 2 2 2 3" xfId="3253"/>
    <cellStyle name="20% - Accent1 2 2 2 3" xfId="3254"/>
    <cellStyle name="20% - Accent1 2 2 2 3 2" xfId="3255"/>
    <cellStyle name="20% - Accent1 2 2 2 4" xfId="3256"/>
    <cellStyle name="20% - Accent1 2 2 2 4 2" xfId="3257"/>
    <cellStyle name="20% - Accent1 2 2 2 5" xfId="3258"/>
    <cellStyle name="20% - Accent1 2 2 2 5 2" xfId="3259"/>
    <cellStyle name="20% - Accent1 2 2 2 6" xfId="3260"/>
    <cellStyle name="20% - Accent1 2 2 3" xfId="3261"/>
    <cellStyle name="20% - Accent1 2 2 3 2" xfId="3262"/>
    <cellStyle name="20% - Accent1 2 2 3 2 2" xfId="3263"/>
    <cellStyle name="20% - Accent1 2 2 3 3" xfId="3264"/>
    <cellStyle name="20% - Accent1 2 2 4" xfId="3265"/>
    <cellStyle name="20% - Accent1 2 2 4 2" xfId="3266"/>
    <cellStyle name="20% - Accent1 2 2 4 2 2" xfId="3267"/>
    <cellStyle name="20% - Accent1 2 2 4 3" xfId="3268"/>
    <cellStyle name="20% - Accent1 2 2 5" xfId="3269"/>
    <cellStyle name="20% - Accent1 2 2 5 2" xfId="3270"/>
    <cellStyle name="20% - Accent1 2 2 5 3" xfId="4601"/>
    <cellStyle name="20% - Accent1 2 2 6" xfId="3271"/>
    <cellStyle name="20% - Accent1 2 2 6 2" xfId="3272"/>
    <cellStyle name="20% - Accent1 2 2 7" xfId="3273"/>
    <cellStyle name="20% - Accent1 2 2 7 2" xfId="3274"/>
    <cellStyle name="20% - Accent1 2 2 8" xfId="3275"/>
    <cellStyle name="20% - Accent1 2 2 9" xfId="3248"/>
    <cellStyle name="20% - Accent1 2 20" xfId="4602"/>
    <cellStyle name="20% - Accent1 2 20 2" xfId="4603"/>
    <cellStyle name="20% - Accent1 2 21" xfId="4604"/>
    <cellStyle name="20% - Accent1 2 21 2" xfId="4605"/>
    <cellStyle name="20% - Accent1 2 22" xfId="4606"/>
    <cellStyle name="20% - Accent1 2 22 2" xfId="4607"/>
    <cellStyle name="20% - Accent1 2 23" xfId="4608"/>
    <cellStyle name="20% - Accent1 2 23 2" xfId="4609"/>
    <cellStyle name="20% - Accent1 2 24" xfId="4610"/>
    <cellStyle name="20% - Accent1 2 25" xfId="4611"/>
    <cellStyle name="20% - Accent1 2 3" xfId="3087"/>
    <cellStyle name="20% - Accent1 2 3 2" xfId="3277"/>
    <cellStyle name="20% - Accent1 2 3 2 2" xfId="3278"/>
    <cellStyle name="20% - Accent1 2 3 2 2 2" xfId="3279"/>
    <cellStyle name="20% - Accent1 2 3 2 3" xfId="3280"/>
    <cellStyle name="20% - Accent1 2 3 3" xfId="3281"/>
    <cellStyle name="20% - Accent1 2 3 3 2" xfId="3282"/>
    <cellStyle name="20% - Accent1 2 3 3 2 2" xfId="3283"/>
    <cellStyle name="20% - Accent1 2 3 3 3" xfId="3284"/>
    <cellStyle name="20% - Accent1 2 3 4" xfId="3285"/>
    <cellStyle name="20% - Accent1 2 3 4 2" xfId="3286"/>
    <cellStyle name="20% - Accent1 2 3 5" xfId="3287"/>
    <cellStyle name="20% - Accent1 2 3 5 2" xfId="3288"/>
    <cellStyle name="20% - Accent1 2 3 6" xfId="3289"/>
    <cellStyle name="20% - Accent1 2 3 6 2" xfId="3290"/>
    <cellStyle name="20% - Accent1 2 3 7" xfId="3291"/>
    <cellStyle name="20% - Accent1 2 3 8" xfId="3276"/>
    <cellStyle name="20% - Accent1 2 4" xfId="3212"/>
    <cellStyle name="20% - Accent1 2 4 2" xfId="3293"/>
    <cellStyle name="20% - Accent1 2 4 2 2" xfId="3294"/>
    <cellStyle name="20% - Accent1 2 4 3" xfId="3295"/>
    <cellStyle name="20% - Accent1 2 4 4" xfId="3292"/>
    <cellStyle name="20% - Accent1 2 5" xfId="3296"/>
    <cellStyle name="20% - Accent1 2 5 2" xfId="3297"/>
    <cellStyle name="20% - Accent1 2 5 2 2" xfId="3298"/>
    <cellStyle name="20% - Accent1 2 5 3" xfId="3299"/>
    <cellStyle name="20% - Accent1 2 6" xfId="3300"/>
    <cellStyle name="20% - Accent1 2 6 2" xfId="3301"/>
    <cellStyle name="20% - Accent1 2 6 3" xfId="4612"/>
    <cellStyle name="20% - Accent1 2 7" xfId="3302"/>
    <cellStyle name="20% - Accent1 2 7 2" xfId="3303"/>
    <cellStyle name="20% - Accent1 2 7 3" xfId="4613"/>
    <cellStyle name="20% - Accent1 2 8" xfId="3304"/>
    <cellStyle name="20% - Accent1 2 8 2" xfId="3305"/>
    <cellStyle name="20% - Accent1 2 8 3" xfId="4614"/>
    <cellStyle name="20% - Accent1 2 9" xfId="3306"/>
    <cellStyle name="20% - Accent1 2 9 2" xfId="4615"/>
    <cellStyle name="20% - Accent1 2 9 3" xfId="4616"/>
    <cellStyle name="20% - Accent1 3" xfId="132"/>
    <cellStyle name="20% - Accent1 3 2" xfId="169"/>
    <cellStyle name="20% - Accent1 3 2 2" xfId="274"/>
    <cellStyle name="20% - Accent1 3 2 2 2" xfId="397"/>
    <cellStyle name="20% - Accent1 3 2 2 2 2" xfId="633"/>
    <cellStyle name="20% - Accent1 3 2 2 2 2 2" xfId="1154"/>
    <cellStyle name="20% - Accent1 3 2 2 2 2 2 2" xfId="2103"/>
    <cellStyle name="20% - Accent1 3 2 2 2 2 2 3" xfId="2135"/>
    <cellStyle name="20% - Accent1 3 2 2 2 2 3" xfId="1628"/>
    <cellStyle name="20% - Accent1 3 2 2 2 2 4" xfId="2134"/>
    <cellStyle name="20% - Accent1 3 2 2 2 3" xfId="918"/>
    <cellStyle name="20% - Accent1 3 2 2 2 3 2" xfId="1867"/>
    <cellStyle name="20% - Accent1 3 2 2 2 3 3" xfId="2136"/>
    <cellStyle name="20% - Accent1 3 2 2 2 4" xfId="1392"/>
    <cellStyle name="20% - Accent1 3 2 2 2 5" xfId="2133"/>
    <cellStyle name="20% - Accent1 3 2 2 3" xfId="515"/>
    <cellStyle name="20% - Accent1 3 2 2 3 2" xfId="1036"/>
    <cellStyle name="20% - Accent1 3 2 2 3 2 2" xfId="1985"/>
    <cellStyle name="20% - Accent1 3 2 2 3 2 3" xfId="2138"/>
    <cellStyle name="20% - Accent1 3 2 2 3 3" xfId="1510"/>
    <cellStyle name="20% - Accent1 3 2 2 3 4" xfId="2137"/>
    <cellStyle name="20% - Accent1 3 2 2 4" xfId="800"/>
    <cellStyle name="20% - Accent1 3 2 2 4 2" xfId="1749"/>
    <cellStyle name="20% - Accent1 3 2 2 4 3" xfId="2139"/>
    <cellStyle name="20% - Accent1 3 2 2 5" xfId="1274"/>
    <cellStyle name="20% - Accent1 3 2 2 6" xfId="2132"/>
    <cellStyle name="20% - Accent1 3 2 3" xfId="340"/>
    <cellStyle name="20% - Accent1 3 2 3 2" xfId="576"/>
    <cellStyle name="20% - Accent1 3 2 3 2 2" xfId="1097"/>
    <cellStyle name="20% - Accent1 3 2 3 2 2 2" xfId="2046"/>
    <cellStyle name="20% - Accent1 3 2 3 2 2 3" xfId="2142"/>
    <cellStyle name="20% - Accent1 3 2 3 2 3" xfId="1571"/>
    <cellStyle name="20% - Accent1 3 2 3 2 4" xfId="2141"/>
    <cellStyle name="20% - Accent1 3 2 3 3" xfId="861"/>
    <cellStyle name="20% - Accent1 3 2 3 3 2" xfId="1810"/>
    <cellStyle name="20% - Accent1 3 2 3 3 3" xfId="2143"/>
    <cellStyle name="20% - Accent1 3 2 3 4" xfId="1335"/>
    <cellStyle name="20% - Accent1 3 2 3 5" xfId="2140"/>
    <cellStyle name="20% - Accent1 3 2 4" xfId="458"/>
    <cellStyle name="20% - Accent1 3 2 4 2" xfId="979"/>
    <cellStyle name="20% - Accent1 3 2 4 2 2" xfId="1928"/>
    <cellStyle name="20% - Accent1 3 2 4 2 3" xfId="2145"/>
    <cellStyle name="20% - Accent1 3 2 4 3" xfId="1453"/>
    <cellStyle name="20% - Accent1 3 2 4 4" xfId="2144"/>
    <cellStyle name="20% - Accent1 3 2 5" xfId="743"/>
    <cellStyle name="20% - Accent1 3 2 5 2" xfId="1692"/>
    <cellStyle name="20% - Accent1 3 2 5 3" xfId="2146"/>
    <cellStyle name="20% - Accent1 3 2 6" xfId="1217"/>
    <cellStyle name="20% - Accent1 3 2 7" xfId="2131"/>
    <cellStyle name="20% - Accent1 3 3" xfId="248"/>
    <cellStyle name="20% - Accent1 3 3 2" xfId="371"/>
    <cellStyle name="20% - Accent1 3 3 2 2" xfId="607"/>
    <cellStyle name="20% - Accent1 3 3 2 2 2" xfId="1128"/>
    <cellStyle name="20% - Accent1 3 3 2 2 2 2" xfId="2077"/>
    <cellStyle name="20% - Accent1 3 3 2 2 2 3" xfId="2150"/>
    <cellStyle name="20% - Accent1 3 3 2 2 3" xfId="1602"/>
    <cellStyle name="20% - Accent1 3 3 2 2 4" xfId="2149"/>
    <cellStyle name="20% - Accent1 3 3 2 3" xfId="892"/>
    <cellStyle name="20% - Accent1 3 3 2 3 2" xfId="1841"/>
    <cellStyle name="20% - Accent1 3 3 2 3 3" xfId="2151"/>
    <cellStyle name="20% - Accent1 3 3 2 4" xfId="1366"/>
    <cellStyle name="20% - Accent1 3 3 2 5" xfId="2148"/>
    <cellStyle name="20% - Accent1 3 3 3" xfId="489"/>
    <cellStyle name="20% - Accent1 3 3 3 2" xfId="1010"/>
    <cellStyle name="20% - Accent1 3 3 3 2 2" xfId="1959"/>
    <cellStyle name="20% - Accent1 3 3 3 2 3" xfId="2153"/>
    <cellStyle name="20% - Accent1 3 3 3 3" xfId="1484"/>
    <cellStyle name="20% - Accent1 3 3 3 4" xfId="2152"/>
    <cellStyle name="20% - Accent1 3 3 4" xfId="774"/>
    <cellStyle name="20% - Accent1 3 3 4 2" xfId="1723"/>
    <cellStyle name="20% - Accent1 3 3 4 3" xfId="2154"/>
    <cellStyle name="20% - Accent1 3 3 5" xfId="1248"/>
    <cellStyle name="20% - Accent1 3 3 6" xfId="2147"/>
    <cellStyle name="20% - Accent1 3 4" xfId="314"/>
    <cellStyle name="20% - Accent1 3 4 2" xfId="550"/>
    <cellStyle name="20% - Accent1 3 4 2 2" xfId="1071"/>
    <cellStyle name="20% - Accent1 3 4 2 2 2" xfId="2020"/>
    <cellStyle name="20% - Accent1 3 4 2 2 3" xfId="2157"/>
    <cellStyle name="20% - Accent1 3 4 2 3" xfId="1545"/>
    <cellStyle name="20% - Accent1 3 4 2 4" xfId="2156"/>
    <cellStyle name="20% - Accent1 3 4 3" xfId="835"/>
    <cellStyle name="20% - Accent1 3 4 3 2" xfId="1784"/>
    <cellStyle name="20% - Accent1 3 4 3 3" xfId="2158"/>
    <cellStyle name="20% - Accent1 3 4 4" xfId="1309"/>
    <cellStyle name="20% - Accent1 3 4 5" xfId="2155"/>
    <cellStyle name="20% - Accent1 3 5" xfId="432"/>
    <cellStyle name="20% - Accent1 3 5 2" xfId="953"/>
    <cellStyle name="20% - Accent1 3 5 2 2" xfId="1902"/>
    <cellStyle name="20% - Accent1 3 5 2 3" xfId="2160"/>
    <cellStyle name="20% - Accent1 3 5 3" xfId="1427"/>
    <cellStyle name="20% - Accent1 3 5 4" xfId="2159"/>
    <cellStyle name="20% - Accent1 3 6" xfId="717"/>
    <cellStyle name="20% - Accent1 3 6 2" xfId="1666"/>
    <cellStyle name="20% - Accent1 3 6 3" xfId="2161"/>
    <cellStyle name="20% - Accent1 3 7" xfId="1191"/>
    <cellStyle name="20% - Accent1 3 7 2" xfId="3307"/>
    <cellStyle name="20% - Accent1 3 8" xfId="2130"/>
    <cellStyle name="20% - Accent1 4" xfId="182"/>
    <cellStyle name="20% - Accent1 4 2" xfId="3308"/>
    <cellStyle name="20% - Accent1 4 2 2" xfId="3309"/>
    <cellStyle name="20% - Accent1 4 2 2 2" xfId="3310"/>
    <cellStyle name="20% - Accent1 4 2 2 3" xfId="4617"/>
    <cellStyle name="20% - Accent1 4 2 3" xfId="3311"/>
    <cellStyle name="20% - Accent1 4 2 3 2" xfId="4618"/>
    <cellStyle name="20% - Accent1 4 2 3 3" xfId="4619"/>
    <cellStyle name="20% - Accent1 4 2 4" xfId="4620"/>
    <cellStyle name="20% - Accent1 4 2 4 2" xfId="4621"/>
    <cellStyle name="20% - Accent1 4 2 5" xfId="4622"/>
    <cellStyle name="20% - Accent1 4 2 5 2" xfId="4623"/>
    <cellStyle name="20% - Accent1 4 2 6" xfId="4624"/>
    <cellStyle name="20% - Accent1 4 2 6 2" xfId="4625"/>
    <cellStyle name="20% - Accent1 4 2 7" xfId="4626"/>
    <cellStyle name="20% - Accent1 4 2 7 2" xfId="4627"/>
    <cellStyle name="20% - Accent1 4 2 8" xfId="4628"/>
    <cellStyle name="20% - Accent1 4 2 9" xfId="4629"/>
    <cellStyle name="20% - Accent1 4 3" xfId="3312"/>
    <cellStyle name="20% - Accent1 4 3 2" xfId="3313"/>
    <cellStyle name="20% - Accent1 4 3 2 2" xfId="3314"/>
    <cellStyle name="20% - Accent1 4 3 3" xfId="3315"/>
    <cellStyle name="20% - Accent1 4 4" xfId="3316"/>
    <cellStyle name="20% - Accent1 4 4 2" xfId="3317"/>
    <cellStyle name="20% - Accent1 4 4 3" xfId="4630"/>
    <cellStyle name="20% - Accent1 4 5" xfId="3318"/>
    <cellStyle name="20% - Accent1 4 5 2" xfId="3319"/>
    <cellStyle name="20% - Accent1 4 6" xfId="3320"/>
    <cellStyle name="20% - Accent1 4 6 2" xfId="3321"/>
    <cellStyle name="20% - Accent1 4 7" xfId="3322"/>
    <cellStyle name="20% - Accent1 5" xfId="654"/>
    <cellStyle name="20% - Accent1 5 2" xfId="3323"/>
    <cellStyle name="20% - Accent1 5 2 2" xfId="3324"/>
    <cellStyle name="20% - Accent1 5 3" xfId="3325"/>
    <cellStyle name="20% - Accent1 6" xfId="2"/>
    <cellStyle name="20% - Accent1 6 2" xfId="3327"/>
    <cellStyle name="20% - Accent1 6 2 2" xfId="3328"/>
    <cellStyle name="20% - Accent1 6 3" xfId="3329"/>
    <cellStyle name="20% - Accent1 6 4" xfId="3326"/>
    <cellStyle name="20% - Accent1 7" xfId="3330"/>
    <cellStyle name="20% - Accent1 7 2" xfId="3331"/>
    <cellStyle name="20% - Accent1 8" xfId="3332"/>
    <cellStyle name="20% - Accent1 8 2" xfId="3333"/>
    <cellStyle name="20% - Accent1 9" xfId="3334"/>
    <cellStyle name="20% - Accent1 9 2" xfId="3335"/>
    <cellStyle name="20% - Accent2 10" xfId="3336"/>
    <cellStyle name="20% - Accent2 11" xfId="3337"/>
    <cellStyle name="20% - Accent2 12" xfId="7819"/>
    <cellStyle name="20% - Accent2 2" xfId="71"/>
    <cellStyle name="20% - Accent2 2 10" xfId="3338"/>
    <cellStyle name="20% - Accent2 2 10 2" xfId="4631"/>
    <cellStyle name="20% - Accent2 2 10 3" xfId="4632"/>
    <cellStyle name="20% - Accent2 2 11" xfId="4633"/>
    <cellStyle name="20% - Accent2 2 11 2" xfId="4634"/>
    <cellStyle name="20% - Accent2 2 11 3" xfId="4635"/>
    <cellStyle name="20% - Accent2 2 12" xfId="4636"/>
    <cellStyle name="20% - Accent2 2 12 2" xfId="4637"/>
    <cellStyle name="20% - Accent2 2 12 3" xfId="4638"/>
    <cellStyle name="20% - Accent2 2 13" xfId="4639"/>
    <cellStyle name="20% - Accent2 2 13 2" xfId="4640"/>
    <cellStyle name="20% - Accent2 2 14" xfId="4641"/>
    <cellStyle name="20% - Accent2 2 14 2" xfId="4642"/>
    <cellStyle name="20% - Accent2 2 15" xfId="4643"/>
    <cellStyle name="20% - Accent2 2 15 2" xfId="4644"/>
    <cellStyle name="20% - Accent2 2 16" xfId="4645"/>
    <cellStyle name="20% - Accent2 2 17" xfId="4646"/>
    <cellStyle name="20% - Accent2 2 17 2" xfId="4647"/>
    <cellStyle name="20% - Accent2 2 18" xfId="4648"/>
    <cellStyle name="20% - Accent2 2 18 2" xfId="4649"/>
    <cellStyle name="20% - Accent2 2 19" xfId="4650"/>
    <cellStyle name="20% - Accent2 2 19 2" xfId="4651"/>
    <cellStyle name="20% - Accent2 2 2" xfId="3090"/>
    <cellStyle name="20% - Accent2 2 2 2" xfId="3340"/>
    <cellStyle name="20% - Accent2 2 2 2 2" xfId="3341"/>
    <cellStyle name="20% - Accent2 2 2 2 2 2" xfId="3342"/>
    <cellStyle name="20% - Accent2 2 2 2 2 2 2" xfId="3343"/>
    <cellStyle name="20% - Accent2 2 2 2 2 3" xfId="3344"/>
    <cellStyle name="20% - Accent2 2 2 2 3" xfId="3345"/>
    <cellStyle name="20% - Accent2 2 2 2 3 2" xfId="3346"/>
    <cellStyle name="20% - Accent2 2 2 2 4" xfId="3347"/>
    <cellStyle name="20% - Accent2 2 2 2 4 2" xfId="3348"/>
    <cellStyle name="20% - Accent2 2 2 2 5" xfId="3349"/>
    <cellStyle name="20% - Accent2 2 2 2 5 2" xfId="3350"/>
    <cellStyle name="20% - Accent2 2 2 2 6" xfId="3351"/>
    <cellStyle name="20% - Accent2 2 2 3" xfId="3352"/>
    <cellStyle name="20% - Accent2 2 2 3 2" xfId="3353"/>
    <cellStyle name="20% - Accent2 2 2 3 2 2" xfId="3354"/>
    <cellStyle name="20% - Accent2 2 2 3 3" xfId="3355"/>
    <cellStyle name="20% - Accent2 2 2 4" xfId="3356"/>
    <cellStyle name="20% - Accent2 2 2 4 2" xfId="3357"/>
    <cellStyle name="20% - Accent2 2 2 4 2 2" xfId="3358"/>
    <cellStyle name="20% - Accent2 2 2 4 3" xfId="3359"/>
    <cellStyle name="20% - Accent2 2 2 5" xfId="3360"/>
    <cellStyle name="20% - Accent2 2 2 5 2" xfId="3361"/>
    <cellStyle name="20% - Accent2 2 2 5 3" xfId="4652"/>
    <cellStyle name="20% - Accent2 2 2 6" xfId="3362"/>
    <cellStyle name="20% - Accent2 2 2 6 2" xfId="3363"/>
    <cellStyle name="20% - Accent2 2 2 7" xfId="3364"/>
    <cellStyle name="20% - Accent2 2 2 7 2" xfId="3365"/>
    <cellStyle name="20% - Accent2 2 2 8" xfId="3366"/>
    <cellStyle name="20% - Accent2 2 2 9" xfId="3339"/>
    <cellStyle name="20% - Accent2 2 20" xfId="4653"/>
    <cellStyle name="20% - Accent2 2 20 2" xfId="4654"/>
    <cellStyle name="20% - Accent2 2 21" xfId="4655"/>
    <cellStyle name="20% - Accent2 2 21 2" xfId="4656"/>
    <cellStyle name="20% - Accent2 2 22" xfId="4657"/>
    <cellStyle name="20% - Accent2 2 22 2" xfId="4658"/>
    <cellStyle name="20% - Accent2 2 23" xfId="4659"/>
    <cellStyle name="20% - Accent2 2 23 2" xfId="4660"/>
    <cellStyle name="20% - Accent2 2 24" xfId="4661"/>
    <cellStyle name="20% - Accent2 2 25" xfId="4662"/>
    <cellStyle name="20% - Accent2 2 3" xfId="3089"/>
    <cellStyle name="20% - Accent2 2 3 2" xfId="3368"/>
    <cellStyle name="20% - Accent2 2 3 2 2" xfId="3369"/>
    <cellStyle name="20% - Accent2 2 3 2 2 2" xfId="3370"/>
    <cellStyle name="20% - Accent2 2 3 2 3" xfId="3371"/>
    <cellStyle name="20% - Accent2 2 3 3" xfId="3372"/>
    <cellStyle name="20% - Accent2 2 3 3 2" xfId="3373"/>
    <cellStyle name="20% - Accent2 2 3 3 2 2" xfId="3374"/>
    <cellStyle name="20% - Accent2 2 3 3 3" xfId="3375"/>
    <cellStyle name="20% - Accent2 2 3 4" xfId="3376"/>
    <cellStyle name="20% - Accent2 2 3 4 2" xfId="3377"/>
    <cellStyle name="20% - Accent2 2 3 5" xfId="3378"/>
    <cellStyle name="20% - Accent2 2 3 5 2" xfId="3379"/>
    <cellStyle name="20% - Accent2 2 3 6" xfId="3380"/>
    <cellStyle name="20% - Accent2 2 3 6 2" xfId="3381"/>
    <cellStyle name="20% - Accent2 2 3 7" xfId="3382"/>
    <cellStyle name="20% - Accent2 2 3 8" xfId="3367"/>
    <cellStyle name="20% - Accent2 2 4" xfId="3213"/>
    <cellStyle name="20% - Accent2 2 4 2" xfId="3384"/>
    <cellStyle name="20% - Accent2 2 4 2 2" xfId="3385"/>
    <cellStyle name="20% - Accent2 2 4 3" xfId="3386"/>
    <cellStyle name="20% - Accent2 2 4 4" xfId="3383"/>
    <cellStyle name="20% - Accent2 2 5" xfId="3387"/>
    <cellStyle name="20% - Accent2 2 5 2" xfId="3388"/>
    <cellStyle name="20% - Accent2 2 5 2 2" xfId="3389"/>
    <cellStyle name="20% - Accent2 2 5 3" xfId="3390"/>
    <cellStyle name="20% - Accent2 2 6" xfId="3391"/>
    <cellStyle name="20% - Accent2 2 6 2" xfId="3392"/>
    <cellStyle name="20% - Accent2 2 6 3" xfId="4663"/>
    <cellStyle name="20% - Accent2 2 7" xfId="3393"/>
    <cellStyle name="20% - Accent2 2 7 2" xfId="3394"/>
    <cellStyle name="20% - Accent2 2 7 3" xfId="4664"/>
    <cellStyle name="20% - Accent2 2 8" xfId="3395"/>
    <cellStyle name="20% - Accent2 2 8 2" xfId="3396"/>
    <cellStyle name="20% - Accent2 2 8 3" xfId="4665"/>
    <cellStyle name="20% - Accent2 2 9" xfId="3397"/>
    <cellStyle name="20% - Accent2 2 9 2" xfId="4666"/>
    <cellStyle name="20% - Accent2 2 9 3" xfId="4667"/>
    <cellStyle name="20% - Accent2 3" xfId="136"/>
    <cellStyle name="20% - Accent2 3 2" xfId="171"/>
    <cellStyle name="20% - Accent2 3 2 2" xfId="276"/>
    <cellStyle name="20% - Accent2 3 2 2 2" xfId="399"/>
    <cellStyle name="20% - Accent2 3 2 2 2 2" xfId="635"/>
    <cellStyle name="20% - Accent2 3 2 2 2 2 2" xfId="1156"/>
    <cellStyle name="20% - Accent2 3 2 2 2 2 2 2" xfId="2105"/>
    <cellStyle name="20% - Accent2 3 2 2 2 2 2 3" xfId="2167"/>
    <cellStyle name="20% - Accent2 3 2 2 2 2 3" xfId="1630"/>
    <cellStyle name="20% - Accent2 3 2 2 2 2 4" xfId="2166"/>
    <cellStyle name="20% - Accent2 3 2 2 2 3" xfId="920"/>
    <cellStyle name="20% - Accent2 3 2 2 2 3 2" xfId="1869"/>
    <cellStyle name="20% - Accent2 3 2 2 2 3 3" xfId="2168"/>
    <cellStyle name="20% - Accent2 3 2 2 2 4" xfId="1394"/>
    <cellStyle name="20% - Accent2 3 2 2 2 5" xfId="2165"/>
    <cellStyle name="20% - Accent2 3 2 2 3" xfId="517"/>
    <cellStyle name="20% - Accent2 3 2 2 3 2" xfId="1038"/>
    <cellStyle name="20% - Accent2 3 2 2 3 2 2" xfId="1987"/>
    <cellStyle name="20% - Accent2 3 2 2 3 2 3" xfId="2170"/>
    <cellStyle name="20% - Accent2 3 2 2 3 3" xfId="1512"/>
    <cellStyle name="20% - Accent2 3 2 2 3 4" xfId="2169"/>
    <cellStyle name="20% - Accent2 3 2 2 4" xfId="802"/>
    <cellStyle name="20% - Accent2 3 2 2 4 2" xfId="1751"/>
    <cellStyle name="20% - Accent2 3 2 2 4 3" xfId="2171"/>
    <cellStyle name="20% - Accent2 3 2 2 5" xfId="1276"/>
    <cellStyle name="20% - Accent2 3 2 2 6" xfId="2164"/>
    <cellStyle name="20% - Accent2 3 2 3" xfId="342"/>
    <cellStyle name="20% - Accent2 3 2 3 2" xfId="578"/>
    <cellStyle name="20% - Accent2 3 2 3 2 2" xfId="1099"/>
    <cellStyle name="20% - Accent2 3 2 3 2 2 2" xfId="2048"/>
    <cellStyle name="20% - Accent2 3 2 3 2 2 3" xfId="2174"/>
    <cellStyle name="20% - Accent2 3 2 3 2 3" xfId="1573"/>
    <cellStyle name="20% - Accent2 3 2 3 2 4" xfId="2173"/>
    <cellStyle name="20% - Accent2 3 2 3 3" xfId="863"/>
    <cellStyle name="20% - Accent2 3 2 3 3 2" xfId="1812"/>
    <cellStyle name="20% - Accent2 3 2 3 3 3" xfId="2175"/>
    <cellStyle name="20% - Accent2 3 2 3 4" xfId="1337"/>
    <cellStyle name="20% - Accent2 3 2 3 5" xfId="2172"/>
    <cellStyle name="20% - Accent2 3 2 4" xfId="460"/>
    <cellStyle name="20% - Accent2 3 2 4 2" xfId="981"/>
    <cellStyle name="20% - Accent2 3 2 4 2 2" xfId="1930"/>
    <cellStyle name="20% - Accent2 3 2 4 2 3" xfId="2177"/>
    <cellStyle name="20% - Accent2 3 2 4 3" xfId="1455"/>
    <cellStyle name="20% - Accent2 3 2 4 4" xfId="2176"/>
    <cellStyle name="20% - Accent2 3 2 5" xfId="745"/>
    <cellStyle name="20% - Accent2 3 2 5 2" xfId="1694"/>
    <cellStyle name="20% - Accent2 3 2 5 3" xfId="2178"/>
    <cellStyle name="20% - Accent2 3 2 6" xfId="1219"/>
    <cellStyle name="20% - Accent2 3 2 7" xfId="2163"/>
    <cellStyle name="20% - Accent2 3 3" xfId="250"/>
    <cellStyle name="20% - Accent2 3 3 2" xfId="373"/>
    <cellStyle name="20% - Accent2 3 3 2 2" xfId="609"/>
    <cellStyle name="20% - Accent2 3 3 2 2 2" xfId="1130"/>
    <cellStyle name="20% - Accent2 3 3 2 2 2 2" xfId="2079"/>
    <cellStyle name="20% - Accent2 3 3 2 2 2 3" xfId="2182"/>
    <cellStyle name="20% - Accent2 3 3 2 2 3" xfId="1604"/>
    <cellStyle name="20% - Accent2 3 3 2 2 4" xfId="2181"/>
    <cellStyle name="20% - Accent2 3 3 2 3" xfId="894"/>
    <cellStyle name="20% - Accent2 3 3 2 3 2" xfId="1843"/>
    <cellStyle name="20% - Accent2 3 3 2 3 3" xfId="2183"/>
    <cellStyle name="20% - Accent2 3 3 2 4" xfId="1368"/>
    <cellStyle name="20% - Accent2 3 3 2 5" xfId="2180"/>
    <cellStyle name="20% - Accent2 3 3 3" xfId="491"/>
    <cellStyle name="20% - Accent2 3 3 3 2" xfId="1012"/>
    <cellStyle name="20% - Accent2 3 3 3 2 2" xfId="1961"/>
    <cellStyle name="20% - Accent2 3 3 3 2 3" xfId="2185"/>
    <cellStyle name="20% - Accent2 3 3 3 3" xfId="1486"/>
    <cellStyle name="20% - Accent2 3 3 3 4" xfId="2184"/>
    <cellStyle name="20% - Accent2 3 3 4" xfId="776"/>
    <cellStyle name="20% - Accent2 3 3 4 2" xfId="1725"/>
    <cellStyle name="20% - Accent2 3 3 4 3" xfId="2186"/>
    <cellStyle name="20% - Accent2 3 3 5" xfId="1250"/>
    <cellStyle name="20% - Accent2 3 3 6" xfId="2179"/>
    <cellStyle name="20% - Accent2 3 4" xfId="316"/>
    <cellStyle name="20% - Accent2 3 4 2" xfId="552"/>
    <cellStyle name="20% - Accent2 3 4 2 2" xfId="1073"/>
    <cellStyle name="20% - Accent2 3 4 2 2 2" xfId="2022"/>
    <cellStyle name="20% - Accent2 3 4 2 2 3" xfId="2189"/>
    <cellStyle name="20% - Accent2 3 4 2 3" xfId="1547"/>
    <cellStyle name="20% - Accent2 3 4 2 4" xfId="2188"/>
    <cellStyle name="20% - Accent2 3 4 3" xfId="837"/>
    <cellStyle name="20% - Accent2 3 4 3 2" xfId="1786"/>
    <cellStyle name="20% - Accent2 3 4 3 3" xfId="2190"/>
    <cellStyle name="20% - Accent2 3 4 4" xfId="1311"/>
    <cellStyle name="20% - Accent2 3 4 5" xfId="2187"/>
    <cellStyle name="20% - Accent2 3 5" xfId="434"/>
    <cellStyle name="20% - Accent2 3 5 2" xfId="955"/>
    <cellStyle name="20% - Accent2 3 5 2 2" xfId="1904"/>
    <cellStyle name="20% - Accent2 3 5 2 3" xfId="2192"/>
    <cellStyle name="20% - Accent2 3 5 3" xfId="1429"/>
    <cellStyle name="20% - Accent2 3 5 4" xfId="2191"/>
    <cellStyle name="20% - Accent2 3 6" xfId="719"/>
    <cellStyle name="20% - Accent2 3 6 2" xfId="1668"/>
    <cellStyle name="20% - Accent2 3 6 3" xfId="2193"/>
    <cellStyle name="20% - Accent2 3 7" xfId="1193"/>
    <cellStyle name="20% - Accent2 3 7 2" xfId="3398"/>
    <cellStyle name="20% - Accent2 3 8" xfId="2162"/>
    <cellStyle name="20% - Accent2 4" xfId="183"/>
    <cellStyle name="20% - Accent2 4 2" xfId="3399"/>
    <cellStyle name="20% - Accent2 4 2 2" xfId="3400"/>
    <cellStyle name="20% - Accent2 4 2 2 2" xfId="3401"/>
    <cellStyle name="20% - Accent2 4 2 2 3" xfId="4668"/>
    <cellStyle name="20% - Accent2 4 2 3" xfId="3402"/>
    <cellStyle name="20% - Accent2 4 2 3 2" xfId="4669"/>
    <cellStyle name="20% - Accent2 4 2 3 3" xfId="4670"/>
    <cellStyle name="20% - Accent2 4 2 4" xfId="4671"/>
    <cellStyle name="20% - Accent2 4 2 4 2" xfId="4672"/>
    <cellStyle name="20% - Accent2 4 2 5" xfId="4673"/>
    <cellStyle name="20% - Accent2 4 2 5 2" xfId="4674"/>
    <cellStyle name="20% - Accent2 4 2 6" xfId="4675"/>
    <cellStyle name="20% - Accent2 4 2 6 2" xfId="4676"/>
    <cellStyle name="20% - Accent2 4 2 7" xfId="4677"/>
    <cellStyle name="20% - Accent2 4 2 7 2" xfId="4678"/>
    <cellStyle name="20% - Accent2 4 2 8" xfId="4679"/>
    <cellStyle name="20% - Accent2 4 2 9" xfId="4680"/>
    <cellStyle name="20% - Accent2 4 3" xfId="3403"/>
    <cellStyle name="20% - Accent2 4 3 2" xfId="3404"/>
    <cellStyle name="20% - Accent2 4 3 2 2" xfId="3405"/>
    <cellStyle name="20% - Accent2 4 3 3" xfId="3406"/>
    <cellStyle name="20% - Accent2 4 4" xfId="3407"/>
    <cellStyle name="20% - Accent2 4 4 2" xfId="3408"/>
    <cellStyle name="20% - Accent2 4 4 3" xfId="4681"/>
    <cellStyle name="20% - Accent2 4 5" xfId="3409"/>
    <cellStyle name="20% - Accent2 4 5 2" xfId="3410"/>
    <cellStyle name="20% - Accent2 4 6" xfId="3411"/>
    <cellStyle name="20% - Accent2 4 6 2" xfId="3412"/>
    <cellStyle name="20% - Accent2 4 7" xfId="3413"/>
    <cellStyle name="20% - Accent2 5" xfId="655"/>
    <cellStyle name="20% - Accent2 5 2" xfId="3414"/>
    <cellStyle name="20% - Accent2 5 2 2" xfId="3415"/>
    <cellStyle name="20% - Accent2 5 3" xfId="3416"/>
    <cellStyle name="20% - Accent2 6" xfId="3"/>
    <cellStyle name="20% - Accent2 6 2" xfId="3418"/>
    <cellStyle name="20% - Accent2 6 2 2" xfId="3419"/>
    <cellStyle name="20% - Accent2 6 3" xfId="3420"/>
    <cellStyle name="20% - Accent2 6 4" xfId="3417"/>
    <cellStyle name="20% - Accent2 7" xfId="3421"/>
    <cellStyle name="20% - Accent2 7 2" xfId="3422"/>
    <cellStyle name="20% - Accent2 8" xfId="3423"/>
    <cellStyle name="20% - Accent2 8 2" xfId="3424"/>
    <cellStyle name="20% - Accent2 9" xfId="3425"/>
    <cellStyle name="20% - Accent2 9 2" xfId="3426"/>
    <cellStyle name="20% - Accent3 10" xfId="3427"/>
    <cellStyle name="20% - Accent3 11" xfId="3428"/>
    <cellStyle name="20% - Accent3 12" xfId="7820"/>
    <cellStyle name="20% - Accent3 2" xfId="70"/>
    <cellStyle name="20% - Accent3 2 10" xfId="3429"/>
    <cellStyle name="20% - Accent3 2 10 2" xfId="4682"/>
    <cellStyle name="20% - Accent3 2 10 3" xfId="4683"/>
    <cellStyle name="20% - Accent3 2 11" xfId="4684"/>
    <cellStyle name="20% - Accent3 2 11 2" xfId="4685"/>
    <cellStyle name="20% - Accent3 2 11 3" xfId="4686"/>
    <cellStyle name="20% - Accent3 2 12" xfId="4687"/>
    <cellStyle name="20% - Accent3 2 12 2" xfId="4688"/>
    <cellStyle name="20% - Accent3 2 12 3" xfId="4689"/>
    <cellStyle name="20% - Accent3 2 13" xfId="4690"/>
    <cellStyle name="20% - Accent3 2 13 2" xfId="4691"/>
    <cellStyle name="20% - Accent3 2 14" xfId="4692"/>
    <cellStyle name="20% - Accent3 2 14 2" xfId="4693"/>
    <cellStyle name="20% - Accent3 2 15" xfId="4694"/>
    <cellStyle name="20% - Accent3 2 15 2" xfId="4695"/>
    <cellStyle name="20% - Accent3 2 16" xfId="4696"/>
    <cellStyle name="20% - Accent3 2 17" xfId="4697"/>
    <cellStyle name="20% - Accent3 2 17 2" xfId="4698"/>
    <cellStyle name="20% - Accent3 2 18" xfId="4699"/>
    <cellStyle name="20% - Accent3 2 18 2" xfId="4700"/>
    <cellStyle name="20% - Accent3 2 19" xfId="4701"/>
    <cellStyle name="20% - Accent3 2 19 2" xfId="4702"/>
    <cellStyle name="20% - Accent3 2 2" xfId="3092"/>
    <cellStyle name="20% - Accent3 2 2 2" xfId="3431"/>
    <cellStyle name="20% - Accent3 2 2 2 2" xfId="3432"/>
    <cellStyle name="20% - Accent3 2 2 2 2 2" xfId="3433"/>
    <cellStyle name="20% - Accent3 2 2 2 2 2 2" xfId="3434"/>
    <cellStyle name="20% - Accent3 2 2 2 2 3" xfId="3435"/>
    <cellStyle name="20% - Accent3 2 2 2 3" xfId="3436"/>
    <cellStyle name="20% - Accent3 2 2 2 3 2" xfId="3437"/>
    <cellStyle name="20% - Accent3 2 2 2 4" xfId="3438"/>
    <cellStyle name="20% - Accent3 2 2 2 4 2" xfId="3439"/>
    <cellStyle name="20% - Accent3 2 2 2 5" xfId="3440"/>
    <cellStyle name="20% - Accent3 2 2 2 5 2" xfId="3441"/>
    <cellStyle name="20% - Accent3 2 2 2 6" xfId="3442"/>
    <cellStyle name="20% - Accent3 2 2 3" xfId="3443"/>
    <cellStyle name="20% - Accent3 2 2 3 2" xfId="3444"/>
    <cellStyle name="20% - Accent3 2 2 3 2 2" xfId="3445"/>
    <cellStyle name="20% - Accent3 2 2 3 3" xfId="3446"/>
    <cellStyle name="20% - Accent3 2 2 4" xfId="3447"/>
    <cellStyle name="20% - Accent3 2 2 4 2" xfId="3448"/>
    <cellStyle name="20% - Accent3 2 2 4 2 2" xfId="3449"/>
    <cellStyle name="20% - Accent3 2 2 4 3" xfId="3450"/>
    <cellStyle name="20% - Accent3 2 2 5" xfId="3451"/>
    <cellStyle name="20% - Accent3 2 2 5 2" xfId="3452"/>
    <cellStyle name="20% - Accent3 2 2 5 3" xfId="4703"/>
    <cellStyle name="20% - Accent3 2 2 6" xfId="3453"/>
    <cellStyle name="20% - Accent3 2 2 6 2" xfId="3454"/>
    <cellStyle name="20% - Accent3 2 2 7" xfId="3455"/>
    <cellStyle name="20% - Accent3 2 2 7 2" xfId="3456"/>
    <cellStyle name="20% - Accent3 2 2 8" xfId="3457"/>
    <cellStyle name="20% - Accent3 2 2 9" xfId="3430"/>
    <cellStyle name="20% - Accent3 2 20" xfId="4704"/>
    <cellStyle name="20% - Accent3 2 20 2" xfId="4705"/>
    <cellStyle name="20% - Accent3 2 21" xfId="4706"/>
    <cellStyle name="20% - Accent3 2 21 2" xfId="4707"/>
    <cellStyle name="20% - Accent3 2 22" xfId="4708"/>
    <cellStyle name="20% - Accent3 2 22 2" xfId="4709"/>
    <cellStyle name="20% - Accent3 2 23" xfId="4710"/>
    <cellStyle name="20% - Accent3 2 23 2" xfId="4711"/>
    <cellStyle name="20% - Accent3 2 24" xfId="4712"/>
    <cellStyle name="20% - Accent3 2 25" xfId="4713"/>
    <cellStyle name="20% - Accent3 2 3" xfId="3091"/>
    <cellStyle name="20% - Accent3 2 3 2" xfId="3459"/>
    <cellStyle name="20% - Accent3 2 3 2 2" xfId="3460"/>
    <cellStyle name="20% - Accent3 2 3 2 2 2" xfId="3461"/>
    <cellStyle name="20% - Accent3 2 3 2 3" xfId="3462"/>
    <cellStyle name="20% - Accent3 2 3 3" xfId="3463"/>
    <cellStyle name="20% - Accent3 2 3 3 2" xfId="3464"/>
    <cellStyle name="20% - Accent3 2 3 3 2 2" xfId="3465"/>
    <cellStyle name="20% - Accent3 2 3 3 3" xfId="3466"/>
    <cellStyle name="20% - Accent3 2 3 4" xfId="3467"/>
    <cellStyle name="20% - Accent3 2 3 4 2" xfId="3468"/>
    <cellStyle name="20% - Accent3 2 3 5" xfId="3469"/>
    <cellStyle name="20% - Accent3 2 3 5 2" xfId="3470"/>
    <cellStyle name="20% - Accent3 2 3 6" xfId="3471"/>
    <cellStyle name="20% - Accent3 2 3 6 2" xfId="3472"/>
    <cellStyle name="20% - Accent3 2 3 7" xfId="3473"/>
    <cellStyle name="20% - Accent3 2 3 8" xfId="3458"/>
    <cellStyle name="20% - Accent3 2 4" xfId="3214"/>
    <cellStyle name="20% - Accent3 2 4 2" xfId="3475"/>
    <cellStyle name="20% - Accent3 2 4 2 2" xfId="3476"/>
    <cellStyle name="20% - Accent3 2 4 3" xfId="3477"/>
    <cellStyle name="20% - Accent3 2 4 4" xfId="3474"/>
    <cellStyle name="20% - Accent3 2 5" xfId="3478"/>
    <cellStyle name="20% - Accent3 2 5 2" xfId="3479"/>
    <cellStyle name="20% - Accent3 2 5 2 2" xfId="3480"/>
    <cellStyle name="20% - Accent3 2 5 3" xfId="3481"/>
    <cellStyle name="20% - Accent3 2 6" xfId="3482"/>
    <cellStyle name="20% - Accent3 2 6 2" xfId="3483"/>
    <cellStyle name="20% - Accent3 2 6 3" xfId="4714"/>
    <cellStyle name="20% - Accent3 2 7" xfId="3484"/>
    <cellStyle name="20% - Accent3 2 7 2" xfId="3485"/>
    <cellStyle name="20% - Accent3 2 7 3" xfId="4715"/>
    <cellStyle name="20% - Accent3 2 8" xfId="3486"/>
    <cellStyle name="20% - Accent3 2 8 2" xfId="3487"/>
    <cellStyle name="20% - Accent3 2 8 3" xfId="4716"/>
    <cellStyle name="20% - Accent3 2 9" xfId="3488"/>
    <cellStyle name="20% - Accent3 2 9 2" xfId="4717"/>
    <cellStyle name="20% - Accent3 2 9 3" xfId="4718"/>
    <cellStyle name="20% - Accent3 3" xfId="140"/>
    <cellStyle name="20% - Accent3 3 2" xfId="173"/>
    <cellStyle name="20% - Accent3 3 2 2" xfId="278"/>
    <cellStyle name="20% - Accent3 3 2 2 2" xfId="401"/>
    <cellStyle name="20% - Accent3 3 2 2 2 2" xfId="637"/>
    <cellStyle name="20% - Accent3 3 2 2 2 2 2" xfId="1158"/>
    <cellStyle name="20% - Accent3 3 2 2 2 2 2 2" xfId="2107"/>
    <cellStyle name="20% - Accent3 3 2 2 2 2 2 3" xfId="2199"/>
    <cellStyle name="20% - Accent3 3 2 2 2 2 3" xfId="1632"/>
    <cellStyle name="20% - Accent3 3 2 2 2 2 4" xfId="2198"/>
    <cellStyle name="20% - Accent3 3 2 2 2 3" xfId="922"/>
    <cellStyle name="20% - Accent3 3 2 2 2 3 2" xfId="1871"/>
    <cellStyle name="20% - Accent3 3 2 2 2 3 3" xfId="2200"/>
    <cellStyle name="20% - Accent3 3 2 2 2 4" xfId="1396"/>
    <cellStyle name="20% - Accent3 3 2 2 2 5" xfId="2197"/>
    <cellStyle name="20% - Accent3 3 2 2 3" xfId="519"/>
    <cellStyle name="20% - Accent3 3 2 2 3 2" xfId="1040"/>
    <cellStyle name="20% - Accent3 3 2 2 3 2 2" xfId="1989"/>
    <cellStyle name="20% - Accent3 3 2 2 3 2 3" xfId="2202"/>
    <cellStyle name="20% - Accent3 3 2 2 3 3" xfId="1514"/>
    <cellStyle name="20% - Accent3 3 2 2 3 4" xfId="2201"/>
    <cellStyle name="20% - Accent3 3 2 2 4" xfId="804"/>
    <cellStyle name="20% - Accent3 3 2 2 4 2" xfId="1753"/>
    <cellStyle name="20% - Accent3 3 2 2 4 3" xfId="2203"/>
    <cellStyle name="20% - Accent3 3 2 2 5" xfId="1278"/>
    <cellStyle name="20% - Accent3 3 2 2 6" xfId="2196"/>
    <cellStyle name="20% - Accent3 3 2 3" xfId="344"/>
    <cellStyle name="20% - Accent3 3 2 3 2" xfId="580"/>
    <cellStyle name="20% - Accent3 3 2 3 2 2" xfId="1101"/>
    <cellStyle name="20% - Accent3 3 2 3 2 2 2" xfId="2050"/>
    <cellStyle name="20% - Accent3 3 2 3 2 2 3" xfId="2206"/>
    <cellStyle name="20% - Accent3 3 2 3 2 3" xfId="1575"/>
    <cellStyle name="20% - Accent3 3 2 3 2 4" xfId="2205"/>
    <cellStyle name="20% - Accent3 3 2 3 3" xfId="865"/>
    <cellStyle name="20% - Accent3 3 2 3 3 2" xfId="1814"/>
    <cellStyle name="20% - Accent3 3 2 3 3 3" xfId="2207"/>
    <cellStyle name="20% - Accent3 3 2 3 4" xfId="1339"/>
    <cellStyle name="20% - Accent3 3 2 3 5" xfId="2204"/>
    <cellStyle name="20% - Accent3 3 2 4" xfId="462"/>
    <cellStyle name="20% - Accent3 3 2 4 2" xfId="983"/>
    <cellStyle name="20% - Accent3 3 2 4 2 2" xfId="1932"/>
    <cellStyle name="20% - Accent3 3 2 4 2 3" xfId="2209"/>
    <cellStyle name="20% - Accent3 3 2 4 3" xfId="1457"/>
    <cellStyle name="20% - Accent3 3 2 4 4" xfId="2208"/>
    <cellStyle name="20% - Accent3 3 2 5" xfId="747"/>
    <cellStyle name="20% - Accent3 3 2 5 2" xfId="1696"/>
    <cellStyle name="20% - Accent3 3 2 5 3" xfId="2210"/>
    <cellStyle name="20% - Accent3 3 2 6" xfId="1221"/>
    <cellStyle name="20% - Accent3 3 2 7" xfId="2195"/>
    <cellStyle name="20% - Accent3 3 3" xfId="252"/>
    <cellStyle name="20% - Accent3 3 3 2" xfId="375"/>
    <cellStyle name="20% - Accent3 3 3 2 2" xfId="611"/>
    <cellStyle name="20% - Accent3 3 3 2 2 2" xfId="1132"/>
    <cellStyle name="20% - Accent3 3 3 2 2 2 2" xfId="2081"/>
    <cellStyle name="20% - Accent3 3 3 2 2 2 3" xfId="2214"/>
    <cellStyle name="20% - Accent3 3 3 2 2 3" xfId="1606"/>
    <cellStyle name="20% - Accent3 3 3 2 2 4" xfId="2213"/>
    <cellStyle name="20% - Accent3 3 3 2 3" xfId="896"/>
    <cellStyle name="20% - Accent3 3 3 2 3 2" xfId="1845"/>
    <cellStyle name="20% - Accent3 3 3 2 3 3" xfId="2215"/>
    <cellStyle name="20% - Accent3 3 3 2 4" xfId="1370"/>
    <cellStyle name="20% - Accent3 3 3 2 5" xfId="2212"/>
    <cellStyle name="20% - Accent3 3 3 3" xfId="493"/>
    <cellStyle name="20% - Accent3 3 3 3 2" xfId="1014"/>
    <cellStyle name="20% - Accent3 3 3 3 2 2" xfId="1963"/>
    <cellStyle name="20% - Accent3 3 3 3 2 3" xfId="2217"/>
    <cellStyle name="20% - Accent3 3 3 3 3" xfId="1488"/>
    <cellStyle name="20% - Accent3 3 3 3 4" xfId="2216"/>
    <cellStyle name="20% - Accent3 3 3 4" xfId="778"/>
    <cellStyle name="20% - Accent3 3 3 4 2" xfId="1727"/>
    <cellStyle name="20% - Accent3 3 3 4 3" xfId="2218"/>
    <cellStyle name="20% - Accent3 3 3 5" xfId="1252"/>
    <cellStyle name="20% - Accent3 3 3 6" xfId="2211"/>
    <cellStyle name="20% - Accent3 3 4" xfId="318"/>
    <cellStyle name="20% - Accent3 3 4 2" xfId="554"/>
    <cellStyle name="20% - Accent3 3 4 2 2" xfId="1075"/>
    <cellStyle name="20% - Accent3 3 4 2 2 2" xfId="2024"/>
    <cellStyle name="20% - Accent3 3 4 2 2 3" xfId="2221"/>
    <cellStyle name="20% - Accent3 3 4 2 3" xfId="1549"/>
    <cellStyle name="20% - Accent3 3 4 2 4" xfId="2220"/>
    <cellStyle name="20% - Accent3 3 4 3" xfId="839"/>
    <cellStyle name="20% - Accent3 3 4 3 2" xfId="1788"/>
    <cellStyle name="20% - Accent3 3 4 3 3" xfId="2222"/>
    <cellStyle name="20% - Accent3 3 4 4" xfId="1313"/>
    <cellStyle name="20% - Accent3 3 4 5" xfId="2219"/>
    <cellStyle name="20% - Accent3 3 5" xfId="436"/>
    <cellStyle name="20% - Accent3 3 5 2" xfId="957"/>
    <cellStyle name="20% - Accent3 3 5 2 2" xfId="1906"/>
    <cellStyle name="20% - Accent3 3 5 2 3" xfId="2224"/>
    <cellStyle name="20% - Accent3 3 5 3" xfId="1431"/>
    <cellStyle name="20% - Accent3 3 5 4" xfId="2223"/>
    <cellStyle name="20% - Accent3 3 6" xfId="721"/>
    <cellStyle name="20% - Accent3 3 6 2" xfId="1670"/>
    <cellStyle name="20% - Accent3 3 6 3" xfId="2225"/>
    <cellStyle name="20% - Accent3 3 7" xfId="1195"/>
    <cellStyle name="20% - Accent3 3 7 2" xfId="3489"/>
    <cellStyle name="20% - Accent3 3 8" xfId="2194"/>
    <cellStyle name="20% - Accent3 4" xfId="184"/>
    <cellStyle name="20% - Accent3 4 2" xfId="3490"/>
    <cellStyle name="20% - Accent3 4 2 2" xfId="3491"/>
    <cellStyle name="20% - Accent3 4 2 2 2" xfId="3492"/>
    <cellStyle name="20% - Accent3 4 2 2 3" xfId="4719"/>
    <cellStyle name="20% - Accent3 4 2 3" xfId="3493"/>
    <cellStyle name="20% - Accent3 4 2 3 2" xfId="4720"/>
    <cellStyle name="20% - Accent3 4 2 3 3" xfId="4721"/>
    <cellStyle name="20% - Accent3 4 2 4" xfId="4722"/>
    <cellStyle name="20% - Accent3 4 2 4 2" xfId="4723"/>
    <cellStyle name="20% - Accent3 4 2 5" xfId="4724"/>
    <cellStyle name="20% - Accent3 4 2 5 2" xfId="4725"/>
    <cellStyle name="20% - Accent3 4 2 6" xfId="4726"/>
    <cellStyle name="20% - Accent3 4 2 6 2" xfId="4727"/>
    <cellStyle name="20% - Accent3 4 2 7" xfId="4728"/>
    <cellStyle name="20% - Accent3 4 2 7 2" xfId="4729"/>
    <cellStyle name="20% - Accent3 4 2 8" xfId="4730"/>
    <cellStyle name="20% - Accent3 4 2 9" xfId="4731"/>
    <cellStyle name="20% - Accent3 4 3" xfId="3494"/>
    <cellStyle name="20% - Accent3 4 3 2" xfId="3495"/>
    <cellStyle name="20% - Accent3 4 3 2 2" xfId="3496"/>
    <cellStyle name="20% - Accent3 4 3 3" xfId="3497"/>
    <cellStyle name="20% - Accent3 4 4" xfId="3498"/>
    <cellStyle name="20% - Accent3 4 4 2" xfId="3499"/>
    <cellStyle name="20% - Accent3 4 4 3" xfId="4732"/>
    <cellStyle name="20% - Accent3 4 5" xfId="3500"/>
    <cellStyle name="20% - Accent3 4 5 2" xfId="3501"/>
    <cellStyle name="20% - Accent3 4 6" xfId="3502"/>
    <cellStyle name="20% - Accent3 4 6 2" xfId="3503"/>
    <cellStyle name="20% - Accent3 4 7" xfId="3504"/>
    <cellStyle name="20% - Accent3 5" xfId="656"/>
    <cellStyle name="20% - Accent3 5 2" xfId="3505"/>
    <cellStyle name="20% - Accent3 5 2 2" xfId="3506"/>
    <cellStyle name="20% - Accent3 5 3" xfId="3507"/>
    <cellStyle name="20% - Accent3 6" xfId="4"/>
    <cellStyle name="20% - Accent3 6 2" xfId="3509"/>
    <cellStyle name="20% - Accent3 6 2 2" xfId="3510"/>
    <cellStyle name="20% - Accent3 6 3" xfId="3511"/>
    <cellStyle name="20% - Accent3 6 4" xfId="3508"/>
    <cellStyle name="20% - Accent3 7" xfId="3512"/>
    <cellStyle name="20% - Accent3 7 2" xfId="3513"/>
    <cellStyle name="20% - Accent3 8" xfId="3514"/>
    <cellStyle name="20% - Accent3 8 2" xfId="3515"/>
    <cellStyle name="20% - Accent3 9" xfId="3516"/>
    <cellStyle name="20% - Accent3 9 2" xfId="3517"/>
    <cellStyle name="20% - Accent4 10" xfId="3518"/>
    <cellStyle name="20% - Accent4 11" xfId="3519"/>
    <cellStyle name="20% - Accent4 12" xfId="7821"/>
    <cellStyle name="20% - Accent4 2" xfId="69"/>
    <cellStyle name="20% - Accent4 2 10" xfId="3520"/>
    <cellStyle name="20% - Accent4 2 10 2" xfId="4733"/>
    <cellStyle name="20% - Accent4 2 10 3" xfId="4734"/>
    <cellStyle name="20% - Accent4 2 11" xfId="4735"/>
    <cellStyle name="20% - Accent4 2 11 2" xfId="4736"/>
    <cellStyle name="20% - Accent4 2 11 3" xfId="4737"/>
    <cellStyle name="20% - Accent4 2 12" xfId="4738"/>
    <cellStyle name="20% - Accent4 2 12 2" xfId="4739"/>
    <cellStyle name="20% - Accent4 2 12 3" xfId="4740"/>
    <cellStyle name="20% - Accent4 2 13" xfId="4741"/>
    <cellStyle name="20% - Accent4 2 13 2" xfId="4742"/>
    <cellStyle name="20% - Accent4 2 14" xfId="4743"/>
    <cellStyle name="20% - Accent4 2 14 2" xfId="4744"/>
    <cellStyle name="20% - Accent4 2 15" xfId="4745"/>
    <cellStyle name="20% - Accent4 2 15 2" xfId="4746"/>
    <cellStyle name="20% - Accent4 2 16" xfId="4747"/>
    <cellStyle name="20% - Accent4 2 17" xfId="4748"/>
    <cellStyle name="20% - Accent4 2 17 2" xfId="4749"/>
    <cellStyle name="20% - Accent4 2 18" xfId="4750"/>
    <cellStyle name="20% - Accent4 2 18 2" xfId="4751"/>
    <cellStyle name="20% - Accent4 2 19" xfId="4752"/>
    <cellStyle name="20% - Accent4 2 19 2" xfId="4753"/>
    <cellStyle name="20% - Accent4 2 2" xfId="3094"/>
    <cellStyle name="20% - Accent4 2 2 2" xfId="3522"/>
    <cellStyle name="20% - Accent4 2 2 2 2" xfId="3523"/>
    <cellStyle name="20% - Accent4 2 2 2 2 2" xfId="3524"/>
    <cellStyle name="20% - Accent4 2 2 2 2 2 2" xfId="3525"/>
    <cellStyle name="20% - Accent4 2 2 2 2 3" xfId="3526"/>
    <cellStyle name="20% - Accent4 2 2 2 3" xfId="3527"/>
    <cellStyle name="20% - Accent4 2 2 2 3 2" xfId="3528"/>
    <cellStyle name="20% - Accent4 2 2 2 4" xfId="3529"/>
    <cellStyle name="20% - Accent4 2 2 2 4 2" xfId="3530"/>
    <cellStyle name="20% - Accent4 2 2 2 5" xfId="3531"/>
    <cellStyle name="20% - Accent4 2 2 2 5 2" xfId="3532"/>
    <cellStyle name="20% - Accent4 2 2 2 6" xfId="3533"/>
    <cellStyle name="20% - Accent4 2 2 3" xfId="3534"/>
    <cellStyle name="20% - Accent4 2 2 3 2" xfId="3535"/>
    <cellStyle name="20% - Accent4 2 2 3 2 2" xfId="3536"/>
    <cellStyle name="20% - Accent4 2 2 3 3" xfId="3537"/>
    <cellStyle name="20% - Accent4 2 2 4" xfId="3538"/>
    <cellStyle name="20% - Accent4 2 2 4 2" xfId="3539"/>
    <cellStyle name="20% - Accent4 2 2 4 2 2" xfId="3540"/>
    <cellStyle name="20% - Accent4 2 2 4 3" xfId="3541"/>
    <cellStyle name="20% - Accent4 2 2 5" xfId="3542"/>
    <cellStyle name="20% - Accent4 2 2 5 2" xfId="3543"/>
    <cellStyle name="20% - Accent4 2 2 5 3" xfId="4754"/>
    <cellStyle name="20% - Accent4 2 2 6" xfId="3544"/>
    <cellStyle name="20% - Accent4 2 2 6 2" xfId="3545"/>
    <cellStyle name="20% - Accent4 2 2 7" xfId="3546"/>
    <cellStyle name="20% - Accent4 2 2 7 2" xfId="3547"/>
    <cellStyle name="20% - Accent4 2 2 8" xfId="3548"/>
    <cellStyle name="20% - Accent4 2 2 9" xfId="3521"/>
    <cellStyle name="20% - Accent4 2 20" xfId="4755"/>
    <cellStyle name="20% - Accent4 2 20 2" xfId="4756"/>
    <cellStyle name="20% - Accent4 2 21" xfId="4757"/>
    <cellStyle name="20% - Accent4 2 21 2" xfId="4758"/>
    <cellStyle name="20% - Accent4 2 22" xfId="4759"/>
    <cellStyle name="20% - Accent4 2 22 2" xfId="4760"/>
    <cellStyle name="20% - Accent4 2 23" xfId="4761"/>
    <cellStyle name="20% - Accent4 2 23 2" xfId="4762"/>
    <cellStyle name="20% - Accent4 2 24" xfId="4763"/>
    <cellStyle name="20% - Accent4 2 25" xfId="4764"/>
    <cellStyle name="20% - Accent4 2 3" xfId="3093"/>
    <cellStyle name="20% - Accent4 2 3 2" xfId="3550"/>
    <cellStyle name="20% - Accent4 2 3 2 2" xfId="3551"/>
    <cellStyle name="20% - Accent4 2 3 2 2 2" xfId="3552"/>
    <cellStyle name="20% - Accent4 2 3 2 3" xfId="3553"/>
    <cellStyle name="20% - Accent4 2 3 3" xfId="3554"/>
    <cellStyle name="20% - Accent4 2 3 3 2" xfId="3555"/>
    <cellStyle name="20% - Accent4 2 3 3 2 2" xfId="3556"/>
    <cellStyle name="20% - Accent4 2 3 3 3" xfId="3557"/>
    <cellStyle name="20% - Accent4 2 3 4" xfId="3558"/>
    <cellStyle name="20% - Accent4 2 3 4 2" xfId="3559"/>
    <cellStyle name="20% - Accent4 2 3 5" xfId="3560"/>
    <cellStyle name="20% - Accent4 2 3 5 2" xfId="3561"/>
    <cellStyle name="20% - Accent4 2 3 6" xfId="3562"/>
    <cellStyle name="20% - Accent4 2 3 6 2" xfId="3563"/>
    <cellStyle name="20% - Accent4 2 3 7" xfId="3564"/>
    <cellStyle name="20% - Accent4 2 3 8" xfId="3549"/>
    <cellStyle name="20% - Accent4 2 4" xfId="3215"/>
    <cellStyle name="20% - Accent4 2 4 2" xfId="3566"/>
    <cellStyle name="20% - Accent4 2 4 2 2" xfId="3567"/>
    <cellStyle name="20% - Accent4 2 4 3" xfId="3568"/>
    <cellStyle name="20% - Accent4 2 4 4" xfId="3565"/>
    <cellStyle name="20% - Accent4 2 5" xfId="3569"/>
    <cellStyle name="20% - Accent4 2 5 2" xfId="3570"/>
    <cellStyle name="20% - Accent4 2 5 2 2" xfId="3571"/>
    <cellStyle name="20% - Accent4 2 5 3" xfId="3572"/>
    <cellStyle name="20% - Accent4 2 6" xfId="3573"/>
    <cellStyle name="20% - Accent4 2 6 2" xfId="3574"/>
    <cellStyle name="20% - Accent4 2 6 3" xfId="4765"/>
    <cellStyle name="20% - Accent4 2 7" xfId="3575"/>
    <cellStyle name="20% - Accent4 2 7 2" xfId="3576"/>
    <cellStyle name="20% - Accent4 2 7 3" xfId="4766"/>
    <cellStyle name="20% - Accent4 2 8" xfId="3577"/>
    <cellStyle name="20% - Accent4 2 8 2" xfId="3578"/>
    <cellStyle name="20% - Accent4 2 8 3" xfId="4767"/>
    <cellStyle name="20% - Accent4 2 9" xfId="3579"/>
    <cellStyle name="20% - Accent4 2 9 2" xfId="4768"/>
    <cellStyle name="20% - Accent4 2 9 3" xfId="4769"/>
    <cellStyle name="20% - Accent4 3" xfId="144"/>
    <cellStyle name="20% - Accent4 3 2" xfId="175"/>
    <cellStyle name="20% - Accent4 3 2 2" xfId="280"/>
    <cellStyle name="20% - Accent4 3 2 2 2" xfId="403"/>
    <cellStyle name="20% - Accent4 3 2 2 2 2" xfId="639"/>
    <cellStyle name="20% - Accent4 3 2 2 2 2 2" xfId="1160"/>
    <cellStyle name="20% - Accent4 3 2 2 2 2 2 2" xfId="2109"/>
    <cellStyle name="20% - Accent4 3 2 2 2 2 2 3" xfId="2231"/>
    <cellStyle name="20% - Accent4 3 2 2 2 2 3" xfId="1634"/>
    <cellStyle name="20% - Accent4 3 2 2 2 2 4" xfId="2230"/>
    <cellStyle name="20% - Accent4 3 2 2 2 3" xfId="924"/>
    <cellStyle name="20% - Accent4 3 2 2 2 3 2" xfId="1873"/>
    <cellStyle name="20% - Accent4 3 2 2 2 3 3" xfId="2232"/>
    <cellStyle name="20% - Accent4 3 2 2 2 4" xfId="1398"/>
    <cellStyle name="20% - Accent4 3 2 2 2 5" xfId="2229"/>
    <cellStyle name="20% - Accent4 3 2 2 3" xfId="521"/>
    <cellStyle name="20% - Accent4 3 2 2 3 2" xfId="1042"/>
    <cellStyle name="20% - Accent4 3 2 2 3 2 2" xfId="1991"/>
    <cellStyle name="20% - Accent4 3 2 2 3 2 3" xfId="2234"/>
    <cellStyle name="20% - Accent4 3 2 2 3 3" xfId="1516"/>
    <cellStyle name="20% - Accent4 3 2 2 3 4" xfId="2233"/>
    <cellStyle name="20% - Accent4 3 2 2 4" xfId="806"/>
    <cellStyle name="20% - Accent4 3 2 2 4 2" xfId="1755"/>
    <cellStyle name="20% - Accent4 3 2 2 4 3" xfId="2235"/>
    <cellStyle name="20% - Accent4 3 2 2 5" xfId="1280"/>
    <cellStyle name="20% - Accent4 3 2 2 6" xfId="2228"/>
    <cellStyle name="20% - Accent4 3 2 3" xfId="346"/>
    <cellStyle name="20% - Accent4 3 2 3 2" xfId="582"/>
    <cellStyle name="20% - Accent4 3 2 3 2 2" xfId="1103"/>
    <cellStyle name="20% - Accent4 3 2 3 2 2 2" xfId="2052"/>
    <cellStyle name="20% - Accent4 3 2 3 2 2 3" xfId="2238"/>
    <cellStyle name="20% - Accent4 3 2 3 2 3" xfId="1577"/>
    <cellStyle name="20% - Accent4 3 2 3 2 4" xfId="2237"/>
    <cellStyle name="20% - Accent4 3 2 3 3" xfId="867"/>
    <cellStyle name="20% - Accent4 3 2 3 3 2" xfId="1816"/>
    <cellStyle name="20% - Accent4 3 2 3 3 3" xfId="2239"/>
    <cellStyle name="20% - Accent4 3 2 3 4" xfId="1341"/>
    <cellStyle name="20% - Accent4 3 2 3 5" xfId="2236"/>
    <cellStyle name="20% - Accent4 3 2 4" xfId="464"/>
    <cellStyle name="20% - Accent4 3 2 4 2" xfId="985"/>
    <cellStyle name="20% - Accent4 3 2 4 2 2" xfId="1934"/>
    <cellStyle name="20% - Accent4 3 2 4 2 3" xfId="2241"/>
    <cellStyle name="20% - Accent4 3 2 4 3" xfId="1459"/>
    <cellStyle name="20% - Accent4 3 2 4 4" xfId="2240"/>
    <cellStyle name="20% - Accent4 3 2 5" xfId="749"/>
    <cellStyle name="20% - Accent4 3 2 5 2" xfId="1698"/>
    <cellStyle name="20% - Accent4 3 2 5 3" xfId="2242"/>
    <cellStyle name="20% - Accent4 3 2 6" xfId="1223"/>
    <cellStyle name="20% - Accent4 3 2 7" xfId="2227"/>
    <cellStyle name="20% - Accent4 3 3" xfId="254"/>
    <cellStyle name="20% - Accent4 3 3 2" xfId="377"/>
    <cellStyle name="20% - Accent4 3 3 2 2" xfId="613"/>
    <cellStyle name="20% - Accent4 3 3 2 2 2" xfId="1134"/>
    <cellStyle name="20% - Accent4 3 3 2 2 2 2" xfId="2083"/>
    <cellStyle name="20% - Accent4 3 3 2 2 2 3" xfId="2246"/>
    <cellStyle name="20% - Accent4 3 3 2 2 3" xfId="1608"/>
    <cellStyle name="20% - Accent4 3 3 2 2 4" xfId="2245"/>
    <cellStyle name="20% - Accent4 3 3 2 3" xfId="898"/>
    <cellStyle name="20% - Accent4 3 3 2 3 2" xfId="1847"/>
    <cellStyle name="20% - Accent4 3 3 2 3 3" xfId="2247"/>
    <cellStyle name="20% - Accent4 3 3 2 4" xfId="1372"/>
    <cellStyle name="20% - Accent4 3 3 2 5" xfId="2244"/>
    <cellStyle name="20% - Accent4 3 3 3" xfId="495"/>
    <cellStyle name="20% - Accent4 3 3 3 2" xfId="1016"/>
    <cellStyle name="20% - Accent4 3 3 3 2 2" xfId="1965"/>
    <cellStyle name="20% - Accent4 3 3 3 2 3" xfId="2249"/>
    <cellStyle name="20% - Accent4 3 3 3 3" xfId="1490"/>
    <cellStyle name="20% - Accent4 3 3 3 4" xfId="2248"/>
    <cellStyle name="20% - Accent4 3 3 4" xfId="780"/>
    <cellStyle name="20% - Accent4 3 3 4 2" xfId="1729"/>
    <cellStyle name="20% - Accent4 3 3 4 3" xfId="2250"/>
    <cellStyle name="20% - Accent4 3 3 5" xfId="1254"/>
    <cellStyle name="20% - Accent4 3 3 6" xfId="2243"/>
    <cellStyle name="20% - Accent4 3 4" xfId="320"/>
    <cellStyle name="20% - Accent4 3 4 2" xfId="556"/>
    <cellStyle name="20% - Accent4 3 4 2 2" xfId="1077"/>
    <cellStyle name="20% - Accent4 3 4 2 2 2" xfId="2026"/>
    <cellStyle name="20% - Accent4 3 4 2 2 3" xfId="2253"/>
    <cellStyle name="20% - Accent4 3 4 2 3" xfId="1551"/>
    <cellStyle name="20% - Accent4 3 4 2 4" xfId="2252"/>
    <cellStyle name="20% - Accent4 3 4 3" xfId="841"/>
    <cellStyle name="20% - Accent4 3 4 3 2" xfId="1790"/>
    <cellStyle name="20% - Accent4 3 4 3 3" xfId="2254"/>
    <cellStyle name="20% - Accent4 3 4 4" xfId="1315"/>
    <cellStyle name="20% - Accent4 3 4 5" xfId="2251"/>
    <cellStyle name="20% - Accent4 3 5" xfId="438"/>
    <cellStyle name="20% - Accent4 3 5 2" xfId="959"/>
    <cellStyle name="20% - Accent4 3 5 2 2" xfId="1908"/>
    <cellStyle name="20% - Accent4 3 5 2 3" xfId="2256"/>
    <cellStyle name="20% - Accent4 3 5 3" xfId="1433"/>
    <cellStyle name="20% - Accent4 3 5 4" xfId="2255"/>
    <cellStyle name="20% - Accent4 3 6" xfId="723"/>
    <cellStyle name="20% - Accent4 3 6 2" xfId="1672"/>
    <cellStyle name="20% - Accent4 3 6 3" xfId="2257"/>
    <cellStyle name="20% - Accent4 3 7" xfId="1197"/>
    <cellStyle name="20% - Accent4 3 7 2" xfId="3580"/>
    <cellStyle name="20% - Accent4 3 8" xfId="2226"/>
    <cellStyle name="20% - Accent4 4" xfId="185"/>
    <cellStyle name="20% - Accent4 4 2" xfId="3581"/>
    <cellStyle name="20% - Accent4 4 2 2" xfId="3582"/>
    <cellStyle name="20% - Accent4 4 2 2 2" xfId="3583"/>
    <cellStyle name="20% - Accent4 4 2 2 3" xfId="4770"/>
    <cellStyle name="20% - Accent4 4 2 3" xfId="3584"/>
    <cellStyle name="20% - Accent4 4 2 3 2" xfId="4771"/>
    <cellStyle name="20% - Accent4 4 2 3 3" xfId="4772"/>
    <cellStyle name="20% - Accent4 4 2 4" xfId="4773"/>
    <cellStyle name="20% - Accent4 4 2 4 2" xfId="4774"/>
    <cellStyle name="20% - Accent4 4 2 5" xfId="4775"/>
    <cellStyle name="20% - Accent4 4 2 5 2" xfId="4776"/>
    <cellStyle name="20% - Accent4 4 2 6" xfId="4777"/>
    <cellStyle name="20% - Accent4 4 2 6 2" xfId="4778"/>
    <cellStyle name="20% - Accent4 4 2 7" xfId="4779"/>
    <cellStyle name="20% - Accent4 4 2 7 2" xfId="4780"/>
    <cellStyle name="20% - Accent4 4 2 8" xfId="4781"/>
    <cellStyle name="20% - Accent4 4 2 9" xfId="4782"/>
    <cellStyle name="20% - Accent4 4 3" xfId="3585"/>
    <cellStyle name="20% - Accent4 4 3 2" xfId="3586"/>
    <cellStyle name="20% - Accent4 4 3 2 2" xfId="3587"/>
    <cellStyle name="20% - Accent4 4 3 3" xfId="3588"/>
    <cellStyle name="20% - Accent4 4 4" xfId="3589"/>
    <cellStyle name="20% - Accent4 4 4 2" xfId="3590"/>
    <cellStyle name="20% - Accent4 4 4 3" xfId="4783"/>
    <cellStyle name="20% - Accent4 4 5" xfId="3591"/>
    <cellStyle name="20% - Accent4 4 5 2" xfId="3592"/>
    <cellStyle name="20% - Accent4 4 6" xfId="3593"/>
    <cellStyle name="20% - Accent4 4 6 2" xfId="3594"/>
    <cellStyle name="20% - Accent4 4 7" xfId="3595"/>
    <cellStyle name="20% - Accent4 5" xfId="657"/>
    <cellStyle name="20% - Accent4 5 2" xfId="3596"/>
    <cellStyle name="20% - Accent4 5 2 2" xfId="3597"/>
    <cellStyle name="20% - Accent4 5 3" xfId="3598"/>
    <cellStyle name="20% - Accent4 6" xfId="5"/>
    <cellStyle name="20% - Accent4 6 2" xfId="3600"/>
    <cellStyle name="20% - Accent4 6 2 2" xfId="3601"/>
    <cellStyle name="20% - Accent4 6 3" xfId="3602"/>
    <cellStyle name="20% - Accent4 6 4" xfId="3599"/>
    <cellStyle name="20% - Accent4 7" xfId="3603"/>
    <cellStyle name="20% - Accent4 7 2" xfId="3604"/>
    <cellStyle name="20% - Accent4 8" xfId="3605"/>
    <cellStyle name="20% - Accent4 8 2" xfId="3606"/>
    <cellStyle name="20% - Accent4 9" xfId="3607"/>
    <cellStyle name="20% - Accent4 9 2" xfId="3608"/>
    <cellStyle name="20% - Accent5 10" xfId="3609"/>
    <cellStyle name="20% - Accent5 10 2" xfId="4784"/>
    <cellStyle name="20% - Accent5 10 3" xfId="4785"/>
    <cellStyle name="20% - Accent5 11" xfId="3610"/>
    <cellStyle name="20% - Accent5 11 2" xfId="4786"/>
    <cellStyle name="20% - Accent5 11 3" xfId="4787"/>
    <cellStyle name="20% - Accent5 12" xfId="4788"/>
    <cellStyle name="20% - Accent5 12 2" xfId="4789"/>
    <cellStyle name="20% - Accent5 12 3" xfId="4790"/>
    <cellStyle name="20% - Accent5 13" xfId="4791"/>
    <cellStyle name="20% - Accent5 14" xfId="4792"/>
    <cellStyle name="20% - Accent5 14 2" xfId="4793"/>
    <cellStyle name="20% - Accent5 15" xfId="4794"/>
    <cellStyle name="20% - Accent5 15 2" xfId="4795"/>
    <cellStyle name="20% - Accent5 16" xfId="4796"/>
    <cellStyle name="20% - Accent5 17" xfId="4797"/>
    <cellStyle name="20% - Accent5 18" xfId="7822"/>
    <cellStyle name="20% - Accent5 2" xfId="76"/>
    <cellStyle name="20% - Accent5 2 10" xfId="3611"/>
    <cellStyle name="20% - Accent5 2 10 2" xfId="4798"/>
    <cellStyle name="20% - Accent5 2 10 3" xfId="4799"/>
    <cellStyle name="20% - Accent5 2 11" xfId="4800"/>
    <cellStyle name="20% - Accent5 2 11 2" xfId="4801"/>
    <cellStyle name="20% - Accent5 2 11 3" xfId="4802"/>
    <cellStyle name="20% - Accent5 2 12" xfId="4803"/>
    <cellStyle name="20% - Accent5 2 12 2" xfId="4804"/>
    <cellStyle name="20% - Accent5 2 12 3" xfId="4805"/>
    <cellStyle name="20% - Accent5 2 13" xfId="4806"/>
    <cellStyle name="20% - Accent5 2 13 2" xfId="4807"/>
    <cellStyle name="20% - Accent5 2 14" xfId="4808"/>
    <cellStyle name="20% - Accent5 2 14 2" xfId="4809"/>
    <cellStyle name="20% - Accent5 2 15" xfId="4810"/>
    <cellStyle name="20% - Accent5 2 15 2" xfId="4811"/>
    <cellStyle name="20% - Accent5 2 16" xfId="4812"/>
    <cellStyle name="20% - Accent5 2 17" xfId="4813"/>
    <cellStyle name="20% - Accent5 2 17 2" xfId="4814"/>
    <cellStyle name="20% - Accent5 2 18" xfId="4815"/>
    <cellStyle name="20% - Accent5 2 18 2" xfId="4816"/>
    <cellStyle name="20% - Accent5 2 19" xfId="4817"/>
    <cellStyle name="20% - Accent5 2 19 2" xfId="4818"/>
    <cellStyle name="20% - Accent5 2 2" xfId="3096"/>
    <cellStyle name="20% - Accent5 2 2 2" xfId="3613"/>
    <cellStyle name="20% - Accent5 2 2 2 2" xfId="3614"/>
    <cellStyle name="20% - Accent5 2 2 2 2 2" xfId="3615"/>
    <cellStyle name="20% - Accent5 2 2 2 2 2 2" xfId="3616"/>
    <cellStyle name="20% - Accent5 2 2 2 2 3" xfId="3617"/>
    <cellStyle name="20% - Accent5 2 2 2 3" xfId="3618"/>
    <cellStyle name="20% - Accent5 2 2 2 3 2" xfId="3619"/>
    <cellStyle name="20% - Accent5 2 2 2 4" xfId="3620"/>
    <cellStyle name="20% - Accent5 2 2 2 4 2" xfId="3621"/>
    <cellStyle name="20% - Accent5 2 2 2 5" xfId="3622"/>
    <cellStyle name="20% - Accent5 2 2 2 5 2" xfId="3623"/>
    <cellStyle name="20% - Accent5 2 2 2 6" xfId="3624"/>
    <cellStyle name="20% - Accent5 2 2 3" xfId="3625"/>
    <cellStyle name="20% - Accent5 2 2 3 2" xfId="3626"/>
    <cellStyle name="20% - Accent5 2 2 3 2 2" xfId="3627"/>
    <cellStyle name="20% - Accent5 2 2 3 3" xfId="3628"/>
    <cellStyle name="20% - Accent5 2 2 4" xfId="3629"/>
    <cellStyle name="20% - Accent5 2 2 4 2" xfId="3630"/>
    <cellStyle name="20% - Accent5 2 2 4 2 2" xfId="3631"/>
    <cellStyle name="20% - Accent5 2 2 4 3" xfId="3632"/>
    <cellStyle name="20% - Accent5 2 2 5" xfId="3633"/>
    <cellStyle name="20% - Accent5 2 2 5 2" xfId="3634"/>
    <cellStyle name="20% - Accent5 2 2 5 3" xfId="4819"/>
    <cellStyle name="20% - Accent5 2 2 6" xfId="3635"/>
    <cellStyle name="20% - Accent5 2 2 6 2" xfId="3636"/>
    <cellStyle name="20% - Accent5 2 2 7" xfId="3637"/>
    <cellStyle name="20% - Accent5 2 2 7 2" xfId="3638"/>
    <cellStyle name="20% - Accent5 2 2 8" xfId="3639"/>
    <cellStyle name="20% - Accent5 2 2 9" xfId="3612"/>
    <cellStyle name="20% - Accent5 2 20" xfId="4820"/>
    <cellStyle name="20% - Accent5 2 20 2" xfId="4821"/>
    <cellStyle name="20% - Accent5 2 21" xfId="4822"/>
    <cellStyle name="20% - Accent5 2 21 2" xfId="4823"/>
    <cellStyle name="20% - Accent5 2 22" xfId="4824"/>
    <cellStyle name="20% - Accent5 2 22 2" xfId="4825"/>
    <cellStyle name="20% - Accent5 2 23" xfId="4826"/>
    <cellStyle name="20% - Accent5 2 23 2" xfId="4827"/>
    <cellStyle name="20% - Accent5 2 24" xfId="4828"/>
    <cellStyle name="20% - Accent5 2 25" xfId="4829"/>
    <cellStyle name="20% - Accent5 2 3" xfId="3095"/>
    <cellStyle name="20% - Accent5 2 3 2" xfId="3641"/>
    <cellStyle name="20% - Accent5 2 3 2 2" xfId="3642"/>
    <cellStyle name="20% - Accent5 2 3 2 2 2" xfId="3643"/>
    <cellStyle name="20% - Accent5 2 3 2 3" xfId="3644"/>
    <cellStyle name="20% - Accent5 2 3 3" xfId="3645"/>
    <cellStyle name="20% - Accent5 2 3 3 2" xfId="3646"/>
    <cellStyle name="20% - Accent5 2 3 3 2 2" xfId="3647"/>
    <cellStyle name="20% - Accent5 2 3 3 3" xfId="3648"/>
    <cellStyle name="20% - Accent5 2 3 4" xfId="3649"/>
    <cellStyle name="20% - Accent5 2 3 4 2" xfId="3650"/>
    <cellStyle name="20% - Accent5 2 3 5" xfId="3651"/>
    <cellStyle name="20% - Accent5 2 3 5 2" xfId="3652"/>
    <cellStyle name="20% - Accent5 2 3 6" xfId="3653"/>
    <cellStyle name="20% - Accent5 2 3 6 2" xfId="3654"/>
    <cellStyle name="20% - Accent5 2 3 7" xfId="3655"/>
    <cellStyle name="20% - Accent5 2 3 8" xfId="3640"/>
    <cellStyle name="20% - Accent5 2 4" xfId="3656"/>
    <cellStyle name="20% - Accent5 2 4 2" xfId="3657"/>
    <cellStyle name="20% - Accent5 2 4 2 2" xfId="3658"/>
    <cellStyle name="20% - Accent5 2 4 3" xfId="3659"/>
    <cellStyle name="20% - Accent5 2 5" xfId="3660"/>
    <cellStyle name="20% - Accent5 2 5 2" xfId="3661"/>
    <cellStyle name="20% - Accent5 2 5 2 2" xfId="3662"/>
    <cellStyle name="20% - Accent5 2 5 3" xfId="3663"/>
    <cellStyle name="20% - Accent5 2 6" xfId="3664"/>
    <cellStyle name="20% - Accent5 2 6 2" xfId="3665"/>
    <cellStyle name="20% - Accent5 2 6 3" xfId="4830"/>
    <cellStyle name="20% - Accent5 2 7" xfId="3666"/>
    <cellStyle name="20% - Accent5 2 7 2" xfId="3667"/>
    <cellStyle name="20% - Accent5 2 7 3" xfId="4831"/>
    <cellStyle name="20% - Accent5 2 8" xfId="3668"/>
    <cellStyle name="20% - Accent5 2 8 2" xfId="3669"/>
    <cellStyle name="20% - Accent5 2 8 3" xfId="4832"/>
    <cellStyle name="20% - Accent5 2 9" xfId="3670"/>
    <cellStyle name="20% - Accent5 2 9 2" xfId="4833"/>
    <cellStyle name="20% - Accent5 2 9 3" xfId="4834"/>
    <cellStyle name="20% - Accent5 3" xfId="148"/>
    <cellStyle name="20% - Accent5 3 2" xfId="177"/>
    <cellStyle name="20% - Accent5 3 2 2" xfId="282"/>
    <cellStyle name="20% - Accent5 3 2 2 2" xfId="405"/>
    <cellStyle name="20% - Accent5 3 2 2 2 2" xfId="641"/>
    <cellStyle name="20% - Accent5 3 2 2 2 2 2" xfId="1162"/>
    <cellStyle name="20% - Accent5 3 2 2 2 2 2 2" xfId="2111"/>
    <cellStyle name="20% - Accent5 3 2 2 2 2 2 3" xfId="2263"/>
    <cellStyle name="20% - Accent5 3 2 2 2 2 3" xfId="1636"/>
    <cellStyle name="20% - Accent5 3 2 2 2 2 4" xfId="2262"/>
    <cellStyle name="20% - Accent5 3 2 2 2 3" xfId="926"/>
    <cellStyle name="20% - Accent5 3 2 2 2 3 2" xfId="1875"/>
    <cellStyle name="20% - Accent5 3 2 2 2 3 3" xfId="2264"/>
    <cellStyle name="20% - Accent5 3 2 2 2 4" xfId="1400"/>
    <cellStyle name="20% - Accent5 3 2 2 2 5" xfId="2261"/>
    <cellStyle name="20% - Accent5 3 2 2 3" xfId="523"/>
    <cellStyle name="20% - Accent5 3 2 2 3 2" xfId="1044"/>
    <cellStyle name="20% - Accent5 3 2 2 3 2 2" xfId="1993"/>
    <cellStyle name="20% - Accent5 3 2 2 3 2 3" xfId="2266"/>
    <cellStyle name="20% - Accent5 3 2 2 3 3" xfId="1518"/>
    <cellStyle name="20% - Accent5 3 2 2 3 4" xfId="2265"/>
    <cellStyle name="20% - Accent5 3 2 2 4" xfId="808"/>
    <cellStyle name="20% - Accent5 3 2 2 4 2" xfId="1757"/>
    <cellStyle name="20% - Accent5 3 2 2 4 3" xfId="2267"/>
    <cellStyle name="20% - Accent5 3 2 2 5" xfId="1282"/>
    <cellStyle name="20% - Accent5 3 2 2 6" xfId="2260"/>
    <cellStyle name="20% - Accent5 3 2 3" xfId="348"/>
    <cellStyle name="20% - Accent5 3 2 3 2" xfId="584"/>
    <cellStyle name="20% - Accent5 3 2 3 2 2" xfId="1105"/>
    <cellStyle name="20% - Accent5 3 2 3 2 2 2" xfId="2054"/>
    <cellStyle name="20% - Accent5 3 2 3 2 2 3" xfId="2270"/>
    <cellStyle name="20% - Accent5 3 2 3 2 3" xfId="1579"/>
    <cellStyle name="20% - Accent5 3 2 3 2 4" xfId="2269"/>
    <cellStyle name="20% - Accent5 3 2 3 3" xfId="869"/>
    <cellStyle name="20% - Accent5 3 2 3 3 2" xfId="1818"/>
    <cellStyle name="20% - Accent5 3 2 3 3 3" xfId="2271"/>
    <cellStyle name="20% - Accent5 3 2 3 4" xfId="1343"/>
    <cellStyle name="20% - Accent5 3 2 3 5" xfId="2268"/>
    <cellStyle name="20% - Accent5 3 2 4" xfId="466"/>
    <cellStyle name="20% - Accent5 3 2 4 2" xfId="987"/>
    <cellStyle name="20% - Accent5 3 2 4 2 2" xfId="1936"/>
    <cellStyle name="20% - Accent5 3 2 4 2 3" xfId="2273"/>
    <cellStyle name="20% - Accent5 3 2 4 3" xfId="1461"/>
    <cellStyle name="20% - Accent5 3 2 4 4" xfId="2272"/>
    <cellStyle name="20% - Accent5 3 2 5" xfId="751"/>
    <cellStyle name="20% - Accent5 3 2 5 2" xfId="1700"/>
    <cellStyle name="20% - Accent5 3 2 5 3" xfId="2274"/>
    <cellStyle name="20% - Accent5 3 2 6" xfId="1225"/>
    <cellStyle name="20% - Accent5 3 2 7" xfId="2259"/>
    <cellStyle name="20% - Accent5 3 3" xfId="256"/>
    <cellStyle name="20% - Accent5 3 3 2" xfId="379"/>
    <cellStyle name="20% - Accent5 3 3 2 2" xfId="615"/>
    <cellStyle name="20% - Accent5 3 3 2 2 2" xfId="1136"/>
    <cellStyle name="20% - Accent5 3 3 2 2 2 2" xfId="2085"/>
    <cellStyle name="20% - Accent5 3 3 2 2 2 3" xfId="2278"/>
    <cellStyle name="20% - Accent5 3 3 2 2 3" xfId="1610"/>
    <cellStyle name="20% - Accent5 3 3 2 2 4" xfId="2277"/>
    <cellStyle name="20% - Accent5 3 3 2 3" xfId="900"/>
    <cellStyle name="20% - Accent5 3 3 2 3 2" xfId="1849"/>
    <cellStyle name="20% - Accent5 3 3 2 3 3" xfId="2279"/>
    <cellStyle name="20% - Accent5 3 3 2 4" xfId="1374"/>
    <cellStyle name="20% - Accent5 3 3 2 5" xfId="2276"/>
    <cellStyle name="20% - Accent5 3 3 3" xfId="497"/>
    <cellStyle name="20% - Accent5 3 3 3 2" xfId="1018"/>
    <cellStyle name="20% - Accent5 3 3 3 2 2" xfId="1967"/>
    <cellStyle name="20% - Accent5 3 3 3 2 3" xfId="2281"/>
    <cellStyle name="20% - Accent5 3 3 3 3" xfId="1492"/>
    <cellStyle name="20% - Accent5 3 3 3 4" xfId="2280"/>
    <cellStyle name="20% - Accent5 3 3 4" xfId="782"/>
    <cellStyle name="20% - Accent5 3 3 4 2" xfId="1731"/>
    <cellStyle name="20% - Accent5 3 3 4 3" xfId="2282"/>
    <cellStyle name="20% - Accent5 3 3 5" xfId="1256"/>
    <cellStyle name="20% - Accent5 3 3 6" xfId="2275"/>
    <cellStyle name="20% - Accent5 3 4" xfId="322"/>
    <cellStyle name="20% - Accent5 3 4 2" xfId="558"/>
    <cellStyle name="20% - Accent5 3 4 2 2" xfId="1079"/>
    <cellStyle name="20% - Accent5 3 4 2 2 2" xfId="2028"/>
    <cellStyle name="20% - Accent5 3 4 2 2 3" xfId="2285"/>
    <cellStyle name="20% - Accent5 3 4 2 3" xfId="1553"/>
    <cellStyle name="20% - Accent5 3 4 2 4" xfId="2284"/>
    <cellStyle name="20% - Accent5 3 4 3" xfId="843"/>
    <cellStyle name="20% - Accent5 3 4 3 2" xfId="1792"/>
    <cellStyle name="20% - Accent5 3 4 3 3" xfId="2286"/>
    <cellStyle name="20% - Accent5 3 4 4" xfId="1317"/>
    <cellStyle name="20% - Accent5 3 4 5" xfId="2283"/>
    <cellStyle name="20% - Accent5 3 5" xfId="440"/>
    <cellStyle name="20% - Accent5 3 5 2" xfId="961"/>
    <cellStyle name="20% - Accent5 3 5 2 2" xfId="1910"/>
    <cellStyle name="20% - Accent5 3 5 2 3" xfId="2288"/>
    <cellStyle name="20% - Accent5 3 5 3" xfId="1435"/>
    <cellStyle name="20% - Accent5 3 5 4" xfId="2287"/>
    <cellStyle name="20% - Accent5 3 6" xfId="725"/>
    <cellStyle name="20% - Accent5 3 6 2" xfId="1674"/>
    <cellStyle name="20% - Accent5 3 6 3" xfId="2289"/>
    <cellStyle name="20% - Accent5 3 7" xfId="1199"/>
    <cellStyle name="20% - Accent5 3 7 2" xfId="3671"/>
    <cellStyle name="20% - Accent5 3 8" xfId="2258"/>
    <cellStyle name="20% - Accent5 4" xfId="186"/>
    <cellStyle name="20% - Accent5 4 2" xfId="3672"/>
    <cellStyle name="20% - Accent5 4 2 2" xfId="3673"/>
    <cellStyle name="20% - Accent5 4 2 2 2" xfId="3674"/>
    <cellStyle name="20% - Accent5 4 2 3" xfId="3675"/>
    <cellStyle name="20% - Accent5 4 3" xfId="3676"/>
    <cellStyle name="20% - Accent5 4 3 2" xfId="3677"/>
    <cellStyle name="20% - Accent5 4 3 2 2" xfId="3678"/>
    <cellStyle name="20% - Accent5 4 3 3" xfId="3679"/>
    <cellStyle name="20% - Accent5 4 4" xfId="3680"/>
    <cellStyle name="20% - Accent5 4 4 2" xfId="3681"/>
    <cellStyle name="20% - Accent5 4 5" xfId="3682"/>
    <cellStyle name="20% - Accent5 4 5 2" xfId="3683"/>
    <cellStyle name="20% - Accent5 4 6" xfId="3684"/>
    <cellStyle name="20% - Accent5 4 6 2" xfId="3685"/>
    <cellStyle name="20% - Accent5 4 7" xfId="3686"/>
    <cellStyle name="20% - Accent5 5" xfId="658"/>
    <cellStyle name="20% - Accent5 5 2" xfId="3687"/>
    <cellStyle name="20% - Accent5 5 2 2" xfId="3688"/>
    <cellStyle name="20% - Accent5 5 3" xfId="3689"/>
    <cellStyle name="20% - Accent5 6" xfId="6"/>
    <cellStyle name="20% - Accent5 6 2" xfId="3691"/>
    <cellStyle name="20% - Accent5 6 2 2" xfId="3692"/>
    <cellStyle name="20% - Accent5 6 3" xfId="3693"/>
    <cellStyle name="20% - Accent5 6 4" xfId="3690"/>
    <cellStyle name="20% - Accent5 7" xfId="3694"/>
    <cellStyle name="20% - Accent5 7 2" xfId="3695"/>
    <cellStyle name="20% - Accent5 8" xfId="3696"/>
    <cellStyle name="20% - Accent5 8 2" xfId="3697"/>
    <cellStyle name="20% - Accent5 9" xfId="3698"/>
    <cellStyle name="20% - Accent5 9 2" xfId="3699"/>
    <cellStyle name="20% - Accent5 9 3" xfId="4835"/>
    <cellStyle name="20% - Accent6 10" xfId="3700"/>
    <cellStyle name="20% - Accent6 10 2" xfId="4836"/>
    <cellStyle name="20% - Accent6 10 3" xfId="4837"/>
    <cellStyle name="20% - Accent6 11" xfId="3701"/>
    <cellStyle name="20% - Accent6 11 2" xfId="4838"/>
    <cellStyle name="20% - Accent6 11 3" xfId="4839"/>
    <cellStyle name="20% - Accent6 12" xfId="4840"/>
    <cellStyle name="20% - Accent6 13" xfId="4841"/>
    <cellStyle name="20% - Accent6 13 2" xfId="4842"/>
    <cellStyle name="20% - Accent6 14" xfId="4843"/>
    <cellStyle name="20% - Accent6 14 2" xfId="4844"/>
    <cellStyle name="20% - Accent6 15" xfId="4845"/>
    <cellStyle name="20% - Accent6 16" xfId="4846"/>
    <cellStyle name="20% - Accent6 17" xfId="7823"/>
    <cellStyle name="20% - Accent6 2" xfId="65"/>
    <cellStyle name="20% - Accent6 2 10" xfId="3702"/>
    <cellStyle name="20% - Accent6 2 10 2" xfId="4847"/>
    <cellStyle name="20% - Accent6 2 10 3" xfId="4848"/>
    <cellStyle name="20% - Accent6 2 11" xfId="4849"/>
    <cellStyle name="20% - Accent6 2 11 2" xfId="4850"/>
    <cellStyle name="20% - Accent6 2 11 3" xfId="4851"/>
    <cellStyle name="20% - Accent6 2 12" xfId="4852"/>
    <cellStyle name="20% - Accent6 2 12 2" xfId="4853"/>
    <cellStyle name="20% - Accent6 2 12 3" xfId="4854"/>
    <cellStyle name="20% - Accent6 2 13" xfId="4855"/>
    <cellStyle name="20% - Accent6 2 13 2" xfId="4856"/>
    <cellStyle name="20% - Accent6 2 14" xfId="4857"/>
    <cellStyle name="20% - Accent6 2 14 2" xfId="4858"/>
    <cellStyle name="20% - Accent6 2 15" xfId="4859"/>
    <cellStyle name="20% - Accent6 2 15 2" xfId="4860"/>
    <cellStyle name="20% - Accent6 2 16" xfId="4861"/>
    <cellStyle name="20% - Accent6 2 17" xfId="4862"/>
    <cellStyle name="20% - Accent6 2 17 2" xfId="4863"/>
    <cellStyle name="20% - Accent6 2 18" xfId="4864"/>
    <cellStyle name="20% - Accent6 2 18 2" xfId="4865"/>
    <cellStyle name="20% - Accent6 2 19" xfId="4866"/>
    <cellStyle name="20% - Accent6 2 19 2" xfId="4867"/>
    <cellStyle name="20% - Accent6 2 2" xfId="3098"/>
    <cellStyle name="20% - Accent6 2 2 2" xfId="3704"/>
    <cellStyle name="20% - Accent6 2 2 2 2" xfId="3705"/>
    <cellStyle name="20% - Accent6 2 2 2 2 2" xfId="3706"/>
    <cellStyle name="20% - Accent6 2 2 2 2 2 2" xfId="3707"/>
    <cellStyle name="20% - Accent6 2 2 2 2 3" xfId="3708"/>
    <cellStyle name="20% - Accent6 2 2 2 3" xfId="3709"/>
    <cellStyle name="20% - Accent6 2 2 2 3 2" xfId="3710"/>
    <cellStyle name="20% - Accent6 2 2 2 4" xfId="3711"/>
    <cellStyle name="20% - Accent6 2 2 2 4 2" xfId="3712"/>
    <cellStyle name="20% - Accent6 2 2 2 5" xfId="3713"/>
    <cellStyle name="20% - Accent6 2 2 2 5 2" xfId="3714"/>
    <cellStyle name="20% - Accent6 2 2 2 6" xfId="3715"/>
    <cellStyle name="20% - Accent6 2 2 3" xfId="3716"/>
    <cellStyle name="20% - Accent6 2 2 3 2" xfId="3717"/>
    <cellStyle name="20% - Accent6 2 2 3 2 2" xfId="3718"/>
    <cellStyle name="20% - Accent6 2 2 3 3" xfId="3719"/>
    <cellStyle name="20% - Accent6 2 2 4" xfId="3720"/>
    <cellStyle name="20% - Accent6 2 2 4 2" xfId="3721"/>
    <cellStyle name="20% - Accent6 2 2 4 2 2" xfId="3722"/>
    <cellStyle name="20% - Accent6 2 2 4 3" xfId="3723"/>
    <cellStyle name="20% - Accent6 2 2 5" xfId="3724"/>
    <cellStyle name="20% - Accent6 2 2 5 2" xfId="3725"/>
    <cellStyle name="20% - Accent6 2 2 5 3" xfId="4868"/>
    <cellStyle name="20% - Accent6 2 2 6" xfId="3726"/>
    <cellStyle name="20% - Accent6 2 2 6 2" xfId="3727"/>
    <cellStyle name="20% - Accent6 2 2 7" xfId="3728"/>
    <cellStyle name="20% - Accent6 2 2 7 2" xfId="3729"/>
    <cellStyle name="20% - Accent6 2 2 8" xfId="3730"/>
    <cellStyle name="20% - Accent6 2 2 9" xfId="3703"/>
    <cellStyle name="20% - Accent6 2 20" xfId="4869"/>
    <cellStyle name="20% - Accent6 2 20 2" xfId="4870"/>
    <cellStyle name="20% - Accent6 2 21" xfId="4871"/>
    <cellStyle name="20% - Accent6 2 21 2" xfId="4872"/>
    <cellStyle name="20% - Accent6 2 22" xfId="4873"/>
    <cellStyle name="20% - Accent6 2 22 2" xfId="4874"/>
    <cellStyle name="20% - Accent6 2 23" xfId="4875"/>
    <cellStyle name="20% - Accent6 2 23 2" xfId="4876"/>
    <cellStyle name="20% - Accent6 2 24" xfId="4877"/>
    <cellStyle name="20% - Accent6 2 25" xfId="4878"/>
    <cellStyle name="20% - Accent6 2 3" xfId="3097"/>
    <cellStyle name="20% - Accent6 2 3 2" xfId="3732"/>
    <cellStyle name="20% - Accent6 2 3 2 2" xfId="3733"/>
    <cellStyle name="20% - Accent6 2 3 2 2 2" xfId="3734"/>
    <cellStyle name="20% - Accent6 2 3 2 3" xfId="3735"/>
    <cellStyle name="20% - Accent6 2 3 3" xfId="3736"/>
    <cellStyle name="20% - Accent6 2 3 3 2" xfId="3737"/>
    <cellStyle name="20% - Accent6 2 3 3 2 2" xfId="3738"/>
    <cellStyle name="20% - Accent6 2 3 3 3" xfId="3739"/>
    <cellStyle name="20% - Accent6 2 3 4" xfId="3740"/>
    <cellStyle name="20% - Accent6 2 3 4 2" xfId="3741"/>
    <cellStyle name="20% - Accent6 2 3 5" xfId="3742"/>
    <cellStyle name="20% - Accent6 2 3 5 2" xfId="3743"/>
    <cellStyle name="20% - Accent6 2 3 6" xfId="3744"/>
    <cellStyle name="20% - Accent6 2 3 6 2" xfId="3745"/>
    <cellStyle name="20% - Accent6 2 3 7" xfId="3746"/>
    <cellStyle name="20% - Accent6 2 3 8" xfId="3731"/>
    <cellStyle name="20% - Accent6 2 4" xfId="3216"/>
    <cellStyle name="20% - Accent6 2 4 2" xfId="3748"/>
    <cellStyle name="20% - Accent6 2 4 2 2" xfId="3749"/>
    <cellStyle name="20% - Accent6 2 4 3" xfId="3750"/>
    <cellStyle name="20% - Accent6 2 4 4" xfId="3747"/>
    <cellStyle name="20% - Accent6 2 5" xfId="3751"/>
    <cellStyle name="20% - Accent6 2 5 2" xfId="3752"/>
    <cellStyle name="20% - Accent6 2 5 2 2" xfId="3753"/>
    <cellStyle name="20% - Accent6 2 5 3" xfId="3754"/>
    <cellStyle name="20% - Accent6 2 6" xfId="3755"/>
    <cellStyle name="20% - Accent6 2 6 2" xfId="3756"/>
    <cellStyle name="20% - Accent6 2 6 3" xfId="4879"/>
    <cellStyle name="20% - Accent6 2 7" xfId="3757"/>
    <cellStyle name="20% - Accent6 2 7 2" xfId="3758"/>
    <cellStyle name="20% - Accent6 2 7 3" xfId="4880"/>
    <cellStyle name="20% - Accent6 2 8" xfId="3759"/>
    <cellStyle name="20% - Accent6 2 8 2" xfId="3760"/>
    <cellStyle name="20% - Accent6 2 8 3" xfId="4881"/>
    <cellStyle name="20% - Accent6 2 9" xfId="3761"/>
    <cellStyle name="20% - Accent6 2 9 2" xfId="4882"/>
    <cellStyle name="20% - Accent6 2 9 3" xfId="4883"/>
    <cellStyle name="20% - Accent6 3" xfId="152"/>
    <cellStyle name="20% - Accent6 3 2" xfId="179"/>
    <cellStyle name="20% - Accent6 3 2 2" xfId="284"/>
    <cellStyle name="20% - Accent6 3 2 2 2" xfId="407"/>
    <cellStyle name="20% - Accent6 3 2 2 2 2" xfId="643"/>
    <cellStyle name="20% - Accent6 3 2 2 2 2 2" xfId="1164"/>
    <cellStyle name="20% - Accent6 3 2 2 2 2 2 2" xfId="2113"/>
    <cellStyle name="20% - Accent6 3 2 2 2 2 2 3" xfId="2295"/>
    <cellStyle name="20% - Accent6 3 2 2 2 2 3" xfId="1638"/>
    <cellStyle name="20% - Accent6 3 2 2 2 2 4" xfId="2294"/>
    <cellStyle name="20% - Accent6 3 2 2 2 3" xfId="928"/>
    <cellStyle name="20% - Accent6 3 2 2 2 3 2" xfId="1877"/>
    <cellStyle name="20% - Accent6 3 2 2 2 3 3" xfId="2296"/>
    <cellStyle name="20% - Accent6 3 2 2 2 4" xfId="1402"/>
    <cellStyle name="20% - Accent6 3 2 2 2 5" xfId="2293"/>
    <cellStyle name="20% - Accent6 3 2 2 3" xfId="525"/>
    <cellStyle name="20% - Accent6 3 2 2 3 2" xfId="1046"/>
    <cellStyle name="20% - Accent6 3 2 2 3 2 2" xfId="1995"/>
    <cellStyle name="20% - Accent6 3 2 2 3 2 3" xfId="2298"/>
    <cellStyle name="20% - Accent6 3 2 2 3 3" xfId="1520"/>
    <cellStyle name="20% - Accent6 3 2 2 3 4" xfId="2297"/>
    <cellStyle name="20% - Accent6 3 2 2 4" xfId="810"/>
    <cellStyle name="20% - Accent6 3 2 2 4 2" xfId="1759"/>
    <cellStyle name="20% - Accent6 3 2 2 4 3" xfId="2299"/>
    <cellStyle name="20% - Accent6 3 2 2 5" xfId="1284"/>
    <cellStyle name="20% - Accent6 3 2 2 6" xfId="2292"/>
    <cellStyle name="20% - Accent6 3 2 3" xfId="350"/>
    <cellStyle name="20% - Accent6 3 2 3 2" xfId="586"/>
    <cellStyle name="20% - Accent6 3 2 3 2 2" xfId="1107"/>
    <cellStyle name="20% - Accent6 3 2 3 2 2 2" xfId="2056"/>
    <cellStyle name="20% - Accent6 3 2 3 2 2 3" xfId="2302"/>
    <cellStyle name="20% - Accent6 3 2 3 2 3" xfId="1581"/>
    <cellStyle name="20% - Accent6 3 2 3 2 4" xfId="2301"/>
    <cellStyle name="20% - Accent6 3 2 3 3" xfId="871"/>
    <cellStyle name="20% - Accent6 3 2 3 3 2" xfId="1820"/>
    <cellStyle name="20% - Accent6 3 2 3 3 3" xfId="2303"/>
    <cellStyle name="20% - Accent6 3 2 3 4" xfId="1345"/>
    <cellStyle name="20% - Accent6 3 2 3 5" xfId="2300"/>
    <cellStyle name="20% - Accent6 3 2 4" xfId="468"/>
    <cellStyle name="20% - Accent6 3 2 4 2" xfId="989"/>
    <cellStyle name="20% - Accent6 3 2 4 2 2" xfId="1938"/>
    <cellStyle name="20% - Accent6 3 2 4 2 3" xfId="2305"/>
    <cellStyle name="20% - Accent6 3 2 4 3" xfId="1463"/>
    <cellStyle name="20% - Accent6 3 2 4 4" xfId="2304"/>
    <cellStyle name="20% - Accent6 3 2 5" xfId="753"/>
    <cellStyle name="20% - Accent6 3 2 5 2" xfId="1702"/>
    <cellStyle name="20% - Accent6 3 2 5 3" xfId="2306"/>
    <cellStyle name="20% - Accent6 3 2 6" xfId="1227"/>
    <cellStyle name="20% - Accent6 3 2 6 2" xfId="4884"/>
    <cellStyle name="20% - Accent6 3 2 7" xfId="2291"/>
    <cellStyle name="20% - Accent6 3 2 7 2" xfId="4885"/>
    <cellStyle name="20% - Accent6 3 2 8" xfId="4886"/>
    <cellStyle name="20% - Accent6 3 2 9" xfId="4887"/>
    <cellStyle name="20% - Accent6 3 3" xfId="258"/>
    <cellStyle name="20% - Accent6 3 3 2" xfId="381"/>
    <cellStyle name="20% - Accent6 3 3 2 2" xfId="617"/>
    <cellStyle name="20% - Accent6 3 3 2 2 2" xfId="1138"/>
    <cellStyle name="20% - Accent6 3 3 2 2 2 2" xfId="2087"/>
    <cellStyle name="20% - Accent6 3 3 2 2 2 3" xfId="2310"/>
    <cellStyle name="20% - Accent6 3 3 2 2 3" xfId="1612"/>
    <cellStyle name="20% - Accent6 3 3 2 2 4" xfId="2309"/>
    <cellStyle name="20% - Accent6 3 3 2 3" xfId="902"/>
    <cellStyle name="20% - Accent6 3 3 2 3 2" xfId="1851"/>
    <cellStyle name="20% - Accent6 3 3 2 3 3" xfId="2311"/>
    <cellStyle name="20% - Accent6 3 3 2 4" xfId="1376"/>
    <cellStyle name="20% - Accent6 3 3 2 5" xfId="2308"/>
    <cellStyle name="20% - Accent6 3 3 3" xfId="499"/>
    <cellStyle name="20% - Accent6 3 3 3 2" xfId="1020"/>
    <cellStyle name="20% - Accent6 3 3 3 2 2" xfId="1969"/>
    <cellStyle name="20% - Accent6 3 3 3 2 3" xfId="2313"/>
    <cellStyle name="20% - Accent6 3 3 3 3" xfId="1494"/>
    <cellStyle name="20% - Accent6 3 3 3 4" xfId="2312"/>
    <cellStyle name="20% - Accent6 3 3 4" xfId="784"/>
    <cellStyle name="20% - Accent6 3 3 4 2" xfId="1733"/>
    <cellStyle name="20% - Accent6 3 3 4 3" xfId="2314"/>
    <cellStyle name="20% - Accent6 3 3 5" xfId="1258"/>
    <cellStyle name="20% - Accent6 3 3 6" xfId="2307"/>
    <cellStyle name="20% - Accent6 3 4" xfId="324"/>
    <cellStyle name="20% - Accent6 3 4 2" xfId="560"/>
    <cellStyle name="20% - Accent6 3 4 2 2" xfId="1081"/>
    <cellStyle name="20% - Accent6 3 4 2 2 2" xfId="2030"/>
    <cellStyle name="20% - Accent6 3 4 2 2 3" xfId="2317"/>
    <cellStyle name="20% - Accent6 3 4 2 3" xfId="1555"/>
    <cellStyle name="20% - Accent6 3 4 2 4" xfId="2316"/>
    <cellStyle name="20% - Accent6 3 4 3" xfId="845"/>
    <cellStyle name="20% - Accent6 3 4 3 2" xfId="1794"/>
    <cellStyle name="20% - Accent6 3 4 3 3" xfId="2318"/>
    <cellStyle name="20% - Accent6 3 4 4" xfId="1319"/>
    <cellStyle name="20% - Accent6 3 4 5" xfId="2315"/>
    <cellStyle name="20% - Accent6 3 5" xfId="442"/>
    <cellStyle name="20% - Accent6 3 5 2" xfId="963"/>
    <cellStyle name="20% - Accent6 3 5 2 2" xfId="1912"/>
    <cellStyle name="20% - Accent6 3 5 2 3" xfId="2320"/>
    <cellStyle name="20% - Accent6 3 5 3" xfId="1437"/>
    <cellStyle name="20% - Accent6 3 5 4" xfId="2319"/>
    <cellStyle name="20% - Accent6 3 6" xfId="727"/>
    <cellStyle name="20% - Accent6 3 6 2" xfId="1676"/>
    <cellStyle name="20% - Accent6 3 6 3" xfId="2321"/>
    <cellStyle name="20% - Accent6 3 7" xfId="1201"/>
    <cellStyle name="20% - Accent6 3 7 2" xfId="3762"/>
    <cellStyle name="20% - Accent6 3 8" xfId="2290"/>
    <cellStyle name="20% - Accent6 4" xfId="187"/>
    <cellStyle name="20% - Accent6 4 2" xfId="3763"/>
    <cellStyle name="20% - Accent6 4 2 2" xfId="3764"/>
    <cellStyle name="20% - Accent6 4 2 2 2" xfId="3765"/>
    <cellStyle name="20% - Accent6 4 2 3" xfId="3766"/>
    <cellStyle name="20% - Accent6 4 3" xfId="3767"/>
    <cellStyle name="20% - Accent6 4 3 2" xfId="3768"/>
    <cellStyle name="20% - Accent6 4 3 2 2" xfId="3769"/>
    <cellStyle name="20% - Accent6 4 3 3" xfId="3770"/>
    <cellStyle name="20% - Accent6 4 4" xfId="3771"/>
    <cellStyle name="20% - Accent6 4 4 2" xfId="3772"/>
    <cellStyle name="20% - Accent6 4 5" xfId="3773"/>
    <cellStyle name="20% - Accent6 4 5 2" xfId="3774"/>
    <cellStyle name="20% - Accent6 4 6" xfId="3775"/>
    <cellStyle name="20% - Accent6 4 6 2" xfId="3776"/>
    <cellStyle name="20% - Accent6 4 7" xfId="3777"/>
    <cellStyle name="20% - Accent6 5" xfId="659"/>
    <cellStyle name="20% - Accent6 5 2" xfId="3778"/>
    <cellStyle name="20% - Accent6 5 2 2" xfId="3779"/>
    <cellStyle name="20% - Accent6 5 3" xfId="3780"/>
    <cellStyle name="20% - Accent6 6" xfId="7"/>
    <cellStyle name="20% - Accent6 6 2" xfId="3782"/>
    <cellStyle name="20% - Accent6 6 2 2" xfId="3783"/>
    <cellStyle name="20% - Accent6 6 3" xfId="3784"/>
    <cellStyle name="20% - Accent6 6 4" xfId="3781"/>
    <cellStyle name="20% - Accent6 7" xfId="3785"/>
    <cellStyle name="20% - Accent6 7 2" xfId="3786"/>
    <cellStyle name="20% - Accent6 8" xfId="3787"/>
    <cellStyle name="20% - Accent6 8 2" xfId="3788"/>
    <cellStyle name="20% - Accent6 8 3" xfId="4888"/>
    <cellStyle name="20% - Accent6 9" xfId="3789"/>
    <cellStyle name="20% - Accent6 9 2" xfId="3790"/>
    <cellStyle name="20% - Accent6 9 3" xfId="4889"/>
    <cellStyle name="40% - Accent1 10" xfId="3791"/>
    <cellStyle name="40% - Accent1 10 2" xfId="4890"/>
    <cellStyle name="40% - Accent1 10 3" xfId="4891"/>
    <cellStyle name="40% - Accent1 11" xfId="3792"/>
    <cellStyle name="40% - Accent1 11 2" xfId="4892"/>
    <cellStyle name="40% - Accent1 11 3" xfId="4893"/>
    <cellStyle name="40% - Accent1 12" xfId="4894"/>
    <cellStyle name="40% - Accent1 13" xfId="4895"/>
    <cellStyle name="40% - Accent1 13 2" xfId="4896"/>
    <cellStyle name="40% - Accent1 14" xfId="4897"/>
    <cellStyle name="40% - Accent1 14 2" xfId="4898"/>
    <cellStyle name="40% - Accent1 15" xfId="4899"/>
    <cellStyle name="40% - Accent1 16" xfId="4900"/>
    <cellStyle name="40% - Accent1 17" xfId="7824"/>
    <cellStyle name="40% - Accent1 2" xfId="75"/>
    <cellStyle name="40% - Accent1 2 10" xfId="3793"/>
    <cellStyle name="40% - Accent1 2 10 2" xfId="4901"/>
    <cellStyle name="40% - Accent1 2 10 3" xfId="4902"/>
    <cellStyle name="40% - Accent1 2 11" xfId="4903"/>
    <cellStyle name="40% - Accent1 2 11 2" xfId="4904"/>
    <cellStyle name="40% - Accent1 2 11 3" xfId="4905"/>
    <cellStyle name="40% - Accent1 2 12" xfId="4906"/>
    <cellStyle name="40% - Accent1 2 12 2" xfId="4907"/>
    <cellStyle name="40% - Accent1 2 12 3" xfId="4908"/>
    <cellStyle name="40% - Accent1 2 13" xfId="4909"/>
    <cellStyle name="40% - Accent1 2 13 2" xfId="4910"/>
    <cellStyle name="40% - Accent1 2 14" xfId="4911"/>
    <cellStyle name="40% - Accent1 2 14 2" xfId="4912"/>
    <cellStyle name="40% - Accent1 2 15" xfId="4913"/>
    <cellStyle name="40% - Accent1 2 15 2" xfId="4914"/>
    <cellStyle name="40% - Accent1 2 16" xfId="4915"/>
    <cellStyle name="40% - Accent1 2 17" xfId="4916"/>
    <cellStyle name="40% - Accent1 2 17 2" xfId="4917"/>
    <cellStyle name="40% - Accent1 2 18" xfId="4918"/>
    <cellStyle name="40% - Accent1 2 18 2" xfId="4919"/>
    <cellStyle name="40% - Accent1 2 19" xfId="4920"/>
    <cellStyle name="40% - Accent1 2 19 2" xfId="4921"/>
    <cellStyle name="40% - Accent1 2 2" xfId="3100"/>
    <cellStyle name="40% - Accent1 2 2 2" xfId="3795"/>
    <cellStyle name="40% - Accent1 2 2 2 2" xfId="3796"/>
    <cellStyle name="40% - Accent1 2 2 2 2 2" xfId="3797"/>
    <cellStyle name="40% - Accent1 2 2 2 2 2 2" xfId="3798"/>
    <cellStyle name="40% - Accent1 2 2 2 2 3" xfId="3799"/>
    <cellStyle name="40% - Accent1 2 2 2 3" xfId="3800"/>
    <cellStyle name="40% - Accent1 2 2 2 3 2" xfId="3801"/>
    <cellStyle name="40% - Accent1 2 2 2 4" xfId="3802"/>
    <cellStyle name="40% - Accent1 2 2 2 4 2" xfId="3803"/>
    <cellStyle name="40% - Accent1 2 2 2 5" xfId="3804"/>
    <cellStyle name="40% - Accent1 2 2 2 5 2" xfId="3805"/>
    <cellStyle name="40% - Accent1 2 2 2 6" xfId="3806"/>
    <cellStyle name="40% - Accent1 2 2 3" xfId="3807"/>
    <cellStyle name="40% - Accent1 2 2 3 2" xfId="3808"/>
    <cellStyle name="40% - Accent1 2 2 3 2 2" xfId="3809"/>
    <cellStyle name="40% - Accent1 2 2 3 3" xfId="3810"/>
    <cellStyle name="40% - Accent1 2 2 4" xfId="3811"/>
    <cellStyle name="40% - Accent1 2 2 4 2" xfId="3812"/>
    <cellStyle name="40% - Accent1 2 2 4 2 2" xfId="3813"/>
    <cellStyle name="40% - Accent1 2 2 4 3" xfId="3814"/>
    <cellStyle name="40% - Accent1 2 2 5" xfId="3815"/>
    <cellStyle name="40% - Accent1 2 2 5 2" xfId="3816"/>
    <cellStyle name="40% - Accent1 2 2 5 3" xfId="4922"/>
    <cellStyle name="40% - Accent1 2 2 6" xfId="3817"/>
    <cellStyle name="40% - Accent1 2 2 6 2" xfId="3818"/>
    <cellStyle name="40% - Accent1 2 2 7" xfId="3819"/>
    <cellStyle name="40% - Accent1 2 2 7 2" xfId="3820"/>
    <cellStyle name="40% - Accent1 2 2 8" xfId="3821"/>
    <cellStyle name="40% - Accent1 2 2 9" xfId="3794"/>
    <cellStyle name="40% - Accent1 2 20" xfId="4923"/>
    <cellStyle name="40% - Accent1 2 20 2" xfId="4924"/>
    <cellStyle name="40% - Accent1 2 21" xfId="4925"/>
    <cellStyle name="40% - Accent1 2 21 2" xfId="4926"/>
    <cellStyle name="40% - Accent1 2 22" xfId="4927"/>
    <cellStyle name="40% - Accent1 2 22 2" xfId="4928"/>
    <cellStyle name="40% - Accent1 2 23" xfId="4929"/>
    <cellStyle name="40% - Accent1 2 23 2" xfId="4930"/>
    <cellStyle name="40% - Accent1 2 24" xfId="4931"/>
    <cellStyle name="40% - Accent1 2 25" xfId="4932"/>
    <cellStyle name="40% - Accent1 2 3" xfId="3099"/>
    <cellStyle name="40% - Accent1 2 3 2" xfId="3823"/>
    <cellStyle name="40% - Accent1 2 3 2 2" xfId="3824"/>
    <cellStyle name="40% - Accent1 2 3 2 2 2" xfId="3825"/>
    <cellStyle name="40% - Accent1 2 3 2 3" xfId="3826"/>
    <cellStyle name="40% - Accent1 2 3 3" xfId="3827"/>
    <cellStyle name="40% - Accent1 2 3 3 2" xfId="3828"/>
    <cellStyle name="40% - Accent1 2 3 3 2 2" xfId="3829"/>
    <cellStyle name="40% - Accent1 2 3 3 3" xfId="3830"/>
    <cellStyle name="40% - Accent1 2 3 4" xfId="3831"/>
    <cellStyle name="40% - Accent1 2 3 4 2" xfId="3832"/>
    <cellStyle name="40% - Accent1 2 3 5" xfId="3833"/>
    <cellStyle name="40% - Accent1 2 3 5 2" xfId="3834"/>
    <cellStyle name="40% - Accent1 2 3 6" xfId="3835"/>
    <cellStyle name="40% - Accent1 2 3 6 2" xfId="3836"/>
    <cellStyle name="40% - Accent1 2 3 7" xfId="3837"/>
    <cellStyle name="40% - Accent1 2 3 8" xfId="3822"/>
    <cellStyle name="40% - Accent1 2 4" xfId="3217"/>
    <cellStyle name="40% - Accent1 2 4 2" xfId="3839"/>
    <cellStyle name="40% - Accent1 2 4 2 2" xfId="3840"/>
    <cellStyle name="40% - Accent1 2 4 3" xfId="3841"/>
    <cellStyle name="40% - Accent1 2 4 4" xfId="3838"/>
    <cellStyle name="40% - Accent1 2 5" xfId="3842"/>
    <cellStyle name="40% - Accent1 2 5 2" xfId="3843"/>
    <cellStyle name="40% - Accent1 2 5 2 2" xfId="3844"/>
    <cellStyle name="40% - Accent1 2 5 3" xfId="3845"/>
    <cellStyle name="40% - Accent1 2 6" xfId="3846"/>
    <cellStyle name="40% - Accent1 2 6 2" xfId="3847"/>
    <cellStyle name="40% - Accent1 2 6 3" xfId="4933"/>
    <cellStyle name="40% - Accent1 2 7" xfId="3848"/>
    <cellStyle name="40% - Accent1 2 7 2" xfId="3849"/>
    <cellStyle name="40% - Accent1 2 7 3" xfId="4934"/>
    <cellStyle name="40% - Accent1 2 8" xfId="3850"/>
    <cellStyle name="40% - Accent1 2 8 2" xfId="3851"/>
    <cellStyle name="40% - Accent1 2 8 3" xfId="4935"/>
    <cellStyle name="40% - Accent1 2 9" xfId="3852"/>
    <cellStyle name="40% - Accent1 2 9 2" xfId="4936"/>
    <cellStyle name="40% - Accent1 2 9 3" xfId="4937"/>
    <cellStyle name="40% - Accent1 3" xfId="133"/>
    <cellStyle name="40% - Accent1 3 2" xfId="170"/>
    <cellStyle name="40% - Accent1 3 2 2" xfId="275"/>
    <cellStyle name="40% - Accent1 3 2 2 2" xfId="398"/>
    <cellStyle name="40% - Accent1 3 2 2 2 2" xfId="634"/>
    <cellStyle name="40% - Accent1 3 2 2 2 2 2" xfId="1155"/>
    <cellStyle name="40% - Accent1 3 2 2 2 2 2 2" xfId="2104"/>
    <cellStyle name="40% - Accent1 3 2 2 2 2 2 3" xfId="2327"/>
    <cellStyle name="40% - Accent1 3 2 2 2 2 3" xfId="1629"/>
    <cellStyle name="40% - Accent1 3 2 2 2 2 4" xfId="2326"/>
    <cellStyle name="40% - Accent1 3 2 2 2 3" xfId="919"/>
    <cellStyle name="40% - Accent1 3 2 2 2 3 2" xfId="1868"/>
    <cellStyle name="40% - Accent1 3 2 2 2 3 3" xfId="2328"/>
    <cellStyle name="40% - Accent1 3 2 2 2 4" xfId="1393"/>
    <cellStyle name="40% - Accent1 3 2 2 2 5" xfId="2325"/>
    <cellStyle name="40% - Accent1 3 2 2 3" xfId="516"/>
    <cellStyle name="40% - Accent1 3 2 2 3 2" xfId="1037"/>
    <cellStyle name="40% - Accent1 3 2 2 3 2 2" xfId="1986"/>
    <cellStyle name="40% - Accent1 3 2 2 3 2 3" xfId="2330"/>
    <cellStyle name="40% - Accent1 3 2 2 3 3" xfId="1511"/>
    <cellStyle name="40% - Accent1 3 2 2 3 4" xfId="2329"/>
    <cellStyle name="40% - Accent1 3 2 2 4" xfId="801"/>
    <cellStyle name="40% - Accent1 3 2 2 4 2" xfId="1750"/>
    <cellStyle name="40% - Accent1 3 2 2 4 3" xfId="2331"/>
    <cellStyle name="40% - Accent1 3 2 2 5" xfId="1275"/>
    <cellStyle name="40% - Accent1 3 2 2 6" xfId="2324"/>
    <cellStyle name="40% - Accent1 3 2 3" xfId="341"/>
    <cellStyle name="40% - Accent1 3 2 3 2" xfId="577"/>
    <cellStyle name="40% - Accent1 3 2 3 2 2" xfId="1098"/>
    <cellStyle name="40% - Accent1 3 2 3 2 2 2" xfId="2047"/>
    <cellStyle name="40% - Accent1 3 2 3 2 2 3" xfId="2334"/>
    <cellStyle name="40% - Accent1 3 2 3 2 3" xfId="1572"/>
    <cellStyle name="40% - Accent1 3 2 3 2 4" xfId="2333"/>
    <cellStyle name="40% - Accent1 3 2 3 3" xfId="862"/>
    <cellStyle name="40% - Accent1 3 2 3 3 2" xfId="1811"/>
    <cellStyle name="40% - Accent1 3 2 3 3 3" xfId="2335"/>
    <cellStyle name="40% - Accent1 3 2 3 4" xfId="1336"/>
    <cellStyle name="40% - Accent1 3 2 3 5" xfId="2332"/>
    <cellStyle name="40% - Accent1 3 2 4" xfId="459"/>
    <cellStyle name="40% - Accent1 3 2 4 2" xfId="980"/>
    <cellStyle name="40% - Accent1 3 2 4 2 2" xfId="1929"/>
    <cellStyle name="40% - Accent1 3 2 4 2 3" xfId="2337"/>
    <cellStyle name="40% - Accent1 3 2 4 3" xfId="1454"/>
    <cellStyle name="40% - Accent1 3 2 4 4" xfId="2336"/>
    <cellStyle name="40% - Accent1 3 2 5" xfId="744"/>
    <cellStyle name="40% - Accent1 3 2 5 2" xfId="1693"/>
    <cellStyle name="40% - Accent1 3 2 5 3" xfId="2338"/>
    <cellStyle name="40% - Accent1 3 2 6" xfId="1218"/>
    <cellStyle name="40% - Accent1 3 2 6 2" xfId="4938"/>
    <cellStyle name="40% - Accent1 3 2 7" xfId="2323"/>
    <cellStyle name="40% - Accent1 3 2 7 2" xfId="4939"/>
    <cellStyle name="40% - Accent1 3 2 8" xfId="4940"/>
    <cellStyle name="40% - Accent1 3 2 9" xfId="4941"/>
    <cellStyle name="40% - Accent1 3 3" xfId="249"/>
    <cellStyle name="40% - Accent1 3 3 2" xfId="372"/>
    <cellStyle name="40% - Accent1 3 3 2 2" xfId="608"/>
    <cellStyle name="40% - Accent1 3 3 2 2 2" xfId="1129"/>
    <cellStyle name="40% - Accent1 3 3 2 2 2 2" xfId="2078"/>
    <cellStyle name="40% - Accent1 3 3 2 2 2 3" xfId="2342"/>
    <cellStyle name="40% - Accent1 3 3 2 2 3" xfId="1603"/>
    <cellStyle name="40% - Accent1 3 3 2 2 4" xfId="2341"/>
    <cellStyle name="40% - Accent1 3 3 2 3" xfId="893"/>
    <cellStyle name="40% - Accent1 3 3 2 3 2" xfId="1842"/>
    <cellStyle name="40% - Accent1 3 3 2 3 3" xfId="2343"/>
    <cellStyle name="40% - Accent1 3 3 2 4" xfId="1367"/>
    <cellStyle name="40% - Accent1 3 3 2 5" xfId="2340"/>
    <cellStyle name="40% - Accent1 3 3 3" xfId="490"/>
    <cellStyle name="40% - Accent1 3 3 3 2" xfId="1011"/>
    <cellStyle name="40% - Accent1 3 3 3 2 2" xfId="1960"/>
    <cellStyle name="40% - Accent1 3 3 3 2 3" xfId="2345"/>
    <cellStyle name="40% - Accent1 3 3 3 3" xfId="1485"/>
    <cellStyle name="40% - Accent1 3 3 3 4" xfId="2344"/>
    <cellStyle name="40% - Accent1 3 3 4" xfId="775"/>
    <cellStyle name="40% - Accent1 3 3 4 2" xfId="1724"/>
    <cellStyle name="40% - Accent1 3 3 4 3" xfId="2346"/>
    <cellStyle name="40% - Accent1 3 3 5" xfId="1249"/>
    <cellStyle name="40% - Accent1 3 3 6" xfId="2339"/>
    <cellStyle name="40% - Accent1 3 4" xfId="315"/>
    <cellStyle name="40% - Accent1 3 4 2" xfId="551"/>
    <cellStyle name="40% - Accent1 3 4 2 2" xfId="1072"/>
    <cellStyle name="40% - Accent1 3 4 2 2 2" xfId="2021"/>
    <cellStyle name="40% - Accent1 3 4 2 2 3" xfId="2349"/>
    <cellStyle name="40% - Accent1 3 4 2 3" xfId="1546"/>
    <cellStyle name="40% - Accent1 3 4 2 4" xfId="2348"/>
    <cellStyle name="40% - Accent1 3 4 3" xfId="836"/>
    <cellStyle name="40% - Accent1 3 4 3 2" xfId="1785"/>
    <cellStyle name="40% - Accent1 3 4 3 3" xfId="2350"/>
    <cellStyle name="40% - Accent1 3 4 4" xfId="1310"/>
    <cellStyle name="40% - Accent1 3 4 5" xfId="2347"/>
    <cellStyle name="40% - Accent1 3 5" xfId="433"/>
    <cellStyle name="40% - Accent1 3 5 2" xfId="954"/>
    <cellStyle name="40% - Accent1 3 5 2 2" xfId="1903"/>
    <cellStyle name="40% - Accent1 3 5 2 3" xfId="2352"/>
    <cellStyle name="40% - Accent1 3 5 3" xfId="1428"/>
    <cellStyle name="40% - Accent1 3 5 4" xfId="2351"/>
    <cellStyle name="40% - Accent1 3 6" xfId="718"/>
    <cellStyle name="40% - Accent1 3 6 2" xfId="1667"/>
    <cellStyle name="40% - Accent1 3 6 3" xfId="2353"/>
    <cellStyle name="40% - Accent1 3 7" xfId="1192"/>
    <cellStyle name="40% - Accent1 3 7 2" xfId="3853"/>
    <cellStyle name="40% - Accent1 3 8" xfId="2322"/>
    <cellStyle name="40% - Accent1 4" xfId="188"/>
    <cellStyle name="40% - Accent1 4 2" xfId="3854"/>
    <cellStyle name="40% - Accent1 4 2 2" xfId="3855"/>
    <cellStyle name="40% - Accent1 4 2 2 2" xfId="3856"/>
    <cellStyle name="40% - Accent1 4 2 3" xfId="3857"/>
    <cellStyle name="40% - Accent1 4 3" xfId="3858"/>
    <cellStyle name="40% - Accent1 4 3 2" xfId="3859"/>
    <cellStyle name="40% - Accent1 4 3 2 2" xfId="3860"/>
    <cellStyle name="40% - Accent1 4 3 3" xfId="3861"/>
    <cellStyle name="40% - Accent1 4 4" xfId="3862"/>
    <cellStyle name="40% - Accent1 4 4 2" xfId="3863"/>
    <cellStyle name="40% - Accent1 4 5" xfId="3864"/>
    <cellStyle name="40% - Accent1 4 5 2" xfId="3865"/>
    <cellStyle name="40% - Accent1 4 6" xfId="3866"/>
    <cellStyle name="40% - Accent1 4 6 2" xfId="3867"/>
    <cellStyle name="40% - Accent1 4 7" xfId="3868"/>
    <cellStyle name="40% - Accent1 5" xfId="660"/>
    <cellStyle name="40% - Accent1 5 2" xfId="3869"/>
    <cellStyle name="40% - Accent1 5 2 2" xfId="3870"/>
    <cellStyle name="40% - Accent1 5 3" xfId="3871"/>
    <cellStyle name="40% - Accent1 6" xfId="8"/>
    <cellStyle name="40% - Accent1 6 2" xfId="3873"/>
    <cellStyle name="40% - Accent1 6 2 2" xfId="3874"/>
    <cellStyle name="40% - Accent1 6 3" xfId="3875"/>
    <cellStyle name="40% - Accent1 6 4" xfId="3872"/>
    <cellStyle name="40% - Accent1 7" xfId="3876"/>
    <cellStyle name="40% - Accent1 7 2" xfId="3877"/>
    <cellStyle name="40% - Accent1 8" xfId="3878"/>
    <cellStyle name="40% - Accent1 8 2" xfId="3879"/>
    <cellStyle name="40% - Accent1 8 3" xfId="4942"/>
    <cellStyle name="40% - Accent1 9" xfId="3880"/>
    <cellStyle name="40% - Accent1 9 2" xfId="3881"/>
    <cellStyle name="40% - Accent1 9 3" xfId="4943"/>
    <cellStyle name="40% - Accent2 10" xfId="3882"/>
    <cellStyle name="40% - Accent2 10 2" xfId="4944"/>
    <cellStyle name="40% - Accent2 10 3" xfId="4945"/>
    <cellStyle name="40% - Accent2 11" xfId="3883"/>
    <cellStyle name="40% - Accent2 11 2" xfId="4946"/>
    <cellStyle name="40% - Accent2 11 3" xfId="4947"/>
    <cellStyle name="40% - Accent2 12" xfId="4948"/>
    <cellStyle name="40% - Accent2 12 2" xfId="4949"/>
    <cellStyle name="40% - Accent2 12 3" xfId="4950"/>
    <cellStyle name="40% - Accent2 13" xfId="4951"/>
    <cellStyle name="40% - Accent2 14" xfId="4952"/>
    <cellStyle name="40% - Accent2 14 2" xfId="4953"/>
    <cellStyle name="40% - Accent2 15" xfId="4954"/>
    <cellStyle name="40% - Accent2 15 2" xfId="4955"/>
    <cellStyle name="40% - Accent2 16" xfId="4956"/>
    <cellStyle name="40% - Accent2 17" xfId="4957"/>
    <cellStyle name="40% - Accent2 18" xfId="7825"/>
    <cellStyle name="40% - Accent2 2" xfId="68"/>
    <cellStyle name="40% - Accent2 2 10" xfId="3884"/>
    <cellStyle name="40% - Accent2 2 10 2" xfId="4958"/>
    <cellStyle name="40% - Accent2 2 10 3" xfId="4959"/>
    <cellStyle name="40% - Accent2 2 11" xfId="4960"/>
    <cellStyle name="40% - Accent2 2 11 2" xfId="4961"/>
    <cellStyle name="40% - Accent2 2 11 3" xfId="4962"/>
    <cellStyle name="40% - Accent2 2 12" xfId="4963"/>
    <cellStyle name="40% - Accent2 2 12 2" xfId="4964"/>
    <cellStyle name="40% - Accent2 2 12 3" xfId="4965"/>
    <cellStyle name="40% - Accent2 2 13" xfId="4966"/>
    <cellStyle name="40% - Accent2 2 13 2" xfId="4967"/>
    <cellStyle name="40% - Accent2 2 14" xfId="4968"/>
    <cellStyle name="40% - Accent2 2 14 2" xfId="4969"/>
    <cellStyle name="40% - Accent2 2 15" xfId="4970"/>
    <cellStyle name="40% - Accent2 2 15 2" xfId="4971"/>
    <cellStyle name="40% - Accent2 2 16" xfId="4972"/>
    <cellStyle name="40% - Accent2 2 17" xfId="4973"/>
    <cellStyle name="40% - Accent2 2 17 2" xfId="4974"/>
    <cellStyle name="40% - Accent2 2 18" xfId="4975"/>
    <cellStyle name="40% - Accent2 2 18 2" xfId="4976"/>
    <cellStyle name="40% - Accent2 2 19" xfId="4977"/>
    <cellStyle name="40% - Accent2 2 19 2" xfId="4978"/>
    <cellStyle name="40% - Accent2 2 2" xfId="3102"/>
    <cellStyle name="40% - Accent2 2 2 2" xfId="3886"/>
    <cellStyle name="40% - Accent2 2 2 2 2" xfId="3887"/>
    <cellStyle name="40% - Accent2 2 2 2 2 2" xfId="3888"/>
    <cellStyle name="40% - Accent2 2 2 2 2 2 2" xfId="3889"/>
    <cellStyle name="40% - Accent2 2 2 2 2 3" xfId="3890"/>
    <cellStyle name="40% - Accent2 2 2 2 3" xfId="3891"/>
    <cellStyle name="40% - Accent2 2 2 2 3 2" xfId="3892"/>
    <cellStyle name="40% - Accent2 2 2 2 4" xfId="3893"/>
    <cellStyle name="40% - Accent2 2 2 2 4 2" xfId="3894"/>
    <cellStyle name="40% - Accent2 2 2 2 5" xfId="3895"/>
    <cellStyle name="40% - Accent2 2 2 2 5 2" xfId="3896"/>
    <cellStyle name="40% - Accent2 2 2 2 6" xfId="3897"/>
    <cellStyle name="40% - Accent2 2 2 3" xfId="3898"/>
    <cellStyle name="40% - Accent2 2 2 3 2" xfId="3899"/>
    <cellStyle name="40% - Accent2 2 2 3 2 2" xfId="3900"/>
    <cellStyle name="40% - Accent2 2 2 3 3" xfId="3901"/>
    <cellStyle name="40% - Accent2 2 2 4" xfId="3902"/>
    <cellStyle name="40% - Accent2 2 2 4 2" xfId="3903"/>
    <cellStyle name="40% - Accent2 2 2 4 2 2" xfId="3904"/>
    <cellStyle name="40% - Accent2 2 2 4 3" xfId="3905"/>
    <cellStyle name="40% - Accent2 2 2 5" xfId="3906"/>
    <cellStyle name="40% - Accent2 2 2 5 2" xfId="3907"/>
    <cellStyle name="40% - Accent2 2 2 5 3" xfId="4979"/>
    <cellStyle name="40% - Accent2 2 2 6" xfId="3908"/>
    <cellStyle name="40% - Accent2 2 2 6 2" xfId="3909"/>
    <cellStyle name="40% - Accent2 2 2 7" xfId="3910"/>
    <cellStyle name="40% - Accent2 2 2 7 2" xfId="3911"/>
    <cellStyle name="40% - Accent2 2 2 8" xfId="3912"/>
    <cellStyle name="40% - Accent2 2 2 9" xfId="3885"/>
    <cellStyle name="40% - Accent2 2 20" xfId="4980"/>
    <cellStyle name="40% - Accent2 2 20 2" xfId="4981"/>
    <cellStyle name="40% - Accent2 2 21" xfId="4982"/>
    <cellStyle name="40% - Accent2 2 21 2" xfId="4983"/>
    <cellStyle name="40% - Accent2 2 22" xfId="4984"/>
    <cellStyle name="40% - Accent2 2 22 2" xfId="4985"/>
    <cellStyle name="40% - Accent2 2 23" xfId="4986"/>
    <cellStyle name="40% - Accent2 2 23 2" xfId="4987"/>
    <cellStyle name="40% - Accent2 2 24" xfId="4988"/>
    <cellStyle name="40% - Accent2 2 25" xfId="4989"/>
    <cellStyle name="40% - Accent2 2 3" xfId="3101"/>
    <cellStyle name="40% - Accent2 2 3 2" xfId="3914"/>
    <cellStyle name="40% - Accent2 2 3 2 2" xfId="3915"/>
    <cellStyle name="40% - Accent2 2 3 2 2 2" xfId="3916"/>
    <cellStyle name="40% - Accent2 2 3 2 3" xfId="3917"/>
    <cellStyle name="40% - Accent2 2 3 3" xfId="3918"/>
    <cellStyle name="40% - Accent2 2 3 3 2" xfId="3919"/>
    <cellStyle name="40% - Accent2 2 3 3 2 2" xfId="3920"/>
    <cellStyle name="40% - Accent2 2 3 3 3" xfId="3921"/>
    <cellStyle name="40% - Accent2 2 3 4" xfId="3922"/>
    <cellStyle name="40% - Accent2 2 3 4 2" xfId="3923"/>
    <cellStyle name="40% - Accent2 2 3 5" xfId="3924"/>
    <cellStyle name="40% - Accent2 2 3 5 2" xfId="3925"/>
    <cellStyle name="40% - Accent2 2 3 6" xfId="3926"/>
    <cellStyle name="40% - Accent2 2 3 6 2" xfId="3927"/>
    <cellStyle name="40% - Accent2 2 3 7" xfId="3928"/>
    <cellStyle name="40% - Accent2 2 3 8" xfId="3913"/>
    <cellStyle name="40% - Accent2 2 4" xfId="3929"/>
    <cellStyle name="40% - Accent2 2 4 2" xfId="3930"/>
    <cellStyle name="40% - Accent2 2 4 2 2" xfId="3931"/>
    <cellStyle name="40% - Accent2 2 4 3" xfId="3932"/>
    <cellStyle name="40% - Accent2 2 5" xfId="3933"/>
    <cellStyle name="40% - Accent2 2 5 2" xfId="3934"/>
    <cellStyle name="40% - Accent2 2 5 2 2" xfId="3935"/>
    <cellStyle name="40% - Accent2 2 5 3" xfId="3936"/>
    <cellStyle name="40% - Accent2 2 6" xfId="3937"/>
    <cellStyle name="40% - Accent2 2 6 2" xfId="3938"/>
    <cellStyle name="40% - Accent2 2 6 3" xfId="4990"/>
    <cellStyle name="40% - Accent2 2 7" xfId="3939"/>
    <cellStyle name="40% - Accent2 2 7 2" xfId="3940"/>
    <cellStyle name="40% - Accent2 2 7 3" xfId="4991"/>
    <cellStyle name="40% - Accent2 2 8" xfId="3941"/>
    <cellStyle name="40% - Accent2 2 8 2" xfId="3942"/>
    <cellStyle name="40% - Accent2 2 8 3" xfId="4992"/>
    <cellStyle name="40% - Accent2 2 9" xfId="3943"/>
    <cellStyle name="40% - Accent2 2 9 2" xfId="4993"/>
    <cellStyle name="40% - Accent2 2 9 3" xfId="4994"/>
    <cellStyle name="40% - Accent2 3" xfId="137"/>
    <cellStyle name="40% - Accent2 3 2" xfId="172"/>
    <cellStyle name="40% - Accent2 3 2 2" xfId="277"/>
    <cellStyle name="40% - Accent2 3 2 2 2" xfId="400"/>
    <cellStyle name="40% - Accent2 3 2 2 2 2" xfId="636"/>
    <cellStyle name="40% - Accent2 3 2 2 2 2 2" xfId="1157"/>
    <cellStyle name="40% - Accent2 3 2 2 2 2 2 2" xfId="2106"/>
    <cellStyle name="40% - Accent2 3 2 2 2 2 2 3" xfId="2359"/>
    <cellStyle name="40% - Accent2 3 2 2 2 2 3" xfId="1631"/>
    <cellStyle name="40% - Accent2 3 2 2 2 2 4" xfId="2358"/>
    <cellStyle name="40% - Accent2 3 2 2 2 3" xfId="921"/>
    <cellStyle name="40% - Accent2 3 2 2 2 3 2" xfId="1870"/>
    <cellStyle name="40% - Accent2 3 2 2 2 3 3" xfId="2360"/>
    <cellStyle name="40% - Accent2 3 2 2 2 4" xfId="1395"/>
    <cellStyle name="40% - Accent2 3 2 2 2 5" xfId="2357"/>
    <cellStyle name="40% - Accent2 3 2 2 3" xfId="518"/>
    <cellStyle name="40% - Accent2 3 2 2 3 2" xfId="1039"/>
    <cellStyle name="40% - Accent2 3 2 2 3 2 2" xfId="1988"/>
    <cellStyle name="40% - Accent2 3 2 2 3 2 3" xfId="2362"/>
    <cellStyle name="40% - Accent2 3 2 2 3 3" xfId="1513"/>
    <cellStyle name="40% - Accent2 3 2 2 3 4" xfId="2361"/>
    <cellStyle name="40% - Accent2 3 2 2 4" xfId="803"/>
    <cellStyle name="40% - Accent2 3 2 2 4 2" xfId="1752"/>
    <cellStyle name="40% - Accent2 3 2 2 4 3" xfId="2363"/>
    <cellStyle name="40% - Accent2 3 2 2 5" xfId="1277"/>
    <cellStyle name="40% - Accent2 3 2 2 6" xfId="2356"/>
    <cellStyle name="40% - Accent2 3 2 3" xfId="343"/>
    <cellStyle name="40% - Accent2 3 2 3 2" xfId="579"/>
    <cellStyle name="40% - Accent2 3 2 3 2 2" xfId="1100"/>
    <cellStyle name="40% - Accent2 3 2 3 2 2 2" xfId="2049"/>
    <cellStyle name="40% - Accent2 3 2 3 2 2 3" xfId="2366"/>
    <cellStyle name="40% - Accent2 3 2 3 2 3" xfId="1574"/>
    <cellStyle name="40% - Accent2 3 2 3 2 4" xfId="2365"/>
    <cellStyle name="40% - Accent2 3 2 3 3" xfId="864"/>
    <cellStyle name="40% - Accent2 3 2 3 3 2" xfId="1813"/>
    <cellStyle name="40% - Accent2 3 2 3 3 3" xfId="2367"/>
    <cellStyle name="40% - Accent2 3 2 3 4" xfId="1338"/>
    <cellStyle name="40% - Accent2 3 2 3 5" xfId="2364"/>
    <cellStyle name="40% - Accent2 3 2 4" xfId="461"/>
    <cellStyle name="40% - Accent2 3 2 4 2" xfId="982"/>
    <cellStyle name="40% - Accent2 3 2 4 2 2" xfId="1931"/>
    <cellStyle name="40% - Accent2 3 2 4 2 3" xfId="2369"/>
    <cellStyle name="40% - Accent2 3 2 4 3" xfId="1456"/>
    <cellStyle name="40% - Accent2 3 2 4 4" xfId="2368"/>
    <cellStyle name="40% - Accent2 3 2 5" xfId="746"/>
    <cellStyle name="40% - Accent2 3 2 5 2" xfId="1695"/>
    <cellStyle name="40% - Accent2 3 2 5 3" xfId="2370"/>
    <cellStyle name="40% - Accent2 3 2 6" xfId="1220"/>
    <cellStyle name="40% - Accent2 3 2 7" xfId="2355"/>
    <cellStyle name="40% - Accent2 3 3" xfId="251"/>
    <cellStyle name="40% - Accent2 3 3 2" xfId="374"/>
    <cellStyle name="40% - Accent2 3 3 2 2" xfId="610"/>
    <cellStyle name="40% - Accent2 3 3 2 2 2" xfId="1131"/>
    <cellStyle name="40% - Accent2 3 3 2 2 2 2" xfId="2080"/>
    <cellStyle name="40% - Accent2 3 3 2 2 2 3" xfId="2374"/>
    <cellStyle name="40% - Accent2 3 3 2 2 3" xfId="1605"/>
    <cellStyle name="40% - Accent2 3 3 2 2 4" xfId="2373"/>
    <cellStyle name="40% - Accent2 3 3 2 3" xfId="895"/>
    <cellStyle name="40% - Accent2 3 3 2 3 2" xfId="1844"/>
    <cellStyle name="40% - Accent2 3 3 2 3 3" xfId="2375"/>
    <cellStyle name="40% - Accent2 3 3 2 4" xfId="1369"/>
    <cellStyle name="40% - Accent2 3 3 2 5" xfId="2372"/>
    <cellStyle name="40% - Accent2 3 3 3" xfId="492"/>
    <cellStyle name="40% - Accent2 3 3 3 2" xfId="1013"/>
    <cellStyle name="40% - Accent2 3 3 3 2 2" xfId="1962"/>
    <cellStyle name="40% - Accent2 3 3 3 2 3" xfId="2377"/>
    <cellStyle name="40% - Accent2 3 3 3 3" xfId="1487"/>
    <cellStyle name="40% - Accent2 3 3 3 4" xfId="2376"/>
    <cellStyle name="40% - Accent2 3 3 4" xfId="777"/>
    <cellStyle name="40% - Accent2 3 3 4 2" xfId="1726"/>
    <cellStyle name="40% - Accent2 3 3 4 3" xfId="2378"/>
    <cellStyle name="40% - Accent2 3 3 5" xfId="1251"/>
    <cellStyle name="40% - Accent2 3 3 6" xfId="2371"/>
    <cellStyle name="40% - Accent2 3 4" xfId="317"/>
    <cellStyle name="40% - Accent2 3 4 2" xfId="553"/>
    <cellStyle name="40% - Accent2 3 4 2 2" xfId="1074"/>
    <cellStyle name="40% - Accent2 3 4 2 2 2" xfId="2023"/>
    <cellStyle name="40% - Accent2 3 4 2 2 3" xfId="2381"/>
    <cellStyle name="40% - Accent2 3 4 2 3" xfId="1548"/>
    <cellStyle name="40% - Accent2 3 4 2 4" xfId="2380"/>
    <cellStyle name="40% - Accent2 3 4 3" xfId="838"/>
    <cellStyle name="40% - Accent2 3 4 3 2" xfId="1787"/>
    <cellStyle name="40% - Accent2 3 4 3 3" xfId="2382"/>
    <cellStyle name="40% - Accent2 3 4 4" xfId="1312"/>
    <cellStyle name="40% - Accent2 3 4 5" xfId="2379"/>
    <cellStyle name="40% - Accent2 3 5" xfId="435"/>
    <cellStyle name="40% - Accent2 3 5 2" xfId="956"/>
    <cellStyle name="40% - Accent2 3 5 2 2" xfId="1905"/>
    <cellStyle name="40% - Accent2 3 5 2 3" xfId="2384"/>
    <cellStyle name="40% - Accent2 3 5 3" xfId="1430"/>
    <cellStyle name="40% - Accent2 3 5 4" xfId="2383"/>
    <cellStyle name="40% - Accent2 3 6" xfId="720"/>
    <cellStyle name="40% - Accent2 3 6 2" xfId="1669"/>
    <cellStyle name="40% - Accent2 3 6 3" xfId="2385"/>
    <cellStyle name="40% - Accent2 3 7" xfId="1194"/>
    <cellStyle name="40% - Accent2 3 7 2" xfId="3944"/>
    <cellStyle name="40% - Accent2 3 8" xfId="2354"/>
    <cellStyle name="40% - Accent2 4" xfId="189"/>
    <cellStyle name="40% - Accent2 4 2" xfId="3945"/>
    <cellStyle name="40% - Accent2 4 2 2" xfId="3946"/>
    <cellStyle name="40% - Accent2 4 2 2 2" xfId="3947"/>
    <cellStyle name="40% - Accent2 4 2 3" xfId="3948"/>
    <cellStyle name="40% - Accent2 4 3" xfId="3949"/>
    <cellStyle name="40% - Accent2 4 3 2" xfId="3950"/>
    <cellStyle name="40% - Accent2 4 3 2 2" xfId="3951"/>
    <cellStyle name="40% - Accent2 4 3 3" xfId="3952"/>
    <cellStyle name="40% - Accent2 4 4" xfId="3953"/>
    <cellStyle name="40% - Accent2 4 4 2" xfId="3954"/>
    <cellStyle name="40% - Accent2 4 5" xfId="3955"/>
    <cellStyle name="40% - Accent2 4 5 2" xfId="3956"/>
    <cellStyle name="40% - Accent2 4 6" xfId="3957"/>
    <cellStyle name="40% - Accent2 4 6 2" xfId="3958"/>
    <cellStyle name="40% - Accent2 4 7" xfId="3959"/>
    <cellStyle name="40% - Accent2 5" xfId="661"/>
    <cellStyle name="40% - Accent2 5 2" xfId="3960"/>
    <cellStyle name="40% - Accent2 5 2 2" xfId="3961"/>
    <cellStyle name="40% - Accent2 5 3" xfId="3962"/>
    <cellStyle name="40% - Accent2 6" xfId="9"/>
    <cellStyle name="40% - Accent2 6 2" xfId="3964"/>
    <cellStyle name="40% - Accent2 6 2 2" xfId="3965"/>
    <cellStyle name="40% - Accent2 6 3" xfId="3966"/>
    <cellStyle name="40% - Accent2 6 4" xfId="3963"/>
    <cellStyle name="40% - Accent2 7" xfId="3967"/>
    <cellStyle name="40% - Accent2 7 2" xfId="3968"/>
    <cellStyle name="40% - Accent2 8" xfId="3969"/>
    <cellStyle name="40% - Accent2 8 2" xfId="3970"/>
    <cellStyle name="40% - Accent2 9" xfId="3971"/>
    <cellStyle name="40% - Accent2 9 2" xfId="3972"/>
    <cellStyle name="40% - Accent2 9 3" xfId="4995"/>
    <cellStyle name="40% - Accent3 10" xfId="3973"/>
    <cellStyle name="40% - Accent3 11" xfId="3974"/>
    <cellStyle name="40% - Accent3 12" xfId="7826"/>
    <cellStyle name="40% - Accent3 2" xfId="78"/>
    <cellStyle name="40% - Accent3 2 10" xfId="3975"/>
    <cellStyle name="40% - Accent3 2 10 2" xfId="4996"/>
    <cellStyle name="40% - Accent3 2 10 3" xfId="4997"/>
    <cellStyle name="40% - Accent3 2 11" xfId="4998"/>
    <cellStyle name="40% - Accent3 2 11 2" xfId="4999"/>
    <cellStyle name="40% - Accent3 2 11 3" xfId="5000"/>
    <cellStyle name="40% - Accent3 2 12" xfId="5001"/>
    <cellStyle name="40% - Accent3 2 12 2" xfId="5002"/>
    <cellStyle name="40% - Accent3 2 12 3" xfId="5003"/>
    <cellStyle name="40% - Accent3 2 13" xfId="5004"/>
    <cellStyle name="40% - Accent3 2 13 2" xfId="5005"/>
    <cellStyle name="40% - Accent3 2 14" xfId="5006"/>
    <cellStyle name="40% - Accent3 2 14 2" xfId="5007"/>
    <cellStyle name="40% - Accent3 2 15" xfId="5008"/>
    <cellStyle name="40% - Accent3 2 15 2" xfId="5009"/>
    <cellStyle name="40% - Accent3 2 16" xfId="5010"/>
    <cellStyle name="40% - Accent3 2 17" xfId="5011"/>
    <cellStyle name="40% - Accent3 2 17 2" xfId="5012"/>
    <cellStyle name="40% - Accent3 2 18" xfId="5013"/>
    <cellStyle name="40% - Accent3 2 18 2" xfId="5014"/>
    <cellStyle name="40% - Accent3 2 19" xfId="5015"/>
    <cellStyle name="40% - Accent3 2 19 2" xfId="5016"/>
    <cellStyle name="40% - Accent3 2 2" xfId="3104"/>
    <cellStyle name="40% - Accent3 2 2 2" xfId="3977"/>
    <cellStyle name="40% - Accent3 2 2 2 2" xfId="3978"/>
    <cellStyle name="40% - Accent3 2 2 2 2 2" xfId="3979"/>
    <cellStyle name="40% - Accent3 2 2 2 2 2 2" xfId="3980"/>
    <cellStyle name="40% - Accent3 2 2 2 2 3" xfId="3981"/>
    <cellStyle name="40% - Accent3 2 2 2 3" xfId="3982"/>
    <cellStyle name="40% - Accent3 2 2 2 3 2" xfId="3983"/>
    <cellStyle name="40% - Accent3 2 2 2 4" xfId="3984"/>
    <cellStyle name="40% - Accent3 2 2 2 4 2" xfId="3985"/>
    <cellStyle name="40% - Accent3 2 2 2 5" xfId="3986"/>
    <cellStyle name="40% - Accent3 2 2 2 5 2" xfId="3987"/>
    <cellStyle name="40% - Accent3 2 2 2 6" xfId="3988"/>
    <cellStyle name="40% - Accent3 2 2 3" xfId="3989"/>
    <cellStyle name="40% - Accent3 2 2 3 2" xfId="3990"/>
    <cellStyle name="40% - Accent3 2 2 3 2 2" xfId="3991"/>
    <cellStyle name="40% - Accent3 2 2 3 3" xfId="3992"/>
    <cellStyle name="40% - Accent3 2 2 4" xfId="3993"/>
    <cellStyle name="40% - Accent3 2 2 4 2" xfId="3994"/>
    <cellStyle name="40% - Accent3 2 2 4 2 2" xfId="3995"/>
    <cellStyle name="40% - Accent3 2 2 4 3" xfId="3996"/>
    <cellStyle name="40% - Accent3 2 2 5" xfId="3997"/>
    <cellStyle name="40% - Accent3 2 2 5 2" xfId="3998"/>
    <cellStyle name="40% - Accent3 2 2 5 3" xfId="5017"/>
    <cellStyle name="40% - Accent3 2 2 6" xfId="3999"/>
    <cellStyle name="40% - Accent3 2 2 6 2" xfId="4000"/>
    <cellStyle name="40% - Accent3 2 2 7" xfId="4001"/>
    <cellStyle name="40% - Accent3 2 2 7 2" xfId="4002"/>
    <cellStyle name="40% - Accent3 2 2 8" xfId="4003"/>
    <cellStyle name="40% - Accent3 2 2 9" xfId="3976"/>
    <cellStyle name="40% - Accent3 2 20" xfId="5018"/>
    <cellStyle name="40% - Accent3 2 20 2" xfId="5019"/>
    <cellStyle name="40% - Accent3 2 21" xfId="5020"/>
    <cellStyle name="40% - Accent3 2 21 2" xfId="5021"/>
    <cellStyle name="40% - Accent3 2 22" xfId="5022"/>
    <cellStyle name="40% - Accent3 2 22 2" xfId="5023"/>
    <cellStyle name="40% - Accent3 2 23" xfId="5024"/>
    <cellStyle name="40% - Accent3 2 23 2" xfId="5025"/>
    <cellStyle name="40% - Accent3 2 24" xfId="5026"/>
    <cellStyle name="40% - Accent3 2 25" xfId="5027"/>
    <cellStyle name="40% - Accent3 2 3" xfId="3103"/>
    <cellStyle name="40% - Accent3 2 3 2" xfId="4005"/>
    <cellStyle name="40% - Accent3 2 3 2 2" xfId="4006"/>
    <cellStyle name="40% - Accent3 2 3 2 2 2" xfId="4007"/>
    <cellStyle name="40% - Accent3 2 3 2 3" xfId="4008"/>
    <cellStyle name="40% - Accent3 2 3 3" xfId="4009"/>
    <cellStyle name="40% - Accent3 2 3 3 2" xfId="4010"/>
    <cellStyle name="40% - Accent3 2 3 3 2 2" xfId="4011"/>
    <cellStyle name="40% - Accent3 2 3 3 3" xfId="4012"/>
    <cellStyle name="40% - Accent3 2 3 4" xfId="4013"/>
    <cellStyle name="40% - Accent3 2 3 4 2" xfId="4014"/>
    <cellStyle name="40% - Accent3 2 3 5" xfId="4015"/>
    <cellStyle name="40% - Accent3 2 3 5 2" xfId="4016"/>
    <cellStyle name="40% - Accent3 2 3 6" xfId="4017"/>
    <cellStyle name="40% - Accent3 2 3 6 2" xfId="4018"/>
    <cellStyle name="40% - Accent3 2 3 7" xfId="4019"/>
    <cellStyle name="40% - Accent3 2 3 8" xfId="4004"/>
    <cellStyle name="40% - Accent3 2 4" xfId="3218"/>
    <cellStyle name="40% - Accent3 2 4 2" xfId="4021"/>
    <cellStyle name="40% - Accent3 2 4 2 2" xfId="4022"/>
    <cellStyle name="40% - Accent3 2 4 3" xfId="4023"/>
    <cellStyle name="40% - Accent3 2 4 4" xfId="4020"/>
    <cellStyle name="40% - Accent3 2 5" xfId="4024"/>
    <cellStyle name="40% - Accent3 2 5 2" xfId="4025"/>
    <cellStyle name="40% - Accent3 2 5 2 2" xfId="4026"/>
    <cellStyle name="40% - Accent3 2 5 3" xfId="4027"/>
    <cellStyle name="40% - Accent3 2 6" xfId="4028"/>
    <cellStyle name="40% - Accent3 2 6 2" xfId="4029"/>
    <cellStyle name="40% - Accent3 2 6 3" xfId="5028"/>
    <cellStyle name="40% - Accent3 2 7" xfId="4030"/>
    <cellStyle name="40% - Accent3 2 7 2" xfId="4031"/>
    <cellStyle name="40% - Accent3 2 7 3" xfId="5029"/>
    <cellStyle name="40% - Accent3 2 8" xfId="4032"/>
    <cellStyle name="40% - Accent3 2 8 2" xfId="4033"/>
    <cellStyle name="40% - Accent3 2 8 3" xfId="5030"/>
    <cellStyle name="40% - Accent3 2 9" xfId="4034"/>
    <cellStyle name="40% - Accent3 2 9 2" xfId="5031"/>
    <cellStyle name="40% - Accent3 2 9 3" xfId="5032"/>
    <cellStyle name="40% - Accent3 3" xfId="141"/>
    <cellStyle name="40% - Accent3 3 2" xfId="174"/>
    <cellStyle name="40% - Accent3 3 2 2" xfId="279"/>
    <cellStyle name="40% - Accent3 3 2 2 2" xfId="402"/>
    <cellStyle name="40% - Accent3 3 2 2 2 2" xfId="638"/>
    <cellStyle name="40% - Accent3 3 2 2 2 2 2" xfId="1159"/>
    <cellStyle name="40% - Accent3 3 2 2 2 2 2 2" xfId="2108"/>
    <cellStyle name="40% - Accent3 3 2 2 2 2 2 3" xfId="2391"/>
    <cellStyle name="40% - Accent3 3 2 2 2 2 3" xfId="1633"/>
    <cellStyle name="40% - Accent3 3 2 2 2 2 4" xfId="2390"/>
    <cellStyle name="40% - Accent3 3 2 2 2 3" xfId="923"/>
    <cellStyle name="40% - Accent3 3 2 2 2 3 2" xfId="1872"/>
    <cellStyle name="40% - Accent3 3 2 2 2 3 3" xfId="2392"/>
    <cellStyle name="40% - Accent3 3 2 2 2 4" xfId="1397"/>
    <cellStyle name="40% - Accent3 3 2 2 2 5" xfId="2389"/>
    <cellStyle name="40% - Accent3 3 2 2 3" xfId="520"/>
    <cellStyle name="40% - Accent3 3 2 2 3 2" xfId="1041"/>
    <cellStyle name="40% - Accent3 3 2 2 3 2 2" xfId="1990"/>
    <cellStyle name="40% - Accent3 3 2 2 3 2 3" xfId="2394"/>
    <cellStyle name="40% - Accent3 3 2 2 3 3" xfId="1515"/>
    <cellStyle name="40% - Accent3 3 2 2 3 4" xfId="2393"/>
    <cellStyle name="40% - Accent3 3 2 2 4" xfId="805"/>
    <cellStyle name="40% - Accent3 3 2 2 4 2" xfId="1754"/>
    <cellStyle name="40% - Accent3 3 2 2 4 3" xfId="2395"/>
    <cellStyle name="40% - Accent3 3 2 2 5" xfId="1279"/>
    <cellStyle name="40% - Accent3 3 2 2 6" xfId="2388"/>
    <cellStyle name="40% - Accent3 3 2 3" xfId="345"/>
    <cellStyle name="40% - Accent3 3 2 3 2" xfId="581"/>
    <cellStyle name="40% - Accent3 3 2 3 2 2" xfId="1102"/>
    <cellStyle name="40% - Accent3 3 2 3 2 2 2" xfId="2051"/>
    <cellStyle name="40% - Accent3 3 2 3 2 2 3" xfId="2398"/>
    <cellStyle name="40% - Accent3 3 2 3 2 3" xfId="1576"/>
    <cellStyle name="40% - Accent3 3 2 3 2 4" xfId="2397"/>
    <cellStyle name="40% - Accent3 3 2 3 3" xfId="866"/>
    <cellStyle name="40% - Accent3 3 2 3 3 2" xfId="1815"/>
    <cellStyle name="40% - Accent3 3 2 3 3 3" xfId="2399"/>
    <cellStyle name="40% - Accent3 3 2 3 4" xfId="1340"/>
    <cellStyle name="40% - Accent3 3 2 3 5" xfId="2396"/>
    <cellStyle name="40% - Accent3 3 2 4" xfId="463"/>
    <cellStyle name="40% - Accent3 3 2 4 2" xfId="984"/>
    <cellStyle name="40% - Accent3 3 2 4 2 2" xfId="1933"/>
    <cellStyle name="40% - Accent3 3 2 4 2 3" xfId="2401"/>
    <cellStyle name="40% - Accent3 3 2 4 3" xfId="1458"/>
    <cellStyle name="40% - Accent3 3 2 4 4" xfId="2400"/>
    <cellStyle name="40% - Accent3 3 2 5" xfId="748"/>
    <cellStyle name="40% - Accent3 3 2 5 2" xfId="1697"/>
    <cellStyle name="40% - Accent3 3 2 5 3" xfId="2402"/>
    <cellStyle name="40% - Accent3 3 2 6" xfId="1222"/>
    <cellStyle name="40% - Accent3 3 2 7" xfId="2387"/>
    <cellStyle name="40% - Accent3 3 3" xfId="253"/>
    <cellStyle name="40% - Accent3 3 3 2" xfId="376"/>
    <cellStyle name="40% - Accent3 3 3 2 2" xfId="612"/>
    <cellStyle name="40% - Accent3 3 3 2 2 2" xfId="1133"/>
    <cellStyle name="40% - Accent3 3 3 2 2 2 2" xfId="2082"/>
    <cellStyle name="40% - Accent3 3 3 2 2 2 3" xfId="2406"/>
    <cellStyle name="40% - Accent3 3 3 2 2 3" xfId="1607"/>
    <cellStyle name="40% - Accent3 3 3 2 2 4" xfId="2405"/>
    <cellStyle name="40% - Accent3 3 3 2 3" xfId="897"/>
    <cellStyle name="40% - Accent3 3 3 2 3 2" xfId="1846"/>
    <cellStyle name="40% - Accent3 3 3 2 3 3" xfId="2407"/>
    <cellStyle name="40% - Accent3 3 3 2 4" xfId="1371"/>
    <cellStyle name="40% - Accent3 3 3 2 5" xfId="2404"/>
    <cellStyle name="40% - Accent3 3 3 3" xfId="494"/>
    <cellStyle name="40% - Accent3 3 3 3 2" xfId="1015"/>
    <cellStyle name="40% - Accent3 3 3 3 2 2" xfId="1964"/>
    <cellStyle name="40% - Accent3 3 3 3 2 3" xfId="2409"/>
    <cellStyle name="40% - Accent3 3 3 3 3" xfId="1489"/>
    <cellStyle name="40% - Accent3 3 3 3 4" xfId="2408"/>
    <cellStyle name="40% - Accent3 3 3 4" xfId="779"/>
    <cellStyle name="40% - Accent3 3 3 4 2" xfId="1728"/>
    <cellStyle name="40% - Accent3 3 3 4 3" xfId="2410"/>
    <cellStyle name="40% - Accent3 3 3 5" xfId="1253"/>
    <cellStyle name="40% - Accent3 3 3 6" xfId="2403"/>
    <cellStyle name="40% - Accent3 3 4" xfId="319"/>
    <cellStyle name="40% - Accent3 3 4 2" xfId="555"/>
    <cellStyle name="40% - Accent3 3 4 2 2" xfId="1076"/>
    <cellStyle name="40% - Accent3 3 4 2 2 2" xfId="2025"/>
    <cellStyle name="40% - Accent3 3 4 2 2 3" xfId="2413"/>
    <cellStyle name="40% - Accent3 3 4 2 3" xfId="1550"/>
    <cellStyle name="40% - Accent3 3 4 2 4" xfId="2412"/>
    <cellStyle name="40% - Accent3 3 4 3" xfId="840"/>
    <cellStyle name="40% - Accent3 3 4 3 2" xfId="1789"/>
    <cellStyle name="40% - Accent3 3 4 3 3" xfId="2414"/>
    <cellStyle name="40% - Accent3 3 4 4" xfId="1314"/>
    <cellStyle name="40% - Accent3 3 4 5" xfId="2411"/>
    <cellStyle name="40% - Accent3 3 5" xfId="437"/>
    <cellStyle name="40% - Accent3 3 5 2" xfId="958"/>
    <cellStyle name="40% - Accent3 3 5 2 2" xfId="1907"/>
    <cellStyle name="40% - Accent3 3 5 2 3" xfId="2416"/>
    <cellStyle name="40% - Accent3 3 5 3" xfId="1432"/>
    <cellStyle name="40% - Accent3 3 5 4" xfId="2415"/>
    <cellStyle name="40% - Accent3 3 6" xfId="722"/>
    <cellStyle name="40% - Accent3 3 6 2" xfId="1671"/>
    <cellStyle name="40% - Accent3 3 6 3" xfId="2417"/>
    <cellStyle name="40% - Accent3 3 7" xfId="1196"/>
    <cellStyle name="40% - Accent3 3 7 2" xfId="4035"/>
    <cellStyle name="40% - Accent3 3 8" xfId="2386"/>
    <cellStyle name="40% - Accent3 4" xfId="190"/>
    <cellStyle name="40% - Accent3 4 2" xfId="4036"/>
    <cellStyle name="40% - Accent3 4 2 2" xfId="4037"/>
    <cellStyle name="40% - Accent3 4 2 2 2" xfId="4038"/>
    <cellStyle name="40% - Accent3 4 2 2 3" xfId="5033"/>
    <cellStyle name="40% - Accent3 4 2 3" xfId="4039"/>
    <cellStyle name="40% - Accent3 4 2 3 2" xfId="5034"/>
    <cellStyle name="40% - Accent3 4 2 3 3" xfId="5035"/>
    <cellStyle name="40% - Accent3 4 2 4" xfId="5036"/>
    <cellStyle name="40% - Accent3 4 2 4 2" xfId="5037"/>
    <cellStyle name="40% - Accent3 4 2 5" xfId="5038"/>
    <cellStyle name="40% - Accent3 4 2 5 2" xfId="5039"/>
    <cellStyle name="40% - Accent3 4 2 6" xfId="5040"/>
    <cellStyle name="40% - Accent3 4 2 6 2" xfId="5041"/>
    <cellStyle name="40% - Accent3 4 2 7" xfId="5042"/>
    <cellStyle name="40% - Accent3 4 2 7 2" xfId="5043"/>
    <cellStyle name="40% - Accent3 4 2 8" xfId="5044"/>
    <cellStyle name="40% - Accent3 4 2 9" xfId="5045"/>
    <cellStyle name="40% - Accent3 4 3" xfId="4040"/>
    <cellStyle name="40% - Accent3 4 3 2" xfId="4041"/>
    <cellStyle name="40% - Accent3 4 3 2 2" xfId="4042"/>
    <cellStyle name="40% - Accent3 4 3 3" xfId="4043"/>
    <cellStyle name="40% - Accent3 4 4" xfId="4044"/>
    <cellStyle name="40% - Accent3 4 4 2" xfId="4045"/>
    <cellStyle name="40% - Accent3 4 4 3" xfId="5046"/>
    <cellStyle name="40% - Accent3 4 5" xfId="4046"/>
    <cellStyle name="40% - Accent3 4 5 2" xfId="4047"/>
    <cellStyle name="40% - Accent3 4 6" xfId="4048"/>
    <cellStyle name="40% - Accent3 4 6 2" xfId="4049"/>
    <cellStyle name="40% - Accent3 4 7" xfId="4050"/>
    <cellStyle name="40% - Accent3 5" xfId="662"/>
    <cellStyle name="40% - Accent3 5 2" xfId="4051"/>
    <cellStyle name="40% - Accent3 5 2 2" xfId="4052"/>
    <cellStyle name="40% - Accent3 5 3" xfId="4053"/>
    <cellStyle name="40% - Accent3 6" xfId="10"/>
    <cellStyle name="40% - Accent3 6 2" xfId="4055"/>
    <cellStyle name="40% - Accent3 6 2 2" xfId="4056"/>
    <cellStyle name="40% - Accent3 6 3" xfId="4057"/>
    <cellStyle name="40% - Accent3 6 4" xfId="4054"/>
    <cellStyle name="40% - Accent3 7" xfId="4058"/>
    <cellStyle name="40% - Accent3 7 2" xfId="4059"/>
    <cellStyle name="40% - Accent3 8" xfId="4060"/>
    <cellStyle name="40% - Accent3 8 2" xfId="4061"/>
    <cellStyle name="40% - Accent3 9" xfId="4062"/>
    <cellStyle name="40% - Accent3 9 2" xfId="4063"/>
    <cellStyle name="40% - Accent4 10" xfId="4064"/>
    <cellStyle name="40% - Accent4 10 2" xfId="5047"/>
    <cellStyle name="40% - Accent4 10 3" xfId="5048"/>
    <cellStyle name="40% - Accent4 11" xfId="4065"/>
    <cellStyle name="40% - Accent4 11 2" xfId="5049"/>
    <cellStyle name="40% - Accent4 11 3" xfId="5050"/>
    <cellStyle name="40% - Accent4 12" xfId="5051"/>
    <cellStyle name="40% - Accent4 13" xfId="5052"/>
    <cellStyle name="40% - Accent4 13 2" xfId="5053"/>
    <cellStyle name="40% - Accent4 14" xfId="5054"/>
    <cellStyle name="40% - Accent4 14 2" xfId="5055"/>
    <cellStyle name="40% - Accent4 15" xfId="5056"/>
    <cellStyle name="40% - Accent4 16" xfId="5057"/>
    <cellStyle name="40% - Accent4 17" xfId="7827"/>
    <cellStyle name="40% - Accent4 2" xfId="74"/>
    <cellStyle name="40% - Accent4 2 10" xfId="4066"/>
    <cellStyle name="40% - Accent4 2 10 2" xfId="5058"/>
    <cellStyle name="40% - Accent4 2 10 3" xfId="5059"/>
    <cellStyle name="40% - Accent4 2 11" xfId="5060"/>
    <cellStyle name="40% - Accent4 2 11 2" xfId="5061"/>
    <cellStyle name="40% - Accent4 2 11 3" xfId="5062"/>
    <cellStyle name="40% - Accent4 2 12" xfId="5063"/>
    <cellStyle name="40% - Accent4 2 12 2" xfId="5064"/>
    <cellStyle name="40% - Accent4 2 12 3" xfId="5065"/>
    <cellStyle name="40% - Accent4 2 13" xfId="5066"/>
    <cellStyle name="40% - Accent4 2 13 2" xfId="5067"/>
    <cellStyle name="40% - Accent4 2 14" xfId="5068"/>
    <cellStyle name="40% - Accent4 2 14 2" xfId="5069"/>
    <cellStyle name="40% - Accent4 2 15" xfId="5070"/>
    <cellStyle name="40% - Accent4 2 15 2" xfId="5071"/>
    <cellStyle name="40% - Accent4 2 16" xfId="5072"/>
    <cellStyle name="40% - Accent4 2 17" xfId="5073"/>
    <cellStyle name="40% - Accent4 2 17 2" xfId="5074"/>
    <cellStyle name="40% - Accent4 2 18" xfId="5075"/>
    <cellStyle name="40% - Accent4 2 18 2" xfId="5076"/>
    <cellStyle name="40% - Accent4 2 19" xfId="5077"/>
    <cellStyle name="40% - Accent4 2 19 2" xfId="5078"/>
    <cellStyle name="40% - Accent4 2 2" xfId="3106"/>
    <cellStyle name="40% - Accent4 2 2 2" xfId="4068"/>
    <cellStyle name="40% - Accent4 2 2 2 2" xfId="4069"/>
    <cellStyle name="40% - Accent4 2 2 2 2 2" xfId="4070"/>
    <cellStyle name="40% - Accent4 2 2 2 2 2 2" xfId="4071"/>
    <cellStyle name="40% - Accent4 2 2 2 2 3" xfId="4072"/>
    <cellStyle name="40% - Accent4 2 2 2 3" xfId="4073"/>
    <cellStyle name="40% - Accent4 2 2 2 3 2" xfId="4074"/>
    <cellStyle name="40% - Accent4 2 2 2 4" xfId="4075"/>
    <cellStyle name="40% - Accent4 2 2 2 4 2" xfId="4076"/>
    <cellStyle name="40% - Accent4 2 2 2 5" xfId="4077"/>
    <cellStyle name="40% - Accent4 2 2 2 5 2" xfId="4078"/>
    <cellStyle name="40% - Accent4 2 2 2 6" xfId="4079"/>
    <cellStyle name="40% - Accent4 2 2 3" xfId="4080"/>
    <cellStyle name="40% - Accent4 2 2 3 2" xfId="4081"/>
    <cellStyle name="40% - Accent4 2 2 3 2 2" xfId="4082"/>
    <cellStyle name="40% - Accent4 2 2 3 3" xfId="4083"/>
    <cellStyle name="40% - Accent4 2 2 4" xfId="4084"/>
    <cellStyle name="40% - Accent4 2 2 4 2" xfId="4085"/>
    <cellStyle name="40% - Accent4 2 2 4 2 2" xfId="4086"/>
    <cellStyle name="40% - Accent4 2 2 4 3" xfId="4087"/>
    <cellStyle name="40% - Accent4 2 2 5" xfId="4088"/>
    <cellStyle name="40% - Accent4 2 2 5 2" xfId="4089"/>
    <cellStyle name="40% - Accent4 2 2 5 3" xfId="5079"/>
    <cellStyle name="40% - Accent4 2 2 6" xfId="4090"/>
    <cellStyle name="40% - Accent4 2 2 6 2" xfId="4091"/>
    <cellStyle name="40% - Accent4 2 2 7" xfId="4092"/>
    <cellStyle name="40% - Accent4 2 2 7 2" xfId="4093"/>
    <cellStyle name="40% - Accent4 2 2 8" xfId="4094"/>
    <cellStyle name="40% - Accent4 2 2 9" xfId="4067"/>
    <cellStyle name="40% - Accent4 2 20" xfId="5080"/>
    <cellStyle name="40% - Accent4 2 20 2" xfId="5081"/>
    <cellStyle name="40% - Accent4 2 21" xfId="5082"/>
    <cellStyle name="40% - Accent4 2 21 2" xfId="5083"/>
    <cellStyle name="40% - Accent4 2 22" xfId="5084"/>
    <cellStyle name="40% - Accent4 2 22 2" xfId="5085"/>
    <cellStyle name="40% - Accent4 2 23" xfId="5086"/>
    <cellStyle name="40% - Accent4 2 23 2" xfId="5087"/>
    <cellStyle name="40% - Accent4 2 24" xfId="5088"/>
    <cellStyle name="40% - Accent4 2 25" xfId="5089"/>
    <cellStyle name="40% - Accent4 2 3" xfId="3105"/>
    <cellStyle name="40% - Accent4 2 3 2" xfId="4096"/>
    <cellStyle name="40% - Accent4 2 3 2 2" xfId="4097"/>
    <cellStyle name="40% - Accent4 2 3 2 2 2" xfId="4098"/>
    <cellStyle name="40% - Accent4 2 3 2 3" xfId="4099"/>
    <cellStyle name="40% - Accent4 2 3 3" xfId="4100"/>
    <cellStyle name="40% - Accent4 2 3 3 2" xfId="4101"/>
    <cellStyle name="40% - Accent4 2 3 3 2 2" xfId="4102"/>
    <cellStyle name="40% - Accent4 2 3 3 3" xfId="4103"/>
    <cellStyle name="40% - Accent4 2 3 4" xfId="4104"/>
    <cellStyle name="40% - Accent4 2 3 4 2" xfId="4105"/>
    <cellStyle name="40% - Accent4 2 3 5" xfId="4106"/>
    <cellStyle name="40% - Accent4 2 3 5 2" xfId="4107"/>
    <cellStyle name="40% - Accent4 2 3 6" xfId="4108"/>
    <cellStyle name="40% - Accent4 2 3 6 2" xfId="4109"/>
    <cellStyle name="40% - Accent4 2 3 7" xfId="4110"/>
    <cellStyle name="40% - Accent4 2 3 8" xfId="4095"/>
    <cellStyle name="40% - Accent4 2 4" xfId="3219"/>
    <cellStyle name="40% - Accent4 2 4 2" xfId="4112"/>
    <cellStyle name="40% - Accent4 2 4 2 2" xfId="4113"/>
    <cellStyle name="40% - Accent4 2 4 3" xfId="4114"/>
    <cellStyle name="40% - Accent4 2 4 4" xfId="4111"/>
    <cellStyle name="40% - Accent4 2 5" xfId="4115"/>
    <cellStyle name="40% - Accent4 2 5 2" xfId="4116"/>
    <cellStyle name="40% - Accent4 2 5 2 2" xfId="4117"/>
    <cellStyle name="40% - Accent4 2 5 3" xfId="4118"/>
    <cellStyle name="40% - Accent4 2 6" xfId="4119"/>
    <cellStyle name="40% - Accent4 2 6 2" xfId="4120"/>
    <cellStyle name="40% - Accent4 2 6 3" xfId="5090"/>
    <cellStyle name="40% - Accent4 2 7" xfId="4121"/>
    <cellStyle name="40% - Accent4 2 7 2" xfId="4122"/>
    <cellStyle name="40% - Accent4 2 7 3" xfId="5091"/>
    <cellStyle name="40% - Accent4 2 8" xfId="4123"/>
    <cellStyle name="40% - Accent4 2 8 2" xfId="4124"/>
    <cellStyle name="40% - Accent4 2 8 3" xfId="5092"/>
    <cellStyle name="40% - Accent4 2 9" xfId="4125"/>
    <cellStyle name="40% - Accent4 2 9 2" xfId="5093"/>
    <cellStyle name="40% - Accent4 2 9 3" xfId="5094"/>
    <cellStyle name="40% - Accent4 3" xfId="145"/>
    <cellStyle name="40% - Accent4 3 2" xfId="176"/>
    <cellStyle name="40% - Accent4 3 2 2" xfId="281"/>
    <cellStyle name="40% - Accent4 3 2 2 2" xfId="404"/>
    <cellStyle name="40% - Accent4 3 2 2 2 2" xfId="640"/>
    <cellStyle name="40% - Accent4 3 2 2 2 2 2" xfId="1161"/>
    <cellStyle name="40% - Accent4 3 2 2 2 2 2 2" xfId="2110"/>
    <cellStyle name="40% - Accent4 3 2 2 2 2 2 3" xfId="2423"/>
    <cellStyle name="40% - Accent4 3 2 2 2 2 3" xfId="1635"/>
    <cellStyle name="40% - Accent4 3 2 2 2 2 4" xfId="2422"/>
    <cellStyle name="40% - Accent4 3 2 2 2 3" xfId="925"/>
    <cellStyle name="40% - Accent4 3 2 2 2 3 2" xfId="1874"/>
    <cellStyle name="40% - Accent4 3 2 2 2 3 3" xfId="2424"/>
    <cellStyle name="40% - Accent4 3 2 2 2 4" xfId="1399"/>
    <cellStyle name="40% - Accent4 3 2 2 2 5" xfId="2421"/>
    <cellStyle name="40% - Accent4 3 2 2 3" xfId="522"/>
    <cellStyle name="40% - Accent4 3 2 2 3 2" xfId="1043"/>
    <cellStyle name="40% - Accent4 3 2 2 3 2 2" xfId="1992"/>
    <cellStyle name="40% - Accent4 3 2 2 3 2 3" xfId="2426"/>
    <cellStyle name="40% - Accent4 3 2 2 3 3" xfId="1517"/>
    <cellStyle name="40% - Accent4 3 2 2 3 4" xfId="2425"/>
    <cellStyle name="40% - Accent4 3 2 2 4" xfId="807"/>
    <cellStyle name="40% - Accent4 3 2 2 4 2" xfId="1756"/>
    <cellStyle name="40% - Accent4 3 2 2 4 3" xfId="2427"/>
    <cellStyle name="40% - Accent4 3 2 2 5" xfId="1281"/>
    <cellStyle name="40% - Accent4 3 2 2 6" xfId="2420"/>
    <cellStyle name="40% - Accent4 3 2 3" xfId="347"/>
    <cellStyle name="40% - Accent4 3 2 3 2" xfId="583"/>
    <cellStyle name="40% - Accent4 3 2 3 2 2" xfId="1104"/>
    <cellStyle name="40% - Accent4 3 2 3 2 2 2" xfId="2053"/>
    <cellStyle name="40% - Accent4 3 2 3 2 2 3" xfId="2430"/>
    <cellStyle name="40% - Accent4 3 2 3 2 3" xfId="1578"/>
    <cellStyle name="40% - Accent4 3 2 3 2 4" xfId="2429"/>
    <cellStyle name="40% - Accent4 3 2 3 3" xfId="868"/>
    <cellStyle name="40% - Accent4 3 2 3 3 2" xfId="1817"/>
    <cellStyle name="40% - Accent4 3 2 3 3 3" xfId="2431"/>
    <cellStyle name="40% - Accent4 3 2 3 4" xfId="1342"/>
    <cellStyle name="40% - Accent4 3 2 3 5" xfId="2428"/>
    <cellStyle name="40% - Accent4 3 2 4" xfId="465"/>
    <cellStyle name="40% - Accent4 3 2 4 2" xfId="986"/>
    <cellStyle name="40% - Accent4 3 2 4 2 2" xfId="1935"/>
    <cellStyle name="40% - Accent4 3 2 4 2 3" xfId="2433"/>
    <cellStyle name="40% - Accent4 3 2 4 3" xfId="1460"/>
    <cellStyle name="40% - Accent4 3 2 4 4" xfId="2432"/>
    <cellStyle name="40% - Accent4 3 2 5" xfId="750"/>
    <cellStyle name="40% - Accent4 3 2 5 2" xfId="1699"/>
    <cellStyle name="40% - Accent4 3 2 5 3" xfId="2434"/>
    <cellStyle name="40% - Accent4 3 2 6" xfId="1224"/>
    <cellStyle name="40% - Accent4 3 2 6 2" xfId="5095"/>
    <cellStyle name="40% - Accent4 3 2 7" xfId="2419"/>
    <cellStyle name="40% - Accent4 3 2 7 2" xfId="5096"/>
    <cellStyle name="40% - Accent4 3 2 8" xfId="5097"/>
    <cellStyle name="40% - Accent4 3 2 9" xfId="5098"/>
    <cellStyle name="40% - Accent4 3 3" xfId="255"/>
    <cellStyle name="40% - Accent4 3 3 2" xfId="378"/>
    <cellStyle name="40% - Accent4 3 3 2 2" xfId="614"/>
    <cellStyle name="40% - Accent4 3 3 2 2 2" xfId="1135"/>
    <cellStyle name="40% - Accent4 3 3 2 2 2 2" xfId="2084"/>
    <cellStyle name="40% - Accent4 3 3 2 2 2 3" xfId="2438"/>
    <cellStyle name="40% - Accent4 3 3 2 2 3" xfId="1609"/>
    <cellStyle name="40% - Accent4 3 3 2 2 4" xfId="2437"/>
    <cellStyle name="40% - Accent4 3 3 2 3" xfId="899"/>
    <cellStyle name="40% - Accent4 3 3 2 3 2" xfId="1848"/>
    <cellStyle name="40% - Accent4 3 3 2 3 3" xfId="2439"/>
    <cellStyle name="40% - Accent4 3 3 2 4" xfId="1373"/>
    <cellStyle name="40% - Accent4 3 3 2 5" xfId="2436"/>
    <cellStyle name="40% - Accent4 3 3 3" xfId="496"/>
    <cellStyle name="40% - Accent4 3 3 3 2" xfId="1017"/>
    <cellStyle name="40% - Accent4 3 3 3 2 2" xfId="1966"/>
    <cellStyle name="40% - Accent4 3 3 3 2 3" xfId="2441"/>
    <cellStyle name="40% - Accent4 3 3 3 3" xfId="1491"/>
    <cellStyle name="40% - Accent4 3 3 3 4" xfId="2440"/>
    <cellStyle name="40% - Accent4 3 3 4" xfId="781"/>
    <cellStyle name="40% - Accent4 3 3 4 2" xfId="1730"/>
    <cellStyle name="40% - Accent4 3 3 4 3" xfId="2442"/>
    <cellStyle name="40% - Accent4 3 3 5" xfId="1255"/>
    <cellStyle name="40% - Accent4 3 3 6" xfId="2435"/>
    <cellStyle name="40% - Accent4 3 4" xfId="321"/>
    <cellStyle name="40% - Accent4 3 4 2" xfId="557"/>
    <cellStyle name="40% - Accent4 3 4 2 2" xfId="1078"/>
    <cellStyle name="40% - Accent4 3 4 2 2 2" xfId="2027"/>
    <cellStyle name="40% - Accent4 3 4 2 2 3" xfId="2445"/>
    <cellStyle name="40% - Accent4 3 4 2 3" xfId="1552"/>
    <cellStyle name="40% - Accent4 3 4 2 4" xfId="2444"/>
    <cellStyle name="40% - Accent4 3 4 3" xfId="842"/>
    <cellStyle name="40% - Accent4 3 4 3 2" xfId="1791"/>
    <cellStyle name="40% - Accent4 3 4 3 3" xfId="2446"/>
    <cellStyle name="40% - Accent4 3 4 4" xfId="1316"/>
    <cellStyle name="40% - Accent4 3 4 5" xfId="2443"/>
    <cellStyle name="40% - Accent4 3 5" xfId="439"/>
    <cellStyle name="40% - Accent4 3 5 2" xfId="960"/>
    <cellStyle name="40% - Accent4 3 5 2 2" xfId="1909"/>
    <cellStyle name="40% - Accent4 3 5 2 3" xfId="2448"/>
    <cellStyle name="40% - Accent4 3 5 3" xfId="1434"/>
    <cellStyle name="40% - Accent4 3 5 4" xfId="2447"/>
    <cellStyle name="40% - Accent4 3 6" xfId="724"/>
    <cellStyle name="40% - Accent4 3 6 2" xfId="1673"/>
    <cellStyle name="40% - Accent4 3 6 3" xfId="2449"/>
    <cellStyle name="40% - Accent4 3 7" xfId="1198"/>
    <cellStyle name="40% - Accent4 3 7 2" xfId="4126"/>
    <cellStyle name="40% - Accent4 3 8" xfId="2418"/>
    <cellStyle name="40% - Accent4 4" xfId="191"/>
    <cellStyle name="40% - Accent4 4 2" xfId="4127"/>
    <cellStyle name="40% - Accent4 4 2 2" xfId="4128"/>
    <cellStyle name="40% - Accent4 4 2 2 2" xfId="4129"/>
    <cellStyle name="40% - Accent4 4 2 3" xfId="4130"/>
    <cellStyle name="40% - Accent4 4 3" xfId="4131"/>
    <cellStyle name="40% - Accent4 4 3 2" xfId="4132"/>
    <cellStyle name="40% - Accent4 4 3 2 2" xfId="4133"/>
    <cellStyle name="40% - Accent4 4 3 3" xfId="4134"/>
    <cellStyle name="40% - Accent4 4 4" xfId="4135"/>
    <cellStyle name="40% - Accent4 4 4 2" xfId="4136"/>
    <cellStyle name="40% - Accent4 4 5" xfId="4137"/>
    <cellStyle name="40% - Accent4 4 5 2" xfId="4138"/>
    <cellStyle name="40% - Accent4 4 6" xfId="4139"/>
    <cellStyle name="40% - Accent4 4 6 2" xfId="4140"/>
    <cellStyle name="40% - Accent4 4 7" xfId="4141"/>
    <cellStyle name="40% - Accent4 5" xfId="663"/>
    <cellStyle name="40% - Accent4 5 2" xfId="4142"/>
    <cellStyle name="40% - Accent4 5 2 2" xfId="4143"/>
    <cellStyle name="40% - Accent4 5 3" xfId="4144"/>
    <cellStyle name="40% - Accent4 6" xfId="11"/>
    <cellStyle name="40% - Accent4 6 2" xfId="4146"/>
    <cellStyle name="40% - Accent4 6 2 2" xfId="4147"/>
    <cellStyle name="40% - Accent4 6 3" xfId="4148"/>
    <cellStyle name="40% - Accent4 6 4" xfId="4145"/>
    <cellStyle name="40% - Accent4 7" xfId="4149"/>
    <cellStyle name="40% - Accent4 7 2" xfId="4150"/>
    <cellStyle name="40% - Accent4 8" xfId="4151"/>
    <cellStyle name="40% - Accent4 8 2" xfId="4152"/>
    <cellStyle name="40% - Accent4 8 3" xfId="5099"/>
    <cellStyle name="40% - Accent4 9" xfId="4153"/>
    <cellStyle name="40% - Accent4 9 2" xfId="4154"/>
    <cellStyle name="40% - Accent4 9 3" xfId="5100"/>
    <cellStyle name="40% - Accent5 10" xfId="4155"/>
    <cellStyle name="40% - Accent5 10 2" xfId="5101"/>
    <cellStyle name="40% - Accent5 10 3" xfId="5102"/>
    <cellStyle name="40% - Accent5 11" xfId="4156"/>
    <cellStyle name="40% - Accent5 11 2" xfId="5103"/>
    <cellStyle name="40% - Accent5 11 3" xfId="5104"/>
    <cellStyle name="40% - Accent5 12" xfId="5105"/>
    <cellStyle name="40% - Accent5 12 2" xfId="5106"/>
    <cellStyle name="40% - Accent5 12 3" xfId="5107"/>
    <cellStyle name="40% - Accent5 13" xfId="5108"/>
    <cellStyle name="40% - Accent5 14" xfId="5109"/>
    <cellStyle name="40% - Accent5 14 2" xfId="5110"/>
    <cellStyle name="40% - Accent5 15" xfId="5111"/>
    <cellStyle name="40% - Accent5 15 2" xfId="5112"/>
    <cellStyle name="40% - Accent5 16" xfId="5113"/>
    <cellStyle name="40% - Accent5 17" xfId="5114"/>
    <cellStyle name="40% - Accent5 18" xfId="7828"/>
    <cellStyle name="40% - Accent5 2" xfId="67"/>
    <cellStyle name="40% - Accent5 2 10" xfId="4157"/>
    <cellStyle name="40% - Accent5 2 10 2" xfId="5115"/>
    <cellStyle name="40% - Accent5 2 10 3" xfId="5116"/>
    <cellStyle name="40% - Accent5 2 11" xfId="5117"/>
    <cellStyle name="40% - Accent5 2 11 2" xfId="5118"/>
    <cellStyle name="40% - Accent5 2 11 3" xfId="5119"/>
    <cellStyle name="40% - Accent5 2 12" xfId="5120"/>
    <cellStyle name="40% - Accent5 2 12 2" xfId="5121"/>
    <cellStyle name="40% - Accent5 2 12 3" xfId="5122"/>
    <cellStyle name="40% - Accent5 2 13" xfId="5123"/>
    <cellStyle name="40% - Accent5 2 13 2" xfId="5124"/>
    <cellStyle name="40% - Accent5 2 14" xfId="5125"/>
    <cellStyle name="40% - Accent5 2 14 2" xfId="5126"/>
    <cellStyle name="40% - Accent5 2 15" xfId="5127"/>
    <cellStyle name="40% - Accent5 2 15 2" xfId="5128"/>
    <cellStyle name="40% - Accent5 2 16" xfId="5129"/>
    <cellStyle name="40% - Accent5 2 17" xfId="5130"/>
    <cellStyle name="40% - Accent5 2 17 2" xfId="5131"/>
    <cellStyle name="40% - Accent5 2 18" xfId="5132"/>
    <cellStyle name="40% - Accent5 2 18 2" xfId="5133"/>
    <cellStyle name="40% - Accent5 2 19" xfId="5134"/>
    <cellStyle name="40% - Accent5 2 19 2" xfId="5135"/>
    <cellStyle name="40% - Accent5 2 2" xfId="3108"/>
    <cellStyle name="40% - Accent5 2 2 2" xfId="4159"/>
    <cellStyle name="40% - Accent5 2 2 2 2" xfId="4160"/>
    <cellStyle name="40% - Accent5 2 2 2 2 2" xfId="4161"/>
    <cellStyle name="40% - Accent5 2 2 2 2 2 2" xfId="4162"/>
    <cellStyle name="40% - Accent5 2 2 2 2 3" xfId="4163"/>
    <cellStyle name="40% - Accent5 2 2 2 3" xfId="4164"/>
    <cellStyle name="40% - Accent5 2 2 2 3 2" xfId="4165"/>
    <cellStyle name="40% - Accent5 2 2 2 4" xfId="4166"/>
    <cellStyle name="40% - Accent5 2 2 2 4 2" xfId="4167"/>
    <cellStyle name="40% - Accent5 2 2 2 5" xfId="4168"/>
    <cellStyle name="40% - Accent5 2 2 2 5 2" xfId="4169"/>
    <cellStyle name="40% - Accent5 2 2 2 6" xfId="4170"/>
    <cellStyle name="40% - Accent5 2 2 3" xfId="4171"/>
    <cellStyle name="40% - Accent5 2 2 3 2" xfId="4172"/>
    <cellStyle name="40% - Accent5 2 2 3 2 2" xfId="4173"/>
    <cellStyle name="40% - Accent5 2 2 3 3" xfId="4174"/>
    <cellStyle name="40% - Accent5 2 2 4" xfId="4175"/>
    <cellStyle name="40% - Accent5 2 2 4 2" xfId="4176"/>
    <cellStyle name="40% - Accent5 2 2 4 2 2" xfId="4177"/>
    <cellStyle name="40% - Accent5 2 2 4 3" xfId="4178"/>
    <cellStyle name="40% - Accent5 2 2 5" xfId="4179"/>
    <cellStyle name="40% - Accent5 2 2 5 2" xfId="4180"/>
    <cellStyle name="40% - Accent5 2 2 5 3" xfId="5136"/>
    <cellStyle name="40% - Accent5 2 2 6" xfId="4181"/>
    <cellStyle name="40% - Accent5 2 2 6 2" xfId="4182"/>
    <cellStyle name="40% - Accent5 2 2 7" xfId="4183"/>
    <cellStyle name="40% - Accent5 2 2 7 2" xfId="4184"/>
    <cellStyle name="40% - Accent5 2 2 8" xfId="4185"/>
    <cellStyle name="40% - Accent5 2 2 9" xfId="4158"/>
    <cellStyle name="40% - Accent5 2 20" xfId="5137"/>
    <cellStyle name="40% - Accent5 2 20 2" xfId="5138"/>
    <cellStyle name="40% - Accent5 2 21" xfId="5139"/>
    <cellStyle name="40% - Accent5 2 21 2" xfId="5140"/>
    <cellStyle name="40% - Accent5 2 22" xfId="5141"/>
    <cellStyle name="40% - Accent5 2 22 2" xfId="5142"/>
    <cellStyle name="40% - Accent5 2 23" xfId="5143"/>
    <cellStyle name="40% - Accent5 2 23 2" xfId="5144"/>
    <cellStyle name="40% - Accent5 2 24" xfId="5145"/>
    <cellStyle name="40% - Accent5 2 25" xfId="5146"/>
    <cellStyle name="40% - Accent5 2 3" xfId="3107"/>
    <cellStyle name="40% - Accent5 2 3 2" xfId="4187"/>
    <cellStyle name="40% - Accent5 2 3 2 2" xfId="4188"/>
    <cellStyle name="40% - Accent5 2 3 2 2 2" xfId="4189"/>
    <cellStyle name="40% - Accent5 2 3 2 3" xfId="4190"/>
    <cellStyle name="40% - Accent5 2 3 3" xfId="4191"/>
    <cellStyle name="40% - Accent5 2 3 3 2" xfId="4192"/>
    <cellStyle name="40% - Accent5 2 3 3 2 2" xfId="4193"/>
    <cellStyle name="40% - Accent5 2 3 3 3" xfId="4194"/>
    <cellStyle name="40% - Accent5 2 3 4" xfId="4195"/>
    <cellStyle name="40% - Accent5 2 3 4 2" xfId="4196"/>
    <cellStyle name="40% - Accent5 2 3 5" xfId="4197"/>
    <cellStyle name="40% - Accent5 2 3 5 2" xfId="4198"/>
    <cellStyle name="40% - Accent5 2 3 6" xfId="4199"/>
    <cellStyle name="40% - Accent5 2 3 6 2" xfId="4200"/>
    <cellStyle name="40% - Accent5 2 3 7" xfId="4201"/>
    <cellStyle name="40% - Accent5 2 3 8" xfId="4186"/>
    <cellStyle name="40% - Accent5 2 4" xfId="4202"/>
    <cellStyle name="40% - Accent5 2 4 2" xfId="4203"/>
    <cellStyle name="40% - Accent5 2 4 2 2" xfId="4204"/>
    <cellStyle name="40% - Accent5 2 4 3" xfId="4205"/>
    <cellStyle name="40% - Accent5 2 5" xfId="4206"/>
    <cellStyle name="40% - Accent5 2 5 2" xfId="4207"/>
    <cellStyle name="40% - Accent5 2 5 2 2" xfId="4208"/>
    <cellStyle name="40% - Accent5 2 5 3" xfId="4209"/>
    <cellStyle name="40% - Accent5 2 6" xfId="4210"/>
    <cellStyle name="40% - Accent5 2 6 2" xfId="4211"/>
    <cellStyle name="40% - Accent5 2 6 3" xfId="5147"/>
    <cellStyle name="40% - Accent5 2 7" xfId="4212"/>
    <cellStyle name="40% - Accent5 2 7 2" xfId="4213"/>
    <cellStyle name="40% - Accent5 2 7 3" xfId="5148"/>
    <cellStyle name="40% - Accent5 2 8" xfId="4214"/>
    <cellStyle name="40% - Accent5 2 8 2" xfId="4215"/>
    <cellStyle name="40% - Accent5 2 8 3" xfId="5149"/>
    <cellStyle name="40% - Accent5 2 9" xfId="4216"/>
    <cellStyle name="40% - Accent5 2 9 2" xfId="5150"/>
    <cellStyle name="40% - Accent5 2 9 3" xfId="5151"/>
    <cellStyle name="40% - Accent5 3" xfId="149"/>
    <cellStyle name="40% - Accent5 3 2" xfId="178"/>
    <cellStyle name="40% - Accent5 3 2 2" xfId="283"/>
    <cellStyle name="40% - Accent5 3 2 2 2" xfId="406"/>
    <cellStyle name="40% - Accent5 3 2 2 2 2" xfId="642"/>
    <cellStyle name="40% - Accent5 3 2 2 2 2 2" xfId="1163"/>
    <cellStyle name="40% - Accent5 3 2 2 2 2 2 2" xfId="2112"/>
    <cellStyle name="40% - Accent5 3 2 2 2 2 2 3" xfId="2455"/>
    <cellStyle name="40% - Accent5 3 2 2 2 2 3" xfId="1637"/>
    <cellStyle name="40% - Accent5 3 2 2 2 2 4" xfId="2454"/>
    <cellStyle name="40% - Accent5 3 2 2 2 3" xfId="927"/>
    <cellStyle name="40% - Accent5 3 2 2 2 3 2" xfId="1876"/>
    <cellStyle name="40% - Accent5 3 2 2 2 3 3" xfId="2456"/>
    <cellStyle name="40% - Accent5 3 2 2 2 4" xfId="1401"/>
    <cellStyle name="40% - Accent5 3 2 2 2 5" xfId="2453"/>
    <cellStyle name="40% - Accent5 3 2 2 3" xfId="524"/>
    <cellStyle name="40% - Accent5 3 2 2 3 2" xfId="1045"/>
    <cellStyle name="40% - Accent5 3 2 2 3 2 2" xfId="1994"/>
    <cellStyle name="40% - Accent5 3 2 2 3 2 3" xfId="2458"/>
    <cellStyle name="40% - Accent5 3 2 2 3 3" xfId="1519"/>
    <cellStyle name="40% - Accent5 3 2 2 3 4" xfId="2457"/>
    <cellStyle name="40% - Accent5 3 2 2 4" xfId="809"/>
    <cellStyle name="40% - Accent5 3 2 2 4 2" xfId="1758"/>
    <cellStyle name="40% - Accent5 3 2 2 4 3" xfId="2459"/>
    <cellStyle name="40% - Accent5 3 2 2 5" xfId="1283"/>
    <cellStyle name="40% - Accent5 3 2 2 6" xfId="2452"/>
    <cellStyle name="40% - Accent5 3 2 3" xfId="349"/>
    <cellStyle name="40% - Accent5 3 2 3 2" xfId="585"/>
    <cellStyle name="40% - Accent5 3 2 3 2 2" xfId="1106"/>
    <cellStyle name="40% - Accent5 3 2 3 2 2 2" xfId="2055"/>
    <cellStyle name="40% - Accent5 3 2 3 2 2 3" xfId="2462"/>
    <cellStyle name="40% - Accent5 3 2 3 2 3" xfId="1580"/>
    <cellStyle name="40% - Accent5 3 2 3 2 4" xfId="2461"/>
    <cellStyle name="40% - Accent5 3 2 3 3" xfId="870"/>
    <cellStyle name="40% - Accent5 3 2 3 3 2" xfId="1819"/>
    <cellStyle name="40% - Accent5 3 2 3 3 3" xfId="2463"/>
    <cellStyle name="40% - Accent5 3 2 3 4" xfId="1344"/>
    <cellStyle name="40% - Accent5 3 2 3 5" xfId="2460"/>
    <cellStyle name="40% - Accent5 3 2 4" xfId="467"/>
    <cellStyle name="40% - Accent5 3 2 4 2" xfId="988"/>
    <cellStyle name="40% - Accent5 3 2 4 2 2" xfId="1937"/>
    <cellStyle name="40% - Accent5 3 2 4 2 3" xfId="2465"/>
    <cellStyle name="40% - Accent5 3 2 4 3" xfId="1462"/>
    <cellStyle name="40% - Accent5 3 2 4 4" xfId="2464"/>
    <cellStyle name="40% - Accent5 3 2 5" xfId="752"/>
    <cellStyle name="40% - Accent5 3 2 5 2" xfId="1701"/>
    <cellStyle name="40% - Accent5 3 2 5 3" xfId="2466"/>
    <cellStyle name="40% - Accent5 3 2 6" xfId="1226"/>
    <cellStyle name="40% - Accent5 3 2 7" xfId="2451"/>
    <cellStyle name="40% - Accent5 3 3" xfId="257"/>
    <cellStyle name="40% - Accent5 3 3 2" xfId="380"/>
    <cellStyle name="40% - Accent5 3 3 2 2" xfId="616"/>
    <cellStyle name="40% - Accent5 3 3 2 2 2" xfId="1137"/>
    <cellStyle name="40% - Accent5 3 3 2 2 2 2" xfId="2086"/>
    <cellStyle name="40% - Accent5 3 3 2 2 2 3" xfId="2470"/>
    <cellStyle name="40% - Accent5 3 3 2 2 3" xfId="1611"/>
    <cellStyle name="40% - Accent5 3 3 2 2 4" xfId="2469"/>
    <cellStyle name="40% - Accent5 3 3 2 3" xfId="901"/>
    <cellStyle name="40% - Accent5 3 3 2 3 2" xfId="1850"/>
    <cellStyle name="40% - Accent5 3 3 2 3 3" xfId="2471"/>
    <cellStyle name="40% - Accent5 3 3 2 4" xfId="1375"/>
    <cellStyle name="40% - Accent5 3 3 2 5" xfId="2468"/>
    <cellStyle name="40% - Accent5 3 3 3" xfId="498"/>
    <cellStyle name="40% - Accent5 3 3 3 2" xfId="1019"/>
    <cellStyle name="40% - Accent5 3 3 3 2 2" xfId="1968"/>
    <cellStyle name="40% - Accent5 3 3 3 2 3" xfId="2473"/>
    <cellStyle name="40% - Accent5 3 3 3 3" xfId="1493"/>
    <cellStyle name="40% - Accent5 3 3 3 4" xfId="2472"/>
    <cellStyle name="40% - Accent5 3 3 4" xfId="783"/>
    <cellStyle name="40% - Accent5 3 3 4 2" xfId="1732"/>
    <cellStyle name="40% - Accent5 3 3 4 3" xfId="2474"/>
    <cellStyle name="40% - Accent5 3 3 5" xfId="1257"/>
    <cellStyle name="40% - Accent5 3 3 6" xfId="2467"/>
    <cellStyle name="40% - Accent5 3 4" xfId="323"/>
    <cellStyle name="40% - Accent5 3 4 2" xfId="559"/>
    <cellStyle name="40% - Accent5 3 4 2 2" xfId="1080"/>
    <cellStyle name="40% - Accent5 3 4 2 2 2" xfId="2029"/>
    <cellStyle name="40% - Accent5 3 4 2 2 3" xfId="2477"/>
    <cellStyle name="40% - Accent5 3 4 2 3" xfId="1554"/>
    <cellStyle name="40% - Accent5 3 4 2 4" xfId="2476"/>
    <cellStyle name="40% - Accent5 3 4 3" xfId="844"/>
    <cellStyle name="40% - Accent5 3 4 3 2" xfId="1793"/>
    <cellStyle name="40% - Accent5 3 4 3 3" xfId="2478"/>
    <cellStyle name="40% - Accent5 3 4 4" xfId="1318"/>
    <cellStyle name="40% - Accent5 3 4 5" xfId="2475"/>
    <cellStyle name="40% - Accent5 3 5" xfId="441"/>
    <cellStyle name="40% - Accent5 3 5 2" xfId="962"/>
    <cellStyle name="40% - Accent5 3 5 2 2" xfId="1911"/>
    <cellStyle name="40% - Accent5 3 5 2 3" xfId="2480"/>
    <cellStyle name="40% - Accent5 3 5 3" xfId="1436"/>
    <cellStyle name="40% - Accent5 3 5 4" xfId="2479"/>
    <cellStyle name="40% - Accent5 3 6" xfId="726"/>
    <cellStyle name="40% - Accent5 3 6 2" xfId="1675"/>
    <cellStyle name="40% - Accent5 3 6 3" xfId="2481"/>
    <cellStyle name="40% - Accent5 3 7" xfId="1200"/>
    <cellStyle name="40% - Accent5 3 7 2" xfId="4217"/>
    <cellStyle name="40% - Accent5 3 8" xfId="2450"/>
    <cellStyle name="40% - Accent5 4" xfId="192"/>
    <cellStyle name="40% - Accent5 4 2" xfId="4218"/>
    <cellStyle name="40% - Accent5 4 2 2" xfId="4219"/>
    <cellStyle name="40% - Accent5 4 2 2 2" xfId="4220"/>
    <cellStyle name="40% - Accent5 4 2 3" xfId="4221"/>
    <cellStyle name="40% - Accent5 4 3" xfId="4222"/>
    <cellStyle name="40% - Accent5 4 3 2" xfId="4223"/>
    <cellStyle name="40% - Accent5 4 3 2 2" xfId="4224"/>
    <cellStyle name="40% - Accent5 4 3 3" xfId="4225"/>
    <cellStyle name="40% - Accent5 4 4" xfId="4226"/>
    <cellStyle name="40% - Accent5 4 4 2" xfId="4227"/>
    <cellStyle name="40% - Accent5 4 5" xfId="4228"/>
    <cellStyle name="40% - Accent5 4 5 2" xfId="4229"/>
    <cellStyle name="40% - Accent5 4 6" xfId="4230"/>
    <cellStyle name="40% - Accent5 4 6 2" xfId="4231"/>
    <cellStyle name="40% - Accent5 4 7" xfId="4232"/>
    <cellStyle name="40% - Accent5 5" xfId="664"/>
    <cellStyle name="40% - Accent5 5 2" xfId="4233"/>
    <cellStyle name="40% - Accent5 5 2 2" xfId="4234"/>
    <cellStyle name="40% - Accent5 5 3" xfId="4235"/>
    <cellStyle name="40% - Accent5 6" xfId="12"/>
    <cellStyle name="40% - Accent5 6 2" xfId="4237"/>
    <cellStyle name="40% - Accent5 6 2 2" xfId="4238"/>
    <cellStyle name="40% - Accent5 6 3" xfId="4239"/>
    <cellStyle name="40% - Accent5 6 4" xfId="4236"/>
    <cellStyle name="40% - Accent5 7" xfId="4240"/>
    <cellStyle name="40% - Accent5 7 2" xfId="4241"/>
    <cellStyle name="40% - Accent5 8" xfId="4242"/>
    <cellStyle name="40% - Accent5 8 2" xfId="4243"/>
    <cellStyle name="40% - Accent5 9" xfId="4244"/>
    <cellStyle name="40% - Accent5 9 2" xfId="4245"/>
    <cellStyle name="40% - Accent5 9 3" xfId="5152"/>
    <cellStyle name="40% - Accent6 10" xfId="4246"/>
    <cellStyle name="40% - Accent6 10 2" xfId="5153"/>
    <cellStyle name="40% - Accent6 10 3" xfId="5154"/>
    <cellStyle name="40% - Accent6 11" xfId="4247"/>
    <cellStyle name="40% - Accent6 11 2" xfId="5155"/>
    <cellStyle name="40% - Accent6 11 3" xfId="5156"/>
    <cellStyle name="40% - Accent6 12" xfId="5157"/>
    <cellStyle name="40% - Accent6 13" xfId="5158"/>
    <cellStyle name="40% - Accent6 13 2" xfId="5159"/>
    <cellStyle name="40% - Accent6 14" xfId="5160"/>
    <cellStyle name="40% - Accent6 14 2" xfId="5161"/>
    <cellStyle name="40% - Accent6 15" xfId="5162"/>
    <cellStyle name="40% - Accent6 16" xfId="5163"/>
    <cellStyle name="40% - Accent6 17" xfId="7829"/>
    <cellStyle name="40% - Accent6 2" xfId="77"/>
    <cellStyle name="40% - Accent6 2 10" xfId="4248"/>
    <cellStyle name="40% - Accent6 2 10 2" xfId="5164"/>
    <cellStyle name="40% - Accent6 2 10 3" xfId="5165"/>
    <cellStyle name="40% - Accent6 2 11" xfId="5166"/>
    <cellStyle name="40% - Accent6 2 11 2" xfId="5167"/>
    <cellStyle name="40% - Accent6 2 11 3" xfId="5168"/>
    <cellStyle name="40% - Accent6 2 12" xfId="5169"/>
    <cellStyle name="40% - Accent6 2 12 2" xfId="5170"/>
    <cellStyle name="40% - Accent6 2 12 3" xfId="5171"/>
    <cellStyle name="40% - Accent6 2 13" xfId="5172"/>
    <cellStyle name="40% - Accent6 2 13 2" xfId="5173"/>
    <cellStyle name="40% - Accent6 2 14" xfId="5174"/>
    <cellStyle name="40% - Accent6 2 14 2" xfId="5175"/>
    <cellStyle name="40% - Accent6 2 15" xfId="5176"/>
    <cellStyle name="40% - Accent6 2 15 2" xfId="5177"/>
    <cellStyle name="40% - Accent6 2 16" xfId="5178"/>
    <cellStyle name="40% - Accent6 2 17" xfId="5179"/>
    <cellStyle name="40% - Accent6 2 17 2" xfId="5180"/>
    <cellStyle name="40% - Accent6 2 18" xfId="5181"/>
    <cellStyle name="40% - Accent6 2 18 2" xfId="5182"/>
    <cellStyle name="40% - Accent6 2 19" xfId="5183"/>
    <cellStyle name="40% - Accent6 2 19 2" xfId="5184"/>
    <cellStyle name="40% - Accent6 2 2" xfId="3110"/>
    <cellStyle name="40% - Accent6 2 2 2" xfId="4250"/>
    <cellStyle name="40% - Accent6 2 2 2 2" xfId="4251"/>
    <cellStyle name="40% - Accent6 2 2 2 2 2" xfId="4252"/>
    <cellStyle name="40% - Accent6 2 2 2 2 2 2" xfId="4253"/>
    <cellStyle name="40% - Accent6 2 2 2 2 3" xfId="4254"/>
    <cellStyle name="40% - Accent6 2 2 2 3" xfId="4255"/>
    <cellStyle name="40% - Accent6 2 2 2 3 2" xfId="4256"/>
    <cellStyle name="40% - Accent6 2 2 2 4" xfId="4257"/>
    <cellStyle name="40% - Accent6 2 2 2 4 2" xfId="4258"/>
    <cellStyle name="40% - Accent6 2 2 2 5" xfId="4259"/>
    <cellStyle name="40% - Accent6 2 2 2 5 2" xfId="4260"/>
    <cellStyle name="40% - Accent6 2 2 2 6" xfId="4261"/>
    <cellStyle name="40% - Accent6 2 2 3" xfId="4262"/>
    <cellStyle name="40% - Accent6 2 2 3 2" xfId="4263"/>
    <cellStyle name="40% - Accent6 2 2 3 2 2" xfId="4264"/>
    <cellStyle name="40% - Accent6 2 2 3 3" xfId="4265"/>
    <cellStyle name="40% - Accent6 2 2 4" xfId="4266"/>
    <cellStyle name="40% - Accent6 2 2 4 2" xfId="4267"/>
    <cellStyle name="40% - Accent6 2 2 4 2 2" xfId="4268"/>
    <cellStyle name="40% - Accent6 2 2 4 3" xfId="4269"/>
    <cellStyle name="40% - Accent6 2 2 5" xfId="4270"/>
    <cellStyle name="40% - Accent6 2 2 5 2" xfId="4271"/>
    <cellStyle name="40% - Accent6 2 2 5 3" xfId="5185"/>
    <cellStyle name="40% - Accent6 2 2 6" xfId="4272"/>
    <cellStyle name="40% - Accent6 2 2 6 2" xfId="4273"/>
    <cellStyle name="40% - Accent6 2 2 7" xfId="4274"/>
    <cellStyle name="40% - Accent6 2 2 7 2" xfId="4275"/>
    <cellStyle name="40% - Accent6 2 2 8" xfId="4276"/>
    <cellStyle name="40% - Accent6 2 2 9" xfId="4249"/>
    <cellStyle name="40% - Accent6 2 20" xfId="5186"/>
    <cellStyle name="40% - Accent6 2 20 2" xfId="5187"/>
    <cellStyle name="40% - Accent6 2 21" xfId="5188"/>
    <cellStyle name="40% - Accent6 2 21 2" xfId="5189"/>
    <cellStyle name="40% - Accent6 2 22" xfId="5190"/>
    <cellStyle name="40% - Accent6 2 22 2" xfId="5191"/>
    <cellStyle name="40% - Accent6 2 23" xfId="5192"/>
    <cellStyle name="40% - Accent6 2 23 2" xfId="5193"/>
    <cellStyle name="40% - Accent6 2 24" xfId="5194"/>
    <cellStyle name="40% - Accent6 2 25" xfId="5195"/>
    <cellStyle name="40% - Accent6 2 3" xfId="3109"/>
    <cellStyle name="40% - Accent6 2 3 2" xfId="4278"/>
    <cellStyle name="40% - Accent6 2 3 2 2" xfId="4279"/>
    <cellStyle name="40% - Accent6 2 3 2 2 2" xfId="4280"/>
    <cellStyle name="40% - Accent6 2 3 2 3" xfId="4281"/>
    <cellStyle name="40% - Accent6 2 3 3" xfId="4282"/>
    <cellStyle name="40% - Accent6 2 3 3 2" xfId="4283"/>
    <cellStyle name="40% - Accent6 2 3 3 2 2" xfId="4284"/>
    <cellStyle name="40% - Accent6 2 3 3 3" xfId="4285"/>
    <cellStyle name="40% - Accent6 2 3 4" xfId="4286"/>
    <cellStyle name="40% - Accent6 2 3 4 2" xfId="4287"/>
    <cellStyle name="40% - Accent6 2 3 5" xfId="4288"/>
    <cellStyle name="40% - Accent6 2 3 5 2" xfId="4289"/>
    <cellStyle name="40% - Accent6 2 3 6" xfId="4290"/>
    <cellStyle name="40% - Accent6 2 3 6 2" xfId="4291"/>
    <cellStyle name="40% - Accent6 2 3 7" xfId="4292"/>
    <cellStyle name="40% - Accent6 2 3 8" xfId="4277"/>
    <cellStyle name="40% - Accent6 2 4" xfId="3210"/>
    <cellStyle name="40% - Accent6 2 4 2" xfId="4294"/>
    <cellStyle name="40% - Accent6 2 4 2 2" xfId="4295"/>
    <cellStyle name="40% - Accent6 2 4 3" xfId="4296"/>
    <cellStyle name="40% - Accent6 2 4 4" xfId="4293"/>
    <cellStyle name="40% - Accent6 2 5" xfId="4297"/>
    <cellStyle name="40% - Accent6 2 5 2" xfId="4298"/>
    <cellStyle name="40% - Accent6 2 5 2 2" xfId="4299"/>
    <cellStyle name="40% - Accent6 2 5 3" xfId="4300"/>
    <cellStyle name="40% - Accent6 2 6" xfId="4301"/>
    <cellStyle name="40% - Accent6 2 6 2" xfId="4302"/>
    <cellStyle name="40% - Accent6 2 6 3" xfId="5196"/>
    <cellStyle name="40% - Accent6 2 7" xfId="4303"/>
    <cellStyle name="40% - Accent6 2 7 2" xfId="4304"/>
    <cellStyle name="40% - Accent6 2 7 3" xfId="5197"/>
    <cellStyle name="40% - Accent6 2 8" xfId="4305"/>
    <cellStyle name="40% - Accent6 2 8 2" xfId="4306"/>
    <cellStyle name="40% - Accent6 2 8 3" xfId="5198"/>
    <cellStyle name="40% - Accent6 2 9" xfId="4307"/>
    <cellStyle name="40% - Accent6 2 9 2" xfId="5199"/>
    <cellStyle name="40% - Accent6 2 9 3" xfId="5200"/>
    <cellStyle name="40% - Accent6 3" xfId="153"/>
    <cellStyle name="40% - Accent6 3 2" xfId="180"/>
    <cellStyle name="40% - Accent6 3 2 2" xfId="285"/>
    <cellStyle name="40% - Accent6 3 2 2 2" xfId="408"/>
    <cellStyle name="40% - Accent6 3 2 2 2 2" xfId="644"/>
    <cellStyle name="40% - Accent6 3 2 2 2 2 2" xfId="1165"/>
    <cellStyle name="40% - Accent6 3 2 2 2 2 2 2" xfId="2114"/>
    <cellStyle name="40% - Accent6 3 2 2 2 2 2 3" xfId="2487"/>
    <cellStyle name="40% - Accent6 3 2 2 2 2 3" xfId="1639"/>
    <cellStyle name="40% - Accent6 3 2 2 2 2 4" xfId="2486"/>
    <cellStyle name="40% - Accent6 3 2 2 2 3" xfId="929"/>
    <cellStyle name="40% - Accent6 3 2 2 2 3 2" xfId="1878"/>
    <cellStyle name="40% - Accent6 3 2 2 2 3 3" xfId="2488"/>
    <cellStyle name="40% - Accent6 3 2 2 2 4" xfId="1403"/>
    <cellStyle name="40% - Accent6 3 2 2 2 5" xfId="2485"/>
    <cellStyle name="40% - Accent6 3 2 2 3" xfId="526"/>
    <cellStyle name="40% - Accent6 3 2 2 3 2" xfId="1047"/>
    <cellStyle name="40% - Accent6 3 2 2 3 2 2" xfId="1996"/>
    <cellStyle name="40% - Accent6 3 2 2 3 2 3" xfId="2490"/>
    <cellStyle name="40% - Accent6 3 2 2 3 3" xfId="1521"/>
    <cellStyle name="40% - Accent6 3 2 2 3 4" xfId="2489"/>
    <cellStyle name="40% - Accent6 3 2 2 4" xfId="811"/>
    <cellStyle name="40% - Accent6 3 2 2 4 2" xfId="1760"/>
    <cellStyle name="40% - Accent6 3 2 2 4 3" xfId="2491"/>
    <cellStyle name="40% - Accent6 3 2 2 5" xfId="1285"/>
    <cellStyle name="40% - Accent6 3 2 2 6" xfId="2484"/>
    <cellStyle name="40% - Accent6 3 2 3" xfId="351"/>
    <cellStyle name="40% - Accent6 3 2 3 2" xfId="587"/>
    <cellStyle name="40% - Accent6 3 2 3 2 2" xfId="1108"/>
    <cellStyle name="40% - Accent6 3 2 3 2 2 2" xfId="2057"/>
    <cellStyle name="40% - Accent6 3 2 3 2 2 3" xfId="2494"/>
    <cellStyle name="40% - Accent6 3 2 3 2 3" xfId="1582"/>
    <cellStyle name="40% - Accent6 3 2 3 2 4" xfId="2493"/>
    <cellStyle name="40% - Accent6 3 2 3 3" xfId="872"/>
    <cellStyle name="40% - Accent6 3 2 3 3 2" xfId="1821"/>
    <cellStyle name="40% - Accent6 3 2 3 3 3" xfId="2495"/>
    <cellStyle name="40% - Accent6 3 2 3 4" xfId="1346"/>
    <cellStyle name="40% - Accent6 3 2 3 5" xfId="2492"/>
    <cellStyle name="40% - Accent6 3 2 4" xfId="469"/>
    <cellStyle name="40% - Accent6 3 2 4 2" xfId="990"/>
    <cellStyle name="40% - Accent6 3 2 4 2 2" xfId="1939"/>
    <cellStyle name="40% - Accent6 3 2 4 2 3" xfId="2497"/>
    <cellStyle name="40% - Accent6 3 2 4 3" xfId="1464"/>
    <cellStyle name="40% - Accent6 3 2 4 4" xfId="2496"/>
    <cellStyle name="40% - Accent6 3 2 5" xfId="754"/>
    <cellStyle name="40% - Accent6 3 2 5 2" xfId="1703"/>
    <cellStyle name="40% - Accent6 3 2 5 3" xfId="2498"/>
    <cellStyle name="40% - Accent6 3 2 6" xfId="1228"/>
    <cellStyle name="40% - Accent6 3 2 6 2" xfId="5201"/>
    <cellStyle name="40% - Accent6 3 2 7" xfId="2483"/>
    <cellStyle name="40% - Accent6 3 2 7 2" xfId="5202"/>
    <cellStyle name="40% - Accent6 3 2 8" xfId="5203"/>
    <cellStyle name="40% - Accent6 3 2 9" xfId="5204"/>
    <cellStyle name="40% - Accent6 3 3" xfId="259"/>
    <cellStyle name="40% - Accent6 3 3 2" xfId="382"/>
    <cellStyle name="40% - Accent6 3 3 2 2" xfId="618"/>
    <cellStyle name="40% - Accent6 3 3 2 2 2" xfId="1139"/>
    <cellStyle name="40% - Accent6 3 3 2 2 2 2" xfId="2088"/>
    <cellStyle name="40% - Accent6 3 3 2 2 2 3" xfId="2502"/>
    <cellStyle name="40% - Accent6 3 3 2 2 3" xfId="1613"/>
    <cellStyle name="40% - Accent6 3 3 2 2 4" xfId="2501"/>
    <cellStyle name="40% - Accent6 3 3 2 3" xfId="903"/>
    <cellStyle name="40% - Accent6 3 3 2 3 2" xfId="1852"/>
    <cellStyle name="40% - Accent6 3 3 2 3 3" xfId="2503"/>
    <cellStyle name="40% - Accent6 3 3 2 4" xfId="1377"/>
    <cellStyle name="40% - Accent6 3 3 2 5" xfId="2500"/>
    <cellStyle name="40% - Accent6 3 3 3" xfId="500"/>
    <cellStyle name="40% - Accent6 3 3 3 2" xfId="1021"/>
    <cellStyle name="40% - Accent6 3 3 3 2 2" xfId="1970"/>
    <cellStyle name="40% - Accent6 3 3 3 2 3" xfId="2505"/>
    <cellStyle name="40% - Accent6 3 3 3 3" xfId="1495"/>
    <cellStyle name="40% - Accent6 3 3 3 4" xfId="2504"/>
    <cellStyle name="40% - Accent6 3 3 4" xfId="785"/>
    <cellStyle name="40% - Accent6 3 3 4 2" xfId="1734"/>
    <cellStyle name="40% - Accent6 3 3 4 3" xfId="2506"/>
    <cellStyle name="40% - Accent6 3 3 5" xfId="1259"/>
    <cellStyle name="40% - Accent6 3 3 6" xfId="2499"/>
    <cellStyle name="40% - Accent6 3 4" xfId="325"/>
    <cellStyle name="40% - Accent6 3 4 2" xfId="561"/>
    <cellStyle name="40% - Accent6 3 4 2 2" xfId="1082"/>
    <cellStyle name="40% - Accent6 3 4 2 2 2" xfId="2031"/>
    <cellStyle name="40% - Accent6 3 4 2 2 3" xfId="2509"/>
    <cellStyle name="40% - Accent6 3 4 2 3" xfId="1556"/>
    <cellStyle name="40% - Accent6 3 4 2 4" xfId="2508"/>
    <cellStyle name="40% - Accent6 3 4 3" xfId="846"/>
    <cellStyle name="40% - Accent6 3 4 3 2" xfId="1795"/>
    <cellStyle name="40% - Accent6 3 4 3 3" xfId="2510"/>
    <cellStyle name="40% - Accent6 3 4 4" xfId="1320"/>
    <cellStyle name="40% - Accent6 3 4 5" xfId="2507"/>
    <cellStyle name="40% - Accent6 3 5" xfId="443"/>
    <cellStyle name="40% - Accent6 3 5 2" xfId="964"/>
    <cellStyle name="40% - Accent6 3 5 2 2" xfId="1913"/>
    <cellStyle name="40% - Accent6 3 5 2 3" xfId="2512"/>
    <cellStyle name="40% - Accent6 3 5 3" xfId="1438"/>
    <cellStyle name="40% - Accent6 3 5 4" xfId="2511"/>
    <cellStyle name="40% - Accent6 3 6" xfId="728"/>
    <cellStyle name="40% - Accent6 3 6 2" xfId="1677"/>
    <cellStyle name="40% - Accent6 3 6 3" xfId="2513"/>
    <cellStyle name="40% - Accent6 3 7" xfId="1202"/>
    <cellStyle name="40% - Accent6 3 7 2" xfId="4308"/>
    <cellStyle name="40% - Accent6 3 8" xfId="2482"/>
    <cellStyle name="40% - Accent6 4" xfId="193"/>
    <cellStyle name="40% - Accent6 4 2" xfId="4309"/>
    <cellStyle name="40% - Accent6 4 2 2" xfId="4310"/>
    <cellStyle name="40% - Accent6 4 2 2 2" xfId="4311"/>
    <cellStyle name="40% - Accent6 4 2 3" xfId="4312"/>
    <cellStyle name="40% - Accent6 4 3" xfId="4313"/>
    <cellStyle name="40% - Accent6 4 3 2" xfId="4314"/>
    <cellStyle name="40% - Accent6 4 3 2 2" xfId="4315"/>
    <cellStyle name="40% - Accent6 4 3 3" xfId="4316"/>
    <cellStyle name="40% - Accent6 4 4" xfId="4317"/>
    <cellStyle name="40% - Accent6 4 4 2" xfId="4318"/>
    <cellStyle name="40% - Accent6 4 5" xfId="4319"/>
    <cellStyle name="40% - Accent6 4 5 2" xfId="4320"/>
    <cellStyle name="40% - Accent6 4 6" xfId="4321"/>
    <cellStyle name="40% - Accent6 4 6 2" xfId="4322"/>
    <cellStyle name="40% - Accent6 4 7" xfId="4323"/>
    <cellStyle name="40% - Accent6 5" xfId="665"/>
    <cellStyle name="40% - Accent6 5 2" xfId="4324"/>
    <cellStyle name="40% - Accent6 5 2 2" xfId="4325"/>
    <cellStyle name="40% - Accent6 5 3" xfId="4326"/>
    <cellStyle name="40% - Accent6 6" xfId="13"/>
    <cellStyle name="40% - Accent6 6 2" xfId="4328"/>
    <cellStyle name="40% - Accent6 6 2 2" xfId="4329"/>
    <cellStyle name="40% - Accent6 6 3" xfId="4330"/>
    <cellStyle name="40% - Accent6 6 4" xfId="4327"/>
    <cellStyle name="40% - Accent6 7" xfId="4331"/>
    <cellStyle name="40% - Accent6 7 2" xfId="4332"/>
    <cellStyle name="40% - Accent6 8" xfId="4333"/>
    <cellStyle name="40% - Accent6 8 2" xfId="4334"/>
    <cellStyle name="40% - Accent6 8 3" xfId="5205"/>
    <cellStyle name="40% - Accent6 9" xfId="4335"/>
    <cellStyle name="40% - Accent6 9 2" xfId="4336"/>
    <cellStyle name="40% - Accent6 9 3" xfId="5206"/>
    <cellStyle name="60% - Accent1 2" xfId="73"/>
    <cellStyle name="60% - Accent1 2 2" xfId="3112"/>
    <cellStyle name="60% - Accent1 2 2 2" xfId="5207"/>
    <cellStyle name="60% - Accent1 2 3" xfId="3111"/>
    <cellStyle name="60% - Accent1 2 3 2" xfId="5208"/>
    <cellStyle name="60% - Accent1 2 4" xfId="3220"/>
    <cellStyle name="60% - Accent1 3" xfId="134"/>
    <cellStyle name="60% - Accent1 3 2" xfId="5209"/>
    <cellStyle name="60% - Accent1 4" xfId="194"/>
    <cellStyle name="60% - Accent1 5" xfId="666"/>
    <cellStyle name="60% - Accent1 6" xfId="14"/>
    <cellStyle name="60% - Accent2 2" xfId="66"/>
    <cellStyle name="60% - Accent2 2 2" xfId="3114"/>
    <cellStyle name="60% - Accent2 2 2 2" xfId="5210"/>
    <cellStyle name="60% - Accent2 2 3" xfId="3113"/>
    <cellStyle name="60% - Accent2 2 3 2" xfId="5211"/>
    <cellStyle name="60% - Accent2 3" xfId="138"/>
    <cellStyle name="60% - Accent2 4" xfId="195"/>
    <cellStyle name="60% - Accent2 5" xfId="667"/>
    <cellStyle name="60% - Accent2 6" xfId="15"/>
    <cellStyle name="60% - Accent3 2" xfId="79"/>
    <cellStyle name="60% - Accent3 2 2" xfId="3116"/>
    <cellStyle name="60% - Accent3 2 2 2" xfId="5212"/>
    <cellStyle name="60% - Accent3 2 3" xfId="3115"/>
    <cellStyle name="60% - Accent3 2 3 2" xfId="5213"/>
    <cellStyle name="60% - Accent3 2 4" xfId="3221"/>
    <cellStyle name="60% - Accent3 3" xfId="142"/>
    <cellStyle name="60% - Accent3 3 2" xfId="5214"/>
    <cellStyle name="60% - Accent3 4" xfId="196"/>
    <cellStyle name="60% - Accent3 5" xfId="668"/>
    <cellStyle name="60% - Accent3 6" xfId="16"/>
    <cellStyle name="60% - Accent4 2" xfId="80"/>
    <cellStyle name="60% - Accent4 2 2" xfId="3118"/>
    <cellStyle name="60% - Accent4 2 2 2" xfId="5215"/>
    <cellStyle name="60% - Accent4 2 3" xfId="3117"/>
    <cellStyle name="60% - Accent4 2 3 2" xfId="5216"/>
    <cellStyle name="60% - Accent4 2 4" xfId="3222"/>
    <cellStyle name="60% - Accent4 3" xfId="146"/>
    <cellStyle name="60% - Accent4 3 2" xfId="5217"/>
    <cellStyle name="60% - Accent4 4" xfId="197"/>
    <cellStyle name="60% - Accent4 5" xfId="669"/>
    <cellStyle name="60% - Accent4 6" xfId="17"/>
    <cellStyle name="60% - Accent5 2" xfId="81"/>
    <cellStyle name="60% - Accent5 2 2" xfId="3120"/>
    <cellStyle name="60% - Accent5 2 2 2" xfId="5218"/>
    <cellStyle name="60% - Accent5 2 3" xfId="3119"/>
    <cellStyle name="60% - Accent5 2 3 2" xfId="5219"/>
    <cellStyle name="60% - Accent5 3" xfId="150"/>
    <cellStyle name="60% - Accent5 4" xfId="198"/>
    <cellStyle name="60% - Accent5 5" xfId="670"/>
    <cellStyle name="60% - Accent5 6" xfId="18"/>
    <cellStyle name="60% - Accent6 2" xfId="82"/>
    <cellStyle name="60% - Accent6 2 2" xfId="3122"/>
    <cellStyle name="60% - Accent6 2 2 2" xfId="5220"/>
    <cellStyle name="60% - Accent6 2 3" xfId="3121"/>
    <cellStyle name="60% - Accent6 2 3 2" xfId="5221"/>
    <cellStyle name="60% - Accent6 2 4" xfId="3223"/>
    <cellStyle name="60% - Accent6 3" xfId="154"/>
    <cellStyle name="60% - Accent6 3 2" xfId="5222"/>
    <cellStyle name="60% - Accent6 4" xfId="199"/>
    <cellStyle name="60% - Accent6 5" xfId="671"/>
    <cellStyle name="60% - Accent6 6" xfId="19"/>
    <cellStyle name="Accent1 - 20%" xfId="5223"/>
    <cellStyle name="Accent1 - 20% 2" xfId="5224"/>
    <cellStyle name="Accent1 - 20% 3" xfId="5225"/>
    <cellStyle name="Accent1 - 40%" xfId="5226"/>
    <cellStyle name="Accent1 - 40% 2" xfId="5227"/>
    <cellStyle name="Accent1 - 40% 3" xfId="5228"/>
    <cellStyle name="Accent1 - 60%" xfId="5229"/>
    <cellStyle name="Accent1 - 60% 2" xfId="5230"/>
    <cellStyle name="Accent1 - 60% 3" xfId="5231"/>
    <cellStyle name="Accent1 10" xfId="5232"/>
    <cellStyle name="Accent1 11" xfId="5233"/>
    <cellStyle name="Accent1 12" xfId="5234"/>
    <cellStyle name="Accent1 13" xfId="5235"/>
    <cellStyle name="Accent1 14" xfId="5236"/>
    <cellStyle name="Accent1 15" xfId="5237"/>
    <cellStyle name="Accent1 16" xfId="5238"/>
    <cellStyle name="Accent1 17" xfId="5239"/>
    <cellStyle name="Accent1 18" xfId="5240"/>
    <cellStyle name="Accent1 19" xfId="5241"/>
    <cellStyle name="Accent1 2" xfId="83"/>
    <cellStyle name="Accent1 2 2" xfId="3124"/>
    <cellStyle name="Accent1 2 2 2" xfId="5242"/>
    <cellStyle name="Accent1 2 3" xfId="3123"/>
    <cellStyle name="Accent1 2 4" xfId="3211"/>
    <cellStyle name="Accent1 20" xfId="5243"/>
    <cellStyle name="Accent1 21" xfId="5244"/>
    <cellStyle name="Accent1 22" xfId="5245"/>
    <cellStyle name="Accent1 23" xfId="5246"/>
    <cellStyle name="Accent1 24" xfId="5247"/>
    <cellStyle name="Accent1 25" xfId="5248"/>
    <cellStyle name="Accent1 26" xfId="5249"/>
    <cellStyle name="Accent1 27" xfId="5250"/>
    <cellStyle name="Accent1 28" xfId="5251"/>
    <cellStyle name="Accent1 29" xfId="5252"/>
    <cellStyle name="Accent1 3" xfId="131"/>
    <cellStyle name="Accent1 3 2" xfId="5253"/>
    <cellStyle name="Accent1 30" xfId="3242"/>
    <cellStyle name="Accent1 30 2" xfId="7830"/>
    <cellStyle name="Accent1 31" xfId="7749"/>
    <cellStyle name="Accent1 32" xfId="7816"/>
    <cellStyle name="Accent1 33" xfId="7842"/>
    <cellStyle name="Accent1 4" xfId="200"/>
    <cellStyle name="Accent1 5" xfId="672"/>
    <cellStyle name="Accent1 6" xfId="20"/>
    <cellStyle name="Accent1 6 2" xfId="5254"/>
    <cellStyle name="Accent1 7" xfId="5255"/>
    <cellStyle name="Accent1 8" xfId="5256"/>
    <cellStyle name="Accent1 9" xfId="5257"/>
    <cellStyle name="Accent2 - 20%" xfId="5258"/>
    <cellStyle name="Accent2 - 20% 2" xfId="5259"/>
    <cellStyle name="Accent2 - 20% 3" xfId="5260"/>
    <cellStyle name="Accent2 - 40%" xfId="5261"/>
    <cellStyle name="Accent2 - 40% 2" xfId="5262"/>
    <cellStyle name="Accent2 - 40% 3" xfId="5263"/>
    <cellStyle name="Accent2 - 60%" xfId="5264"/>
    <cellStyle name="Accent2 - 60% 2" xfId="5265"/>
    <cellStyle name="Accent2 - 60% 3" xfId="5266"/>
    <cellStyle name="Accent2 10" xfId="5267"/>
    <cellStyle name="Accent2 11" xfId="5268"/>
    <cellStyle name="Accent2 12" xfId="5269"/>
    <cellStyle name="Accent2 13" xfId="5270"/>
    <cellStyle name="Accent2 14" xfId="5271"/>
    <cellStyle name="Accent2 15" xfId="5272"/>
    <cellStyle name="Accent2 16" xfId="5273"/>
    <cellStyle name="Accent2 17" xfId="5274"/>
    <cellStyle name="Accent2 18" xfId="5275"/>
    <cellStyle name="Accent2 19" xfId="5276"/>
    <cellStyle name="Accent2 2" xfId="84"/>
    <cellStyle name="Accent2 2 2" xfId="3126"/>
    <cellStyle name="Accent2 2 2 2" xfId="5277"/>
    <cellStyle name="Accent2 2 3" xfId="3125"/>
    <cellStyle name="Accent2 20" xfId="5278"/>
    <cellStyle name="Accent2 21" xfId="5279"/>
    <cellStyle name="Accent2 22" xfId="5280"/>
    <cellStyle name="Accent2 23" xfId="5281"/>
    <cellStyle name="Accent2 24" xfId="5282"/>
    <cellStyle name="Accent2 25" xfId="5283"/>
    <cellStyle name="Accent2 26" xfId="5284"/>
    <cellStyle name="Accent2 27" xfId="5285"/>
    <cellStyle name="Accent2 28" xfId="5286"/>
    <cellStyle name="Accent2 29" xfId="5287"/>
    <cellStyle name="Accent2 3" xfId="135"/>
    <cellStyle name="Accent2 30" xfId="3239"/>
    <cellStyle name="Accent2 30 2" xfId="7831"/>
    <cellStyle name="Accent2 31" xfId="7750"/>
    <cellStyle name="Accent2 32" xfId="7815"/>
    <cellStyle name="Accent2 33" xfId="7841"/>
    <cellStyle name="Accent2 4" xfId="201"/>
    <cellStyle name="Accent2 5" xfId="673"/>
    <cellStyle name="Accent2 6" xfId="21"/>
    <cellStyle name="Accent2 6 2" xfId="5288"/>
    <cellStyle name="Accent2 7" xfId="5289"/>
    <cellStyle name="Accent2 8" xfId="5290"/>
    <cellStyle name="Accent2 9" xfId="5291"/>
    <cellStyle name="Accent3 - 20%" xfId="5292"/>
    <cellStyle name="Accent3 - 20% 2" xfId="5293"/>
    <cellStyle name="Accent3 - 20% 3" xfId="5294"/>
    <cellStyle name="Accent3 - 40%" xfId="5295"/>
    <cellStyle name="Accent3 - 40% 2" xfId="5296"/>
    <cellStyle name="Accent3 - 40% 3" xfId="5297"/>
    <cellStyle name="Accent3 - 60%" xfId="5298"/>
    <cellStyle name="Accent3 - 60% 2" xfId="5299"/>
    <cellStyle name="Accent3 - 60% 3" xfId="5300"/>
    <cellStyle name="Accent3 10" xfId="5301"/>
    <cellStyle name="Accent3 11" xfId="5302"/>
    <cellStyle name="Accent3 12" xfId="5303"/>
    <cellStyle name="Accent3 13" xfId="5304"/>
    <cellStyle name="Accent3 14" xfId="5305"/>
    <cellStyle name="Accent3 15" xfId="5306"/>
    <cellStyle name="Accent3 16" xfId="5307"/>
    <cellStyle name="Accent3 17" xfId="5308"/>
    <cellStyle name="Accent3 18" xfId="5309"/>
    <cellStyle name="Accent3 19" xfId="5310"/>
    <cellStyle name="Accent3 2" xfId="85"/>
    <cellStyle name="Accent3 2 2" xfId="3128"/>
    <cellStyle name="Accent3 2 2 2" xfId="5311"/>
    <cellStyle name="Accent3 2 3" xfId="3127"/>
    <cellStyle name="Accent3 2 3 2" xfId="5312"/>
    <cellStyle name="Accent3 20" xfId="5313"/>
    <cellStyle name="Accent3 21" xfId="5314"/>
    <cellStyle name="Accent3 22" xfId="5315"/>
    <cellStyle name="Accent3 23" xfId="5316"/>
    <cellStyle name="Accent3 24" xfId="5317"/>
    <cellStyle name="Accent3 25" xfId="5318"/>
    <cellStyle name="Accent3 26" xfId="5319"/>
    <cellStyle name="Accent3 27" xfId="5320"/>
    <cellStyle name="Accent3 28" xfId="5321"/>
    <cellStyle name="Accent3 29" xfId="5322"/>
    <cellStyle name="Accent3 3" xfId="139"/>
    <cellStyle name="Accent3 3 2" xfId="5323"/>
    <cellStyle name="Accent3 30" xfId="3241"/>
    <cellStyle name="Accent3 30 2" xfId="7832"/>
    <cellStyle name="Accent3 31" xfId="7751"/>
    <cellStyle name="Accent3 32" xfId="7814"/>
    <cellStyle name="Accent3 33" xfId="7840"/>
    <cellStyle name="Accent3 4" xfId="202"/>
    <cellStyle name="Accent3 4 2" xfId="5324"/>
    <cellStyle name="Accent3 5" xfId="674"/>
    <cellStyle name="Accent3 6" xfId="22"/>
    <cellStyle name="Accent3 6 2" xfId="5325"/>
    <cellStyle name="Accent3 7" xfId="5326"/>
    <cellStyle name="Accent3 8" xfId="5327"/>
    <cellStyle name="Accent3 9" xfId="5328"/>
    <cellStyle name="Accent4 - 20%" xfId="5329"/>
    <cellStyle name="Accent4 - 20% 2" xfId="5330"/>
    <cellStyle name="Accent4 - 20% 3" xfId="5331"/>
    <cellStyle name="Accent4 - 40%" xfId="5332"/>
    <cellStyle name="Accent4 - 40% 2" xfId="5333"/>
    <cellStyle name="Accent4 - 40% 3" xfId="5334"/>
    <cellStyle name="Accent4 - 60%" xfId="5335"/>
    <cellStyle name="Accent4 - 60% 2" xfId="5336"/>
    <cellStyle name="Accent4 - 60% 3" xfId="5337"/>
    <cellStyle name="Accent4 10" xfId="5338"/>
    <cellStyle name="Accent4 11" xfId="5339"/>
    <cellStyle name="Accent4 12" xfId="5340"/>
    <cellStyle name="Accent4 13" xfId="5341"/>
    <cellStyle name="Accent4 14" xfId="5342"/>
    <cellStyle name="Accent4 15" xfId="5343"/>
    <cellStyle name="Accent4 16" xfId="5344"/>
    <cellStyle name="Accent4 17" xfId="5345"/>
    <cellStyle name="Accent4 18" xfId="5346"/>
    <cellStyle name="Accent4 19" xfId="5347"/>
    <cellStyle name="Accent4 2" xfId="86"/>
    <cellStyle name="Accent4 2 2" xfId="3130"/>
    <cellStyle name="Accent4 2 2 2" xfId="5348"/>
    <cellStyle name="Accent4 2 3" xfId="3129"/>
    <cellStyle name="Accent4 2 3 2" xfId="5349"/>
    <cellStyle name="Accent4 2 4" xfId="3224"/>
    <cellStyle name="Accent4 20" xfId="5350"/>
    <cellStyle name="Accent4 21" xfId="5351"/>
    <cellStyle name="Accent4 22" xfId="5352"/>
    <cellStyle name="Accent4 23" xfId="5353"/>
    <cellStyle name="Accent4 24" xfId="5354"/>
    <cellStyle name="Accent4 25" xfId="5355"/>
    <cellStyle name="Accent4 26" xfId="5356"/>
    <cellStyle name="Accent4 27" xfId="5357"/>
    <cellStyle name="Accent4 28" xfId="5358"/>
    <cellStyle name="Accent4 29" xfId="5359"/>
    <cellStyle name="Accent4 3" xfId="143"/>
    <cellStyle name="Accent4 3 2" xfId="5360"/>
    <cellStyle name="Accent4 3 3" xfId="5361"/>
    <cellStyle name="Accent4 30" xfId="3243"/>
    <cellStyle name="Accent4 30 2" xfId="7833"/>
    <cellStyle name="Accent4 31" xfId="7752"/>
    <cellStyle name="Accent4 32" xfId="7813"/>
    <cellStyle name="Accent4 33" xfId="7839"/>
    <cellStyle name="Accent4 4" xfId="203"/>
    <cellStyle name="Accent4 4 2" xfId="5362"/>
    <cellStyle name="Accent4 5" xfId="675"/>
    <cellStyle name="Accent4 6" xfId="23"/>
    <cellStyle name="Accent4 6 2" xfId="5363"/>
    <cellStyle name="Accent4 7" xfId="5364"/>
    <cellStyle name="Accent4 8" xfId="5365"/>
    <cellStyle name="Accent4 9" xfId="5366"/>
    <cellStyle name="Accent5 - 20%" xfId="5367"/>
    <cellStyle name="Accent5 - 20% 2" xfId="5368"/>
    <cellStyle name="Accent5 - 20% 3" xfId="5369"/>
    <cellStyle name="Accent5 - 40%" xfId="5370"/>
    <cellStyle name="Accent5 - 60%" xfId="5371"/>
    <cellStyle name="Accent5 - 60% 2" xfId="5372"/>
    <cellStyle name="Accent5 - 60% 3" xfId="5373"/>
    <cellStyle name="Accent5 10" xfId="5374"/>
    <cellStyle name="Accent5 11" xfId="5375"/>
    <cellStyle name="Accent5 12" xfId="5376"/>
    <cellStyle name="Accent5 13" xfId="5377"/>
    <cellStyle name="Accent5 14" xfId="5378"/>
    <cellStyle name="Accent5 15" xfId="5379"/>
    <cellStyle name="Accent5 16" xfId="5380"/>
    <cellStyle name="Accent5 17" xfId="5381"/>
    <cellStyle name="Accent5 18" xfId="5382"/>
    <cellStyle name="Accent5 19" xfId="5383"/>
    <cellStyle name="Accent5 2" xfId="87"/>
    <cellStyle name="Accent5 2 2" xfId="3132"/>
    <cellStyle name="Accent5 2 2 2" xfId="5384"/>
    <cellStyle name="Accent5 2 3" xfId="3131"/>
    <cellStyle name="Accent5 2 3 2" xfId="5385"/>
    <cellStyle name="Accent5 20" xfId="5386"/>
    <cellStyle name="Accent5 21" xfId="5387"/>
    <cellStyle name="Accent5 22" xfId="5388"/>
    <cellStyle name="Accent5 23" xfId="5389"/>
    <cellStyle name="Accent5 24" xfId="5390"/>
    <cellStyle name="Accent5 25" xfId="5391"/>
    <cellStyle name="Accent5 26" xfId="5392"/>
    <cellStyle name="Accent5 27" xfId="5393"/>
    <cellStyle name="Accent5 28" xfId="5394"/>
    <cellStyle name="Accent5 29" xfId="5395"/>
    <cellStyle name="Accent5 3" xfId="147"/>
    <cellStyle name="Accent5 3 2" xfId="5396"/>
    <cellStyle name="Accent5 30" xfId="3240"/>
    <cellStyle name="Accent5 30 2" xfId="7834"/>
    <cellStyle name="Accent5 31" xfId="7753"/>
    <cellStyle name="Accent5 32" xfId="7755"/>
    <cellStyle name="Accent5 33" xfId="7811"/>
    <cellStyle name="Accent5 4" xfId="204"/>
    <cellStyle name="Accent5 4 2" xfId="5397"/>
    <cellStyle name="Accent5 5" xfId="676"/>
    <cellStyle name="Accent5 6" xfId="24"/>
    <cellStyle name="Accent5 6 2" xfId="5398"/>
    <cellStyle name="Accent5 7" xfId="5399"/>
    <cellStyle name="Accent5 8" xfId="5400"/>
    <cellStyle name="Accent5 9" xfId="5401"/>
    <cellStyle name="Accent6 - 20%" xfId="5402"/>
    <cellStyle name="Accent6 - 40%" xfId="5403"/>
    <cellStyle name="Accent6 - 40% 2" xfId="5404"/>
    <cellStyle name="Accent6 - 40% 3" xfId="5405"/>
    <cellStyle name="Accent6 - 60%" xfId="5406"/>
    <cellStyle name="Accent6 - 60% 2" xfId="5407"/>
    <cellStyle name="Accent6 - 60% 3" xfId="5408"/>
    <cellStyle name="Accent6 10" xfId="5409"/>
    <cellStyle name="Accent6 11" xfId="5410"/>
    <cellStyle name="Accent6 12" xfId="5411"/>
    <cellStyle name="Accent6 13" xfId="5412"/>
    <cellStyle name="Accent6 14" xfId="5413"/>
    <cellStyle name="Accent6 15" xfId="5414"/>
    <cellStyle name="Accent6 16" xfId="5415"/>
    <cellStyle name="Accent6 17" xfId="5416"/>
    <cellStyle name="Accent6 18" xfId="5417"/>
    <cellStyle name="Accent6 19" xfId="5418"/>
    <cellStyle name="Accent6 2" xfId="88"/>
    <cellStyle name="Accent6 2 2" xfId="3134"/>
    <cellStyle name="Accent6 2 2 2" xfId="5419"/>
    <cellStyle name="Accent6 2 3" xfId="3133"/>
    <cellStyle name="Accent6 2 3 2" xfId="5420"/>
    <cellStyle name="Accent6 20" xfId="5421"/>
    <cellStyle name="Accent6 21" xfId="5422"/>
    <cellStyle name="Accent6 22" xfId="5423"/>
    <cellStyle name="Accent6 23" xfId="5424"/>
    <cellStyle name="Accent6 24" xfId="5425"/>
    <cellStyle name="Accent6 25" xfId="5426"/>
    <cellStyle name="Accent6 26" xfId="5427"/>
    <cellStyle name="Accent6 27" xfId="5428"/>
    <cellStyle name="Accent6 28" xfId="5429"/>
    <cellStyle name="Accent6 29" xfId="5430"/>
    <cellStyle name="Accent6 3" xfId="151"/>
    <cellStyle name="Accent6 3 2" xfId="5431"/>
    <cellStyle name="Accent6 30" xfId="3237"/>
    <cellStyle name="Accent6 30 2" xfId="7835"/>
    <cellStyle name="Accent6 31" xfId="7754"/>
    <cellStyle name="Accent6 32" xfId="7812"/>
    <cellStyle name="Accent6 33" xfId="7838"/>
    <cellStyle name="Accent6 4" xfId="205"/>
    <cellStyle name="Accent6 4 2" xfId="5432"/>
    <cellStyle name="Accent6 5" xfId="677"/>
    <cellStyle name="Accent6 6" xfId="25"/>
    <cellStyle name="Accent6 6 2" xfId="5433"/>
    <cellStyle name="Accent6 7" xfId="5434"/>
    <cellStyle name="Accent6 8" xfId="5435"/>
    <cellStyle name="Accent6 9" xfId="5436"/>
    <cellStyle name="Bad 2" xfId="89"/>
    <cellStyle name="Bad 2 2" xfId="3136"/>
    <cellStyle name="Bad 2 2 2" xfId="5437"/>
    <cellStyle name="Bad 2 3" xfId="3135"/>
    <cellStyle name="Bad 2 3 2" xfId="5438"/>
    <cellStyle name="Bad 3" xfId="120"/>
    <cellStyle name="Bad 4" xfId="206"/>
    <cellStyle name="Bad 5" xfId="678"/>
    <cellStyle name="Bad 6" xfId="26"/>
    <cellStyle name="Bad 6 2" xfId="5439"/>
    <cellStyle name="blp_column_header" xfId="3203"/>
    <cellStyle name="Calculation 10" xfId="5440"/>
    <cellStyle name="Calculation 2" xfId="90"/>
    <cellStyle name="Calculation 2 2" xfId="3138"/>
    <cellStyle name="Calculation 2 2 2" xfId="5442"/>
    <cellStyle name="Calculation 2 2 2 2" xfId="5443"/>
    <cellStyle name="Calculation 2 2 2 3" xfId="5444"/>
    <cellStyle name="Calculation 2 2 2 4" xfId="5445"/>
    <cellStyle name="Calculation 2 2 2 5" xfId="5446"/>
    <cellStyle name="Calculation 2 2 3" xfId="5447"/>
    <cellStyle name="Calculation 2 2 4" xfId="5448"/>
    <cellStyle name="Calculation 2 2 5" xfId="5449"/>
    <cellStyle name="Calculation 2 2 6" xfId="5441"/>
    <cellStyle name="Calculation 2 3" xfId="3137"/>
    <cellStyle name="Calculation 2 3 2" xfId="5450"/>
    <cellStyle name="Calculation 2 3 3" xfId="5451"/>
    <cellStyle name="Calculation 2 3 4" xfId="5452"/>
    <cellStyle name="Calculation 2 3 5" xfId="5453"/>
    <cellStyle name="Calculation 2 4" xfId="3225"/>
    <cellStyle name="Calculation 2 4 2" xfId="5455"/>
    <cellStyle name="Calculation 2 4 3" xfId="5456"/>
    <cellStyle name="Calculation 2 4 4" xfId="5457"/>
    <cellStyle name="Calculation 2 4 5" xfId="5458"/>
    <cellStyle name="Calculation 2 4 6" xfId="5454"/>
    <cellStyle name="Calculation 2 5" xfId="5459"/>
    <cellStyle name="Calculation 2 5 2" xfId="5460"/>
    <cellStyle name="Calculation 2 5 3" xfId="5461"/>
    <cellStyle name="Calculation 2 5 4" xfId="5462"/>
    <cellStyle name="Calculation 2 5 5" xfId="5463"/>
    <cellStyle name="Calculation 3" xfId="124"/>
    <cellStyle name="Calculation 3 2" xfId="5464"/>
    <cellStyle name="Calculation 3 2 2" xfId="5465"/>
    <cellStyle name="Calculation 3 2 3" xfId="5466"/>
    <cellStyle name="Calculation 3 2 3 2" xfId="5467"/>
    <cellStyle name="Calculation 3 2 3 3" xfId="5468"/>
    <cellStyle name="Calculation 3 2 3 4" xfId="5469"/>
    <cellStyle name="Calculation 3 2 3 5" xfId="5470"/>
    <cellStyle name="Calculation 3 2 4" xfId="5471"/>
    <cellStyle name="Calculation 3 2 5" xfId="5472"/>
    <cellStyle name="Calculation 3 2 6" xfId="5473"/>
    <cellStyle name="Calculation 3 3" xfId="5474"/>
    <cellStyle name="Calculation 3 3 2" xfId="5475"/>
    <cellStyle name="Calculation 3 3 3" xfId="5476"/>
    <cellStyle name="Calculation 3 3 4" xfId="5477"/>
    <cellStyle name="Calculation 3 3 5" xfId="5478"/>
    <cellStyle name="Calculation 3 4" xfId="5479"/>
    <cellStyle name="Calculation 3 5" xfId="5480"/>
    <cellStyle name="Calculation 3 6" xfId="5481"/>
    <cellStyle name="Calculation 4" xfId="207"/>
    <cellStyle name="Calculation 4 2" xfId="5482"/>
    <cellStyle name="Calculation 4 2 2" xfId="5483"/>
    <cellStyle name="Calculation 4 2 2 2" xfId="5484"/>
    <cellStyle name="Calculation 4 2 2 3" xfId="5485"/>
    <cellStyle name="Calculation 4 2 2 4" xfId="5486"/>
    <cellStyle name="Calculation 4 2 2 5" xfId="5487"/>
    <cellStyle name="Calculation 4 2 3" xfId="5488"/>
    <cellStyle name="Calculation 4 2 4" xfId="5489"/>
    <cellStyle name="Calculation 4 2 5" xfId="5490"/>
    <cellStyle name="Calculation 4 3" xfId="5491"/>
    <cellStyle name="Calculation 4 3 2" xfId="5492"/>
    <cellStyle name="Calculation 4 3 3" xfId="5493"/>
    <cellStyle name="Calculation 4 3 4" xfId="5494"/>
    <cellStyle name="Calculation 4 3 5" xfId="5495"/>
    <cellStyle name="Calculation 4 4" xfId="5496"/>
    <cellStyle name="Calculation 4 5" xfId="5497"/>
    <cellStyle name="Calculation 4 6" xfId="5498"/>
    <cellStyle name="Calculation 5" xfId="679"/>
    <cellStyle name="Calculation 5 2" xfId="5499"/>
    <cellStyle name="Calculation 5 3" xfId="5500"/>
    <cellStyle name="Calculation 5 4" xfId="5501"/>
    <cellStyle name="Calculation 5 5" xfId="5502"/>
    <cellStyle name="Calculation 6" xfId="27"/>
    <cellStyle name="Calculation 6 2" xfId="5504"/>
    <cellStyle name="Calculation 6 3" xfId="5505"/>
    <cellStyle name="Calculation 6 4" xfId="5506"/>
    <cellStyle name="Calculation 6 5" xfId="5507"/>
    <cellStyle name="Calculation 6 6" xfId="5503"/>
    <cellStyle name="Calculation 7" xfId="5508"/>
    <cellStyle name="Calculation 7 2" xfId="5509"/>
    <cellStyle name="Calculation 7 3" xfId="5510"/>
    <cellStyle name="Calculation 7 4" xfId="5511"/>
    <cellStyle name="Calculation 7 5" xfId="5512"/>
    <cellStyle name="Calculation 8" xfId="5513"/>
    <cellStyle name="Calculation 9" xfId="5514"/>
    <cellStyle name="Check Cell 2" xfId="91"/>
    <cellStyle name="Check Cell 2 2" xfId="3140"/>
    <cellStyle name="Check Cell 2 2 2" xfId="5515"/>
    <cellStyle name="Check Cell 2 3" xfId="3139"/>
    <cellStyle name="Check Cell 2 3 2" xfId="5516"/>
    <cellStyle name="Check Cell 3" xfId="126"/>
    <cellStyle name="Check Cell 4" xfId="208"/>
    <cellStyle name="Check Cell 5" xfId="680"/>
    <cellStyle name="Check Cell 6" xfId="28"/>
    <cellStyle name="Check Cell 6 2" xfId="5517"/>
    <cellStyle name="Comma 10" xfId="5518"/>
    <cellStyle name="Comma 10 2" xfId="5519"/>
    <cellStyle name="Comma 10 2 2" xfId="5520"/>
    <cellStyle name="Comma 10 3" xfId="5521"/>
    <cellStyle name="Comma 10 3 2" xfId="5522"/>
    <cellStyle name="Comma 10 4" xfId="5523"/>
    <cellStyle name="Comma 10 4 2" xfId="5524"/>
    <cellStyle name="Comma 10 5" xfId="5525"/>
    <cellStyle name="Comma 10 5 2" xfId="5526"/>
    <cellStyle name="Comma 10 6" xfId="5527"/>
    <cellStyle name="Comma 10 6 2" xfId="5528"/>
    <cellStyle name="Comma 10 7" xfId="5529"/>
    <cellStyle name="Comma 10 7 2" xfId="5530"/>
    <cellStyle name="Comma 10 8" xfId="5531"/>
    <cellStyle name="Comma 10 8 2" xfId="5532"/>
    <cellStyle name="Comma 10 9" xfId="5533"/>
    <cellStyle name="Comma 10 9 2" xfId="5534"/>
    <cellStyle name="Comma 11" xfId="5535"/>
    <cellStyle name="Comma 12" xfId="5536"/>
    <cellStyle name="Comma 13" xfId="5537"/>
    <cellStyle name="Comma 13 2" xfId="5538"/>
    <cellStyle name="Comma 13 2 2" xfId="5539"/>
    <cellStyle name="Comma 13 3" xfId="5540"/>
    <cellStyle name="Comma 13 3 2" xfId="5541"/>
    <cellStyle name="Comma 13 4" xfId="5542"/>
    <cellStyle name="Comma 13 4 2" xfId="5543"/>
    <cellStyle name="Comma 13 5" xfId="5544"/>
    <cellStyle name="Comma 13 5 2" xfId="5545"/>
    <cellStyle name="Comma 13 6" xfId="5546"/>
    <cellStyle name="Comma 13 6 2" xfId="5547"/>
    <cellStyle name="Comma 13 7" xfId="5548"/>
    <cellStyle name="Comma 13 7 2" xfId="5549"/>
    <cellStyle name="Comma 13 8" xfId="5550"/>
    <cellStyle name="Comma 13 8 2" xfId="5551"/>
    <cellStyle name="Comma 13 9" xfId="5552"/>
    <cellStyle name="Comma 13 9 2" xfId="5553"/>
    <cellStyle name="Comma 14" xfId="5554"/>
    <cellStyle name="Comma 15" xfId="5555"/>
    <cellStyle name="Comma 16" xfId="5556"/>
    <cellStyle name="Comma 17" xfId="5557"/>
    <cellStyle name="Comma 18" xfId="5558"/>
    <cellStyle name="Comma 19" xfId="5559"/>
    <cellStyle name="Comma 2" xfId="48"/>
    <cellStyle name="Comma 2 2" xfId="210"/>
    <cellStyle name="Comma 2 2 2" xfId="3141"/>
    <cellStyle name="Comma 2 2 3" xfId="3142"/>
    <cellStyle name="Comma 2 2 4" xfId="2514"/>
    <cellStyle name="Comma 2 3" xfId="3143"/>
    <cellStyle name="Comma 2 3 2" xfId="5560"/>
    <cellStyle name="Comma 2 3 3" xfId="5561"/>
    <cellStyle name="Comma 2 3 4" xfId="5562"/>
    <cellStyle name="Comma 2 4" xfId="5563"/>
    <cellStyle name="Comma 2 5" xfId="5564"/>
    <cellStyle name="Comma 2 6" xfId="5565"/>
    <cellStyle name="Comma 2 6 2" xfId="5566"/>
    <cellStyle name="Comma 20" xfId="5567"/>
    <cellStyle name="Comma 21" xfId="5568"/>
    <cellStyle name="Comma 22" xfId="5569"/>
    <cellStyle name="Comma 23" xfId="5570"/>
    <cellStyle name="Comma 23 2" xfId="5571"/>
    <cellStyle name="Comma 23 3" xfId="5572"/>
    <cellStyle name="Comma 24" xfId="5573"/>
    <cellStyle name="Comma 25" xfId="5574"/>
    <cellStyle name="Comma 3" xfId="49"/>
    <cellStyle name="Comma 3 10" xfId="4337"/>
    <cellStyle name="Comma 3 10 2" xfId="7775"/>
    <cellStyle name="Comma 3 11" xfId="4338"/>
    <cellStyle name="Comma 3 11 2" xfId="5575"/>
    <cellStyle name="Comma 3 11 3" xfId="7776"/>
    <cellStyle name="Comma 3 12" xfId="5576"/>
    <cellStyle name="Comma 3 12 2" xfId="5577"/>
    <cellStyle name="Comma 3 13" xfId="5578"/>
    <cellStyle name="Comma 3 13 2" xfId="5579"/>
    <cellStyle name="Comma 3 2" xfId="289"/>
    <cellStyle name="Comma 3 2 2" xfId="3144"/>
    <cellStyle name="Comma 3 2 2 2" xfId="4340"/>
    <cellStyle name="Comma 3 2 2 2 2" xfId="4341"/>
    <cellStyle name="Comma 3 2 2 2 2 2" xfId="7779"/>
    <cellStyle name="Comma 3 2 2 2 3" xfId="7778"/>
    <cellStyle name="Comma 3 2 2 3" xfId="4342"/>
    <cellStyle name="Comma 3 2 2 3 2" xfId="7780"/>
    <cellStyle name="Comma 3 2 2 4" xfId="4339"/>
    <cellStyle name="Comma 3 2 2 5" xfId="7777"/>
    <cellStyle name="Comma 3 2 3" xfId="3145"/>
    <cellStyle name="Comma 3 2 3 2" xfId="4344"/>
    <cellStyle name="Comma 3 2 3 2 2" xfId="4345"/>
    <cellStyle name="Comma 3 2 3 2 2 2" xfId="7783"/>
    <cellStyle name="Comma 3 2 3 2 3" xfId="7782"/>
    <cellStyle name="Comma 3 2 3 3" xfId="4346"/>
    <cellStyle name="Comma 3 2 3 3 2" xfId="7784"/>
    <cellStyle name="Comma 3 2 3 4" xfId="4343"/>
    <cellStyle name="Comma 3 2 3 5" xfId="7781"/>
    <cellStyle name="Comma 3 2 4" xfId="2515"/>
    <cellStyle name="Comma 3 2 4 2" xfId="4348"/>
    <cellStyle name="Comma 3 2 4 2 2" xfId="7786"/>
    <cellStyle name="Comma 3 2 4 3" xfId="4347"/>
    <cellStyle name="Comma 3 2 4 4" xfId="7785"/>
    <cellStyle name="Comma 3 2 5" xfId="4349"/>
    <cellStyle name="Comma 3 2 5 2" xfId="4350"/>
    <cellStyle name="Comma 3 2 5 2 2" xfId="7788"/>
    <cellStyle name="Comma 3 2 5 3" xfId="5580"/>
    <cellStyle name="Comma 3 2 5 4" xfId="7787"/>
    <cellStyle name="Comma 3 2 6" xfId="4351"/>
    <cellStyle name="Comma 3 2 6 2" xfId="4352"/>
    <cellStyle name="Comma 3 2 6 2 2" xfId="7790"/>
    <cellStyle name="Comma 3 2 6 3" xfId="7789"/>
    <cellStyle name="Comma 3 2 7" xfId="4353"/>
    <cellStyle name="Comma 3 2 7 2" xfId="7791"/>
    <cellStyle name="Comma 3 3" xfId="3146"/>
    <cellStyle name="Comma 3 3 2" xfId="4355"/>
    <cellStyle name="Comma 3 3 2 2" xfId="4356"/>
    <cellStyle name="Comma 3 3 3" xfId="4357"/>
    <cellStyle name="Comma 3 3 3 2" xfId="5581"/>
    <cellStyle name="Comma 3 3 4" xfId="5582"/>
    <cellStyle name="Comma 3 3 4 2" xfId="5583"/>
    <cellStyle name="Comma 3 3 5" xfId="5584"/>
    <cellStyle name="Comma 3 3 6" xfId="5585"/>
    <cellStyle name="Comma 3 3 6 2" xfId="5586"/>
    <cellStyle name="Comma 3 3 7" xfId="4354"/>
    <cellStyle name="Comma 3 4" xfId="2129"/>
    <cellStyle name="Comma 3 4 2" xfId="4359"/>
    <cellStyle name="Comma 3 4 2 2" xfId="4360"/>
    <cellStyle name="Comma 3 4 2 2 2" xfId="7794"/>
    <cellStyle name="Comma 3 4 2 3" xfId="7793"/>
    <cellStyle name="Comma 3 4 3" xfId="4361"/>
    <cellStyle name="Comma 3 4 3 2" xfId="7795"/>
    <cellStyle name="Comma 3 4 4" xfId="4358"/>
    <cellStyle name="Comma 3 4 5" xfId="7792"/>
    <cellStyle name="Comma 3 5" xfId="4362"/>
    <cellStyle name="Comma 3 5 2" xfId="4363"/>
    <cellStyle name="Comma 3 5 2 2" xfId="4364"/>
    <cellStyle name="Comma 3 5 2 2 2" xfId="7798"/>
    <cellStyle name="Comma 3 5 2 3" xfId="7797"/>
    <cellStyle name="Comma 3 5 3" xfId="4365"/>
    <cellStyle name="Comma 3 5 3 2" xfId="7799"/>
    <cellStyle name="Comma 3 5 4" xfId="7796"/>
    <cellStyle name="Comma 3 6" xfId="4366"/>
    <cellStyle name="Comma 3 6 2" xfId="4367"/>
    <cellStyle name="Comma 3 6 2 2" xfId="4368"/>
    <cellStyle name="Comma 3 6 2 2 2" xfId="7802"/>
    <cellStyle name="Comma 3 6 2 3" xfId="7801"/>
    <cellStyle name="Comma 3 6 3" xfId="4369"/>
    <cellStyle name="Comma 3 6 3 2" xfId="7803"/>
    <cellStyle name="Comma 3 6 4" xfId="7800"/>
    <cellStyle name="Comma 3 7" xfId="4370"/>
    <cellStyle name="Comma 3 7 2" xfId="4371"/>
    <cellStyle name="Comma 3 7 2 2" xfId="7805"/>
    <cellStyle name="Comma 3 7 3" xfId="7804"/>
    <cellStyle name="Comma 3 8" xfId="4372"/>
    <cellStyle name="Comma 3 8 2" xfId="4373"/>
    <cellStyle name="Comma 3 8 2 2" xfId="7807"/>
    <cellStyle name="Comma 3 8 3" xfId="7806"/>
    <cellStyle name="Comma 3 9" xfId="4374"/>
    <cellStyle name="Comma 3 9 2" xfId="4375"/>
    <cellStyle name="Comma 3 9 2 2" xfId="7809"/>
    <cellStyle name="Comma 3 9 3" xfId="7808"/>
    <cellStyle name="Comma 4" xfId="50"/>
    <cellStyle name="Comma 4 10" xfId="5587"/>
    <cellStyle name="Comma 4 10 2" xfId="5588"/>
    <cellStyle name="Comma 4 11" xfId="5589"/>
    <cellStyle name="Comma 4 11 2" xfId="5590"/>
    <cellStyle name="Comma 4 12" xfId="5591"/>
    <cellStyle name="Comma 4 12 2" xfId="5592"/>
    <cellStyle name="Comma 4 13" xfId="5593"/>
    <cellStyle name="Comma 4 13 2" xfId="5594"/>
    <cellStyle name="Comma 4 2" xfId="291"/>
    <cellStyle name="Comma 4 2 2" xfId="3147"/>
    <cellStyle name="Comma 4 2 3" xfId="2517"/>
    <cellStyle name="Comma 4 2 4" xfId="5595"/>
    <cellStyle name="Comma 4 3" xfId="2516"/>
    <cellStyle name="Comma 4 4" xfId="5596"/>
    <cellStyle name="Comma 4 5" xfId="5597"/>
    <cellStyle name="Comma 4 5 2" xfId="5598"/>
    <cellStyle name="Comma 4 6" xfId="5599"/>
    <cellStyle name="Comma 4 6 2" xfId="5600"/>
    <cellStyle name="Comma 4 7" xfId="5601"/>
    <cellStyle name="Comma 4 7 2" xfId="5602"/>
    <cellStyle name="Comma 4 8" xfId="5603"/>
    <cellStyle name="Comma 4 8 2" xfId="5604"/>
    <cellStyle name="Comma 4 9" xfId="5605"/>
    <cellStyle name="Comma 4 9 2" xfId="5606"/>
    <cellStyle name="Comma 5" xfId="209"/>
    <cellStyle name="Comma 5 10" xfId="5607"/>
    <cellStyle name="Comma 5 10 2" xfId="5608"/>
    <cellStyle name="Comma 5 11" xfId="5609"/>
    <cellStyle name="Comma 5 11 2" xfId="5610"/>
    <cellStyle name="Comma 5 12" xfId="5611"/>
    <cellStyle name="Comma 5 12 2" xfId="5612"/>
    <cellStyle name="Comma 5 2" xfId="3148"/>
    <cellStyle name="Comma 5 2 2" xfId="5613"/>
    <cellStyle name="Comma 5 3" xfId="2518"/>
    <cellStyle name="Comma 5 3 2" xfId="5614"/>
    <cellStyle name="Comma 5 4" xfId="5615"/>
    <cellStyle name="Comma 5 4 2" xfId="5616"/>
    <cellStyle name="Comma 5 5" xfId="5617"/>
    <cellStyle name="Comma 5 5 2" xfId="5618"/>
    <cellStyle name="Comma 5 6" xfId="5619"/>
    <cellStyle name="Comma 5 6 2" xfId="5620"/>
    <cellStyle name="Comma 5 7" xfId="5621"/>
    <cellStyle name="Comma 5 7 2" xfId="5622"/>
    <cellStyle name="Comma 5 8" xfId="5623"/>
    <cellStyle name="Comma 5 8 2" xfId="5624"/>
    <cellStyle name="Comma 5 9" xfId="5625"/>
    <cellStyle name="Comma 6" xfId="288"/>
    <cellStyle name="Comma 6 10" xfId="5626"/>
    <cellStyle name="Comma 6 10 2" xfId="5627"/>
    <cellStyle name="Comma 6 2" xfId="411"/>
    <cellStyle name="Comma 6 2 2" xfId="647"/>
    <cellStyle name="Comma 6 2 2 2" xfId="1168"/>
    <cellStyle name="Comma 6 2 2 2 2" xfId="2117"/>
    <cellStyle name="Comma 6 2 2 2 3" xfId="2522"/>
    <cellStyle name="Comma 6 2 2 3" xfId="1642"/>
    <cellStyle name="Comma 6 2 2 4" xfId="2521"/>
    <cellStyle name="Comma 6 2 3" xfId="932"/>
    <cellStyle name="Comma 6 2 3 2" xfId="1881"/>
    <cellStyle name="Comma 6 2 3 3" xfId="2523"/>
    <cellStyle name="Comma 6 2 4" xfId="1406"/>
    <cellStyle name="Comma 6 2 5" xfId="2520"/>
    <cellStyle name="Comma 6 3" xfId="529"/>
    <cellStyle name="Comma 6 3 2" xfId="1050"/>
    <cellStyle name="Comma 6 3 2 2" xfId="1999"/>
    <cellStyle name="Comma 6 3 2 3" xfId="2525"/>
    <cellStyle name="Comma 6 3 3" xfId="1524"/>
    <cellStyle name="Comma 6 3 4" xfId="2524"/>
    <cellStyle name="Comma 6 4" xfId="814"/>
    <cellStyle name="Comma 6 4 2" xfId="1763"/>
    <cellStyle name="Comma 6 4 3" xfId="2526"/>
    <cellStyle name="Comma 6 5" xfId="1288"/>
    <cellStyle name="Comma 6 5 2" xfId="3207"/>
    <cellStyle name="Comma 6 6" xfId="2519"/>
    <cellStyle name="Comma 6 6 2" xfId="5629"/>
    <cellStyle name="Comma 6 6 3" xfId="5628"/>
    <cellStyle name="Comma 6 7" xfId="5630"/>
    <cellStyle name="Comma 6 7 2" xfId="5631"/>
    <cellStyle name="Comma 6 8" xfId="5632"/>
    <cellStyle name="Comma 6 8 2" xfId="5633"/>
    <cellStyle name="Comma 6 9" xfId="5634"/>
    <cellStyle name="Comma 6 9 2" xfId="5635"/>
    <cellStyle name="Comma 7" xfId="681"/>
    <cellStyle name="Comma 7 2" xfId="2527"/>
    <cellStyle name="Comma 7 2 2" xfId="5636"/>
    <cellStyle name="Comma 7 3" xfId="5637"/>
    <cellStyle name="Comma 7 3 2" xfId="5638"/>
    <cellStyle name="Comma 7 4" xfId="5639"/>
    <cellStyle name="Comma 7 4 2" xfId="5640"/>
    <cellStyle name="Comma 7 5" xfId="5641"/>
    <cellStyle name="Comma 7 5 2" xfId="5642"/>
    <cellStyle name="Comma 7 6" xfId="5643"/>
    <cellStyle name="Comma 7 6 2" xfId="5644"/>
    <cellStyle name="Comma 7 7" xfId="5645"/>
    <cellStyle name="Comma 7 7 2" xfId="5646"/>
    <cellStyle name="Comma 7 8" xfId="5647"/>
    <cellStyle name="Comma 7 8 2" xfId="5648"/>
    <cellStyle name="Comma 7 9" xfId="5649"/>
    <cellStyle name="Comma 7 9 2" xfId="5650"/>
    <cellStyle name="Comma 8" xfId="3204"/>
    <cellStyle name="Comma 8 2" xfId="3226"/>
    <cellStyle name="Comma 9" xfId="29"/>
    <cellStyle name="Comma 9 2" xfId="5651"/>
    <cellStyle name="Comma 9 2 2" xfId="5652"/>
    <cellStyle name="Comma 9 3" xfId="5653"/>
    <cellStyle name="Comma 9 3 2" xfId="5654"/>
    <cellStyle name="Comma 9 4" xfId="5655"/>
    <cellStyle name="Comma 9 4 2" xfId="5656"/>
    <cellStyle name="Comma 9 5" xfId="5657"/>
    <cellStyle name="Comma 9 5 2" xfId="5658"/>
    <cellStyle name="Comma 9 6" xfId="5659"/>
    <cellStyle name="Comma 9 6 2" xfId="5660"/>
    <cellStyle name="Comma 9 7" xfId="5661"/>
    <cellStyle name="Comma 9 7 2" xfId="5662"/>
    <cellStyle name="Comma 9 8" xfId="5663"/>
    <cellStyle name="Comma 9 8 2" xfId="5664"/>
    <cellStyle name="Comma 9 9" xfId="5665"/>
    <cellStyle name="Comma 9 9 2" xfId="5666"/>
    <cellStyle name="Currency 10" xfId="30"/>
    <cellStyle name="Currency 11" xfId="5667"/>
    <cellStyle name="Currency 12" xfId="5668"/>
    <cellStyle name="Currency 13" xfId="5669"/>
    <cellStyle name="Currency 14" xfId="5670"/>
    <cellStyle name="Currency 15" xfId="5671"/>
    <cellStyle name="Currency 16" xfId="5672"/>
    <cellStyle name="Currency 16 2" xfId="5673"/>
    <cellStyle name="Currency 17" xfId="5674"/>
    <cellStyle name="Currency 17 2" xfId="5675"/>
    <cellStyle name="Currency 18" xfId="5676"/>
    <cellStyle name="Currency 18 2" xfId="5677"/>
    <cellStyle name="Currency 19" xfId="5678"/>
    <cellStyle name="Currency 19 2" xfId="5679"/>
    <cellStyle name="Currency 2" xfId="51"/>
    <cellStyle name="Currency 2 2" xfId="212"/>
    <cellStyle name="Currency 2 2 2" xfId="3149"/>
    <cellStyle name="Currency 2 2 3" xfId="3150"/>
    <cellStyle name="Currency 2 2 4" xfId="2528"/>
    <cellStyle name="Currency 2 3" xfId="3151"/>
    <cellStyle name="Currency 2 3 2" xfId="5681"/>
    <cellStyle name="Currency 2 3 3" xfId="5680"/>
    <cellStyle name="Currency 2 4" xfId="2123"/>
    <cellStyle name="Currency 2 4 2" xfId="5683"/>
    <cellStyle name="Currency 2 4 3" xfId="5682"/>
    <cellStyle name="Currency 2 5" xfId="5684"/>
    <cellStyle name="Currency 20" xfId="5685"/>
    <cellStyle name="Currency 20 2" xfId="5686"/>
    <cellStyle name="Currency 21" xfId="5687"/>
    <cellStyle name="Currency 21 2" xfId="5688"/>
    <cellStyle name="Currency 3" xfId="52"/>
    <cellStyle name="Currency 3 2" xfId="290"/>
    <cellStyle name="Currency 3 2 2" xfId="3152"/>
    <cellStyle name="Currency 3 2 3" xfId="3153"/>
    <cellStyle name="Currency 3 2 4" xfId="2530"/>
    <cellStyle name="Currency 3 3" xfId="3154"/>
    <cellStyle name="Currency 3 4" xfId="2529"/>
    <cellStyle name="Currency 3 4 2" xfId="5690"/>
    <cellStyle name="Currency 3 4 3" xfId="5689"/>
    <cellStyle name="Currency 3 5" xfId="5691"/>
    <cellStyle name="Currency 4" xfId="53"/>
    <cellStyle name="Currency 4 2" xfId="292"/>
    <cellStyle name="Currency 4 2 2" xfId="3155"/>
    <cellStyle name="Currency 4 2 3" xfId="2532"/>
    <cellStyle name="Currency 4 3" xfId="2531"/>
    <cellStyle name="Currency 5" xfId="211"/>
    <cellStyle name="Currency 5 2" xfId="3156"/>
    <cellStyle name="Currency 5 2 2" xfId="5693"/>
    <cellStyle name="Currency 5 2 3" xfId="5692"/>
    <cellStyle name="Currency 5 3" xfId="2533"/>
    <cellStyle name="Currency 5 3 2" xfId="5694"/>
    <cellStyle name="Currency 6" xfId="682"/>
    <cellStyle name="Currency 6 2" xfId="2534"/>
    <cellStyle name="Currency 7" xfId="3205"/>
    <cellStyle name="Currency 7 2" xfId="3208"/>
    <cellStyle name="Currency 7 2 2" xfId="5696"/>
    <cellStyle name="Currency 7 2 3" xfId="5697"/>
    <cellStyle name="Currency 7 2 4" xfId="5695"/>
    <cellStyle name="Currency 7 3" xfId="5698"/>
    <cellStyle name="Currency 7 3 2" xfId="5699"/>
    <cellStyle name="Currency 7 4" xfId="5700"/>
    <cellStyle name="Currency 7 4 2" xfId="5701"/>
    <cellStyle name="Currency 7 5" xfId="5702"/>
    <cellStyle name="Currency 7 5 2" xfId="5703"/>
    <cellStyle name="Currency 7 6" xfId="5704"/>
    <cellStyle name="Currency 7 6 2" xfId="5705"/>
    <cellStyle name="Currency 8" xfId="3206"/>
    <cellStyle name="Currency 8 2" xfId="3234"/>
    <cellStyle name="Currency 8 2 2" xfId="5706"/>
    <cellStyle name="Currency 9" xfId="3235"/>
    <cellStyle name="Currency 9 2" xfId="5707"/>
    <cellStyle name="DOWNFOOT" xfId="5708"/>
    <cellStyle name="DOWNFOOT 2" xfId="5709"/>
    <cellStyle name="DOWNFOOT 3" xfId="5710"/>
    <cellStyle name="DOWNFOOT 4" xfId="5711"/>
    <cellStyle name="DOWNFOOT 5" xfId="5712"/>
    <cellStyle name="Emphasis 1" xfId="5713"/>
    <cellStyle name="Emphasis 1 2" xfId="5714"/>
    <cellStyle name="Emphasis 1 3" xfId="5715"/>
    <cellStyle name="Emphasis 2" xfId="5716"/>
    <cellStyle name="Emphasis 2 2" xfId="5717"/>
    <cellStyle name="Emphasis 2 3" xfId="5718"/>
    <cellStyle name="Emphasis 3" xfId="5719"/>
    <cellStyle name="Explanatory Text 2" xfId="92"/>
    <cellStyle name="Explanatory Text 2 2" xfId="3158"/>
    <cellStyle name="Explanatory Text 2 2 2" xfId="5720"/>
    <cellStyle name="Explanatory Text 2 3" xfId="3157"/>
    <cellStyle name="Explanatory Text 2 3 2" xfId="5721"/>
    <cellStyle name="Explanatory Text 3" xfId="129"/>
    <cellStyle name="Explanatory Text 4" xfId="213"/>
    <cellStyle name="Explanatory Text 5" xfId="683"/>
    <cellStyle name="Explanatory Text 6" xfId="31"/>
    <cellStyle name="Font size 12 (bold)" xfId="5722"/>
    <cellStyle name="font size 8 (bold)" xfId="5723"/>
    <cellStyle name="Good 2" xfId="93"/>
    <cellStyle name="Good 2 2" xfId="3160"/>
    <cellStyle name="Good 2 2 2" xfId="5724"/>
    <cellStyle name="Good 2 3" xfId="3159"/>
    <cellStyle name="Good 2 3 2" xfId="5725"/>
    <cellStyle name="Good 3" xfId="119"/>
    <cellStyle name="Good 4" xfId="214"/>
    <cellStyle name="Good 5" xfId="684"/>
    <cellStyle name="Good 6" xfId="32"/>
    <cellStyle name="Good 6 2" xfId="5726"/>
    <cellStyle name="Heading 1 2" xfId="94"/>
    <cellStyle name="Heading 1 2 2" xfId="3162"/>
    <cellStyle name="Heading 1 2 2 2" xfId="5727"/>
    <cellStyle name="Heading 1 2 3" xfId="3161"/>
    <cellStyle name="Heading 1 2 4" xfId="3227"/>
    <cellStyle name="Heading 1 3" xfId="115"/>
    <cellStyle name="Heading 1 3 2" xfId="5728"/>
    <cellStyle name="Heading 1 4" xfId="215"/>
    <cellStyle name="Heading 1 5" xfId="685"/>
    <cellStyle name="Heading 1 6" xfId="33"/>
    <cellStyle name="Heading 2 2" xfId="95"/>
    <cellStyle name="Heading 2 2 2" xfId="3164"/>
    <cellStyle name="Heading 2 2 2 2" xfId="5729"/>
    <cellStyle name="Heading 2 2 3" xfId="3163"/>
    <cellStyle name="Heading 2 2 3 2" xfId="5730"/>
    <cellStyle name="Heading 2 2 4" xfId="3228"/>
    <cellStyle name="Heading 2 3" xfId="116"/>
    <cellStyle name="Heading 2 3 2" xfId="5731"/>
    <cellStyle name="Heading 2 4" xfId="216"/>
    <cellStyle name="Heading 2 5" xfId="686"/>
    <cellStyle name="Heading 2 6" xfId="34"/>
    <cellStyle name="Heading 2 6 2" xfId="5732"/>
    <cellStyle name="Heading 3 2" xfId="96"/>
    <cellStyle name="Heading 3 2 2" xfId="3166"/>
    <cellStyle name="Heading 3 2 2 2" xfId="5733"/>
    <cellStyle name="Heading 3 2 3" xfId="3165"/>
    <cellStyle name="Heading 3 2 3 2" xfId="5734"/>
    <cellStyle name="Heading 3 2 4" xfId="3229"/>
    <cellStyle name="Heading 3 3" xfId="117"/>
    <cellStyle name="Heading 3 3 2" xfId="5735"/>
    <cellStyle name="Heading 3 4" xfId="217"/>
    <cellStyle name="Heading 3 5" xfId="687"/>
    <cellStyle name="Heading 3 6" xfId="35"/>
    <cellStyle name="Heading 3 6 2" xfId="5736"/>
    <cellStyle name="Heading 4 2" xfId="97"/>
    <cellStyle name="Heading 4 2 2" xfId="3168"/>
    <cellStyle name="Heading 4 2 2 2" xfId="5737"/>
    <cellStyle name="Heading 4 2 3" xfId="3167"/>
    <cellStyle name="Heading 4 2 4" xfId="3230"/>
    <cellStyle name="Heading 4 3" xfId="118"/>
    <cellStyle name="Heading 4 3 2" xfId="5738"/>
    <cellStyle name="Heading 4 4" xfId="218"/>
    <cellStyle name="Heading 4 5" xfId="688"/>
    <cellStyle name="Heading 4 6" xfId="36"/>
    <cellStyle name="Hyperlink 10" xfId="5739"/>
    <cellStyle name="Hyperlink 2" xfId="54"/>
    <cellStyle name="Hyperlink 2 2" xfId="5740"/>
    <cellStyle name="Hyperlink 2 2 2" xfId="4572"/>
    <cellStyle name="Hyperlink 2 3" xfId="5741"/>
    <cellStyle name="Hyperlink 2 3 2" xfId="5742"/>
    <cellStyle name="Hyperlink 2 4" xfId="5743"/>
    <cellStyle name="Hyperlink 2 5" xfId="5744"/>
    <cellStyle name="Hyperlink 2_Adjustment" xfId="5745"/>
    <cellStyle name="Hyperlink 3" xfId="5746"/>
    <cellStyle name="Hyperlink 3 2" xfId="5747"/>
    <cellStyle name="Hyperlink 3 2 2" xfId="5748"/>
    <cellStyle name="Hyperlink 3 2 3" xfId="5749"/>
    <cellStyle name="Hyperlink 3 3" xfId="5750"/>
    <cellStyle name="Hyperlink 3 3 2" xfId="5751"/>
    <cellStyle name="Hyperlink 3_Adjustment" xfId="5752"/>
    <cellStyle name="Hyperlink 4" xfId="5753"/>
    <cellStyle name="Hyperlink 4 2" xfId="5754"/>
    <cellStyle name="Hyperlink 5" xfId="5755"/>
    <cellStyle name="Hyperlink 6" xfId="5756"/>
    <cellStyle name="Hyperlink 7" xfId="5757"/>
    <cellStyle name="Hyperlink 8" xfId="5758"/>
    <cellStyle name="Hyperlink 9" xfId="5759"/>
    <cellStyle name="Input 10" xfId="5760"/>
    <cellStyle name="Input 2" xfId="98"/>
    <cellStyle name="Input 2 2" xfId="3170"/>
    <cellStyle name="Input 2 2 2" xfId="5762"/>
    <cellStyle name="Input 2 2 2 2" xfId="5763"/>
    <cellStyle name="Input 2 2 2 3" xfId="5764"/>
    <cellStyle name="Input 2 2 2 4" xfId="5765"/>
    <cellStyle name="Input 2 2 2 5" xfId="5766"/>
    <cellStyle name="Input 2 2 3" xfId="5767"/>
    <cellStyle name="Input 2 2 4" xfId="5768"/>
    <cellStyle name="Input 2 2 5" xfId="5769"/>
    <cellStyle name="Input 2 2 6" xfId="5761"/>
    <cellStyle name="Input 2 3" xfId="3169"/>
    <cellStyle name="Input 2 3 2" xfId="5770"/>
    <cellStyle name="Input 2 3 3" xfId="5771"/>
    <cellStyle name="Input 2 3 4" xfId="5772"/>
    <cellStyle name="Input 2 3 5" xfId="5773"/>
    <cellStyle name="Input 2 4" xfId="3209"/>
    <cellStyle name="Input 2 4 2" xfId="5775"/>
    <cellStyle name="Input 2 4 3" xfId="5776"/>
    <cellStyle name="Input 2 4 4" xfId="5777"/>
    <cellStyle name="Input 2 4 5" xfId="5778"/>
    <cellStyle name="Input 2 4 6" xfId="5774"/>
    <cellStyle name="Input 2 5" xfId="5779"/>
    <cellStyle name="Input 2 5 2" xfId="5780"/>
    <cellStyle name="Input 2 5 3" xfId="5781"/>
    <cellStyle name="Input 2 5 4" xfId="5782"/>
    <cellStyle name="Input 2 5 5" xfId="5783"/>
    <cellStyle name="Input 3" xfId="122"/>
    <cellStyle name="Input 3 2" xfId="5784"/>
    <cellStyle name="Input 3 2 2" xfId="5785"/>
    <cellStyle name="Input 3 2 3" xfId="5786"/>
    <cellStyle name="Input 3 2 3 2" xfId="5787"/>
    <cellStyle name="Input 3 2 3 3" xfId="5788"/>
    <cellStyle name="Input 3 2 3 4" xfId="5789"/>
    <cellStyle name="Input 3 2 3 5" xfId="5790"/>
    <cellStyle name="Input 3 2 4" xfId="5791"/>
    <cellStyle name="Input 3 2 5" xfId="5792"/>
    <cellStyle name="Input 3 2 6" xfId="5793"/>
    <cellStyle name="Input 3 3" xfId="5794"/>
    <cellStyle name="Input 3 3 2" xfId="5795"/>
    <cellStyle name="Input 3 3 3" xfId="5796"/>
    <cellStyle name="Input 3 3 4" xfId="5797"/>
    <cellStyle name="Input 3 3 5" xfId="5798"/>
    <cellStyle name="Input 3 4" xfId="5799"/>
    <cellStyle name="Input 3 5" xfId="5800"/>
    <cellStyle name="Input 3 6" xfId="5801"/>
    <cellStyle name="Input 4" xfId="219"/>
    <cellStyle name="Input 4 2" xfId="5802"/>
    <cellStyle name="Input 4 2 2" xfId="5803"/>
    <cellStyle name="Input 4 2 2 2" xfId="5804"/>
    <cellStyle name="Input 4 2 2 3" xfId="5805"/>
    <cellStyle name="Input 4 2 2 4" xfId="5806"/>
    <cellStyle name="Input 4 2 2 5" xfId="5807"/>
    <cellStyle name="Input 4 2 3" xfId="5808"/>
    <cellStyle name="Input 4 2 4" xfId="5809"/>
    <cellStyle name="Input 4 2 5" xfId="5810"/>
    <cellStyle name="Input 4 3" xfId="5811"/>
    <cellStyle name="Input 4 3 2" xfId="5812"/>
    <cellStyle name="Input 4 3 3" xfId="5813"/>
    <cellStyle name="Input 4 3 4" xfId="5814"/>
    <cellStyle name="Input 4 3 5" xfId="5815"/>
    <cellStyle name="Input 4 4" xfId="5816"/>
    <cellStyle name="Input 4 5" xfId="5817"/>
    <cellStyle name="Input 4 6" xfId="5818"/>
    <cellStyle name="Input 5" xfId="689"/>
    <cellStyle name="Input 5 2" xfId="5819"/>
    <cellStyle name="Input 5 3" xfId="5820"/>
    <cellStyle name="Input 5 4" xfId="5821"/>
    <cellStyle name="Input 5 5" xfId="5822"/>
    <cellStyle name="Input 6" xfId="37"/>
    <cellStyle name="Input 6 2" xfId="5824"/>
    <cellStyle name="Input 6 3" xfId="5825"/>
    <cellStyle name="Input 6 4" xfId="5826"/>
    <cellStyle name="Input 6 5" xfId="5827"/>
    <cellStyle name="Input 6 6" xfId="5823"/>
    <cellStyle name="Input 7" xfId="5828"/>
    <cellStyle name="Input 7 2" xfId="5829"/>
    <cellStyle name="Input 7 3" xfId="5830"/>
    <cellStyle name="Input 7 4" xfId="5831"/>
    <cellStyle name="Input 7 5" xfId="5832"/>
    <cellStyle name="Input 8" xfId="5833"/>
    <cellStyle name="Input 9" xfId="5834"/>
    <cellStyle name="Linked Cell 2" xfId="99"/>
    <cellStyle name="Linked Cell 2 2" xfId="3172"/>
    <cellStyle name="Linked Cell 2 2 2" xfId="5835"/>
    <cellStyle name="Linked Cell 2 3" xfId="3171"/>
    <cellStyle name="Linked Cell 2 3 2" xfId="5836"/>
    <cellStyle name="Linked Cell 3" xfId="125"/>
    <cellStyle name="Linked Cell 4" xfId="220"/>
    <cellStyle name="Linked Cell 5" xfId="690"/>
    <cellStyle name="Linked Cell 6" xfId="38"/>
    <cellStyle name="Linked Cell 6 2" xfId="5837"/>
    <cellStyle name="Neutral 2" xfId="100"/>
    <cellStyle name="Neutral 2 2" xfId="3174"/>
    <cellStyle name="Neutral 2 2 2" xfId="5838"/>
    <cellStyle name="Neutral 2 3" xfId="3173"/>
    <cellStyle name="Neutral 2 3 2" xfId="5839"/>
    <cellStyle name="Neutral 3" xfId="121"/>
    <cellStyle name="Neutral 4" xfId="221"/>
    <cellStyle name="Neutral 5" xfId="691"/>
    <cellStyle name="Neutral 6" xfId="39"/>
    <cellStyle name="Neutral 6 2" xfId="5840"/>
    <cellStyle name="Normal" xfId="0" builtinId="0"/>
    <cellStyle name="Normal 10" xfId="181"/>
    <cellStyle name="Normal 10 2" xfId="3244"/>
    <cellStyle name="Normal 10 2 2" xfId="5841"/>
    <cellStyle name="Normal 10 2 2 2" xfId="5842"/>
    <cellStyle name="Normal 10 2 2 2 2" xfId="5843"/>
    <cellStyle name="Normal 10 2 2 2 3" xfId="5844"/>
    <cellStyle name="Normal 10 2 2 3" xfId="5845"/>
    <cellStyle name="Normal 10 2 2 3 2" xfId="5846"/>
    <cellStyle name="Normal 10 2 2 3 3" xfId="5847"/>
    <cellStyle name="Normal 10 2 2 4" xfId="5848"/>
    <cellStyle name="Normal 10 2 2 4 2" xfId="5849"/>
    <cellStyle name="Normal 10 2 2 5" xfId="5850"/>
    <cellStyle name="Normal 10 2 2 5 2" xfId="5851"/>
    <cellStyle name="Normal 10 2 2 6" xfId="5852"/>
    <cellStyle name="Normal 10 2 2 6 2" xfId="5853"/>
    <cellStyle name="Normal 10 2 2 7" xfId="5854"/>
    <cellStyle name="Normal 10 2 2 7 2" xfId="5855"/>
    <cellStyle name="Normal 10 2 2 8" xfId="5856"/>
    <cellStyle name="Normal 10 2 2 9" xfId="5857"/>
    <cellStyle name="Normal 10 2 3" xfId="5858"/>
    <cellStyle name="Normal 10 2 3 2" xfId="5859"/>
    <cellStyle name="Normal 10 2 3 2 2" xfId="5860"/>
    <cellStyle name="Normal 10 2 3 2 3" xfId="5861"/>
    <cellStyle name="Normal 10 2 3 3" xfId="5862"/>
    <cellStyle name="Normal 10 2 3 3 2" xfId="5863"/>
    <cellStyle name="Normal 10 2 3 3 3" xfId="5864"/>
    <cellStyle name="Normal 10 2 3 4" xfId="5865"/>
    <cellStyle name="Normal 10 2 3 4 2" xfId="5866"/>
    <cellStyle name="Normal 10 2 3 5" xfId="5867"/>
    <cellStyle name="Normal 10 2 3 5 2" xfId="5868"/>
    <cellStyle name="Normal 10 2 3 6" xfId="5869"/>
    <cellStyle name="Normal 10 2 3 6 2" xfId="5870"/>
    <cellStyle name="Normal 10 2 3 7" xfId="5871"/>
    <cellStyle name="Normal 10 2 3 7 2" xfId="5872"/>
    <cellStyle name="Normal 10 2 3 8" xfId="5873"/>
    <cellStyle name="Normal 10 2 3 9" xfId="5874"/>
    <cellStyle name="Normal 10 2 4" xfId="5875"/>
    <cellStyle name="Normal 10 2 4 2" xfId="5876"/>
    <cellStyle name="Normal 10 2 4 3" xfId="5877"/>
    <cellStyle name="Normal 10 2 5" xfId="5878"/>
    <cellStyle name="Normal 10 2 6" xfId="5879"/>
    <cellStyle name="Normal 10 2 6 2" xfId="5880"/>
    <cellStyle name="Normal 10 2 6 3" xfId="5881"/>
    <cellStyle name="Normal 10 2 7" xfId="5882"/>
    <cellStyle name="Normal 10 2 7 2" xfId="5883"/>
    <cellStyle name="Normal 10 2 7 3" xfId="5884"/>
    <cellStyle name="Normal 10 2_Data" xfId="5885"/>
    <cellStyle name="Normal 10 3" xfId="5886"/>
    <cellStyle name="Normal 10 3 2" xfId="5887"/>
    <cellStyle name="Normal 10 4" xfId="5888"/>
    <cellStyle name="Normal 10 5" xfId="5889"/>
    <cellStyle name="Normal 10 6" xfId="5890"/>
    <cellStyle name="Normal 10 7" xfId="5891"/>
    <cellStyle name="Normal 100" xfId="5892"/>
    <cellStyle name="Normal 100 2" xfId="5893"/>
    <cellStyle name="Normal 101" xfId="5894"/>
    <cellStyle name="Normal 101 2" xfId="5895"/>
    <cellStyle name="Normal 102" xfId="4571"/>
    <cellStyle name="Normal 103" xfId="5896"/>
    <cellStyle name="Normal 104" xfId="5897"/>
    <cellStyle name="Normal 105" xfId="5898"/>
    <cellStyle name="Normal 106" xfId="5899"/>
    <cellStyle name="Normal 107" xfId="4568"/>
    <cellStyle name="Normal 108" xfId="5900"/>
    <cellStyle name="Normal 109" xfId="5901"/>
    <cellStyle name="Normal 11" xfId="286"/>
    <cellStyle name="Normal 11 2" xfId="409"/>
    <cellStyle name="Normal 11 2 2" xfId="645"/>
    <cellStyle name="Normal 11 2 2 2" xfId="1166"/>
    <cellStyle name="Normal 11 2 2 2 2" xfId="2115"/>
    <cellStyle name="Normal 11 2 2 2 3" xfId="2538"/>
    <cellStyle name="Normal 11 2 2 3" xfId="1640"/>
    <cellStyle name="Normal 11 2 2 3 2" xfId="5902"/>
    <cellStyle name="Normal 11 2 2 3 3" xfId="5903"/>
    <cellStyle name="Normal 11 2 2 4" xfId="2537"/>
    <cellStyle name="Normal 11 2 2 4 2" xfId="5904"/>
    <cellStyle name="Normal 11 2 2 5" xfId="5905"/>
    <cellStyle name="Normal 11 2 2 5 2" xfId="5906"/>
    <cellStyle name="Normal 11 2 2 6" xfId="5907"/>
    <cellStyle name="Normal 11 2 2 6 2" xfId="5908"/>
    <cellStyle name="Normal 11 2 2 7" xfId="5909"/>
    <cellStyle name="Normal 11 2 2 7 2" xfId="5910"/>
    <cellStyle name="Normal 11 2 2 8" xfId="5911"/>
    <cellStyle name="Normal 11 2 2 9" xfId="5912"/>
    <cellStyle name="Normal 11 2 3" xfId="930"/>
    <cellStyle name="Normal 11 2 3 2" xfId="1879"/>
    <cellStyle name="Normal 11 2 3 2 2" xfId="5913"/>
    <cellStyle name="Normal 11 2 3 2 3" xfId="5914"/>
    <cellStyle name="Normal 11 2 3 3" xfId="2539"/>
    <cellStyle name="Normal 11 2 3 3 2" xfId="5915"/>
    <cellStyle name="Normal 11 2 3 3 3" xfId="5916"/>
    <cellStyle name="Normal 11 2 3 4" xfId="5917"/>
    <cellStyle name="Normal 11 2 3 4 2" xfId="5918"/>
    <cellStyle name="Normal 11 2 3 5" xfId="5919"/>
    <cellStyle name="Normal 11 2 3 5 2" xfId="5920"/>
    <cellStyle name="Normal 11 2 3 6" xfId="5921"/>
    <cellStyle name="Normal 11 2 3 6 2" xfId="5922"/>
    <cellStyle name="Normal 11 2 3 7" xfId="5923"/>
    <cellStyle name="Normal 11 2 3 7 2" xfId="5924"/>
    <cellStyle name="Normal 11 2 3 8" xfId="5925"/>
    <cellStyle name="Normal 11 2 3 9" xfId="5926"/>
    <cellStyle name="Normal 11 2 4" xfId="1404"/>
    <cellStyle name="Normal 11 2 4 2" xfId="5927"/>
    <cellStyle name="Normal 11 2 4 3" xfId="5928"/>
    <cellStyle name="Normal 11 2 5" xfId="2536"/>
    <cellStyle name="Normal 11 2 5 2" xfId="5929"/>
    <cellStyle name="Normal 11 2 6" xfId="5930"/>
    <cellStyle name="Normal 11 2 6 2" xfId="5931"/>
    <cellStyle name="Normal 11 2 6 3" xfId="5932"/>
    <cellStyle name="Normal 11 2 7" xfId="5933"/>
    <cellStyle name="Normal 11 2 7 2" xfId="5934"/>
    <cellStyle name="Normal 11 2 7 3" xfId="5935"/>
    <cellStyle name="Normal 11 2_Data" xfId="5936"/>
    <cellStyle name="Normal 11 3" xfId="527"/>
    <cellStyle name="Normal 11 3 2" xfId="1048"/>
    <cellStyle name="Normal 11 3 2 2" xfId="1997"/>
    <cellStyle name="Normal 11 3 2 3" xfId="2541"/>
    <cellStyle name="Normal 11 3 3" xfId="1522"/>
    <cellStyle name="Normal 11 3 4" xfId="2540"/>
    <cellStyle name="Normal 11 4" xfId="812"/>
    <cellStyle name="Normal 11 4 2" xfId="1761"/>
    <cellStyle name="Normal 11 4 3" xfId="2542"/>
    <cellStyle name="Normal 11 5" xfId="1286"/>
    <cellStyle name="Normal 11 6" xfId="2535"/>
    <cellStyle name="Normal 11 6 2" xfId="5937"/>
    <cellStyle name="Normal 110" xfId="5938"/>
    <cellStyle name="Normal 111" xfId="4573"/>
    <cellStyle name="Normal 112" xfId="4569"/>
    <cellStyle name="Normal 113" xfId="3236"/>
    <cellStyle name="Normal 113 2" xfId="7817"/>
    <cellStyle name="Normal 114" xfId="3238"/>
    <cellStyle name="Normal 115" xfId="7748"/>
    <cellStyle name="Normal 116" xfId="7759"/>
    <cellStyle name="Normal 117" xfId="7810"/>
    <cellStyle name="Normal 12" xfId="287"/>
    <cellStyle name="Normal 12 2" xfId="410"/>
    <cellStyle name="Normal 12 2 2" xfId="646"/>
    <cellStyle name="Normal 12 2 2 2" xfId="1167"/>
    <cellStyle name="Normal 12 2 2 2 2" xfId="2116"/>
    <cellStyle name="Normal 12 2 2 2 3" xfId="2546"/>
    <cellStyle name="Normal 12 2 2 3" xfId="1641"/>
    <cellStyle name="Normal 12 2 2 3 2" xfId="5939"/>
    <cellStyle name="Normal 12 2 2 3 3" xfId="5940"/>
    <cellStyle name="Normal 12 2 2 4" xfId="2545"/>
    <cellStyle name="Normal 12 2 2 4 2" xfId="5941"/>
    <cellStyle name="Normal 12 2 2 5" xfId="5942"/>
    <cellStyle name="Normal 12 2 2 5 2" xfId="5943"/>
    <cellStyle name="Normal 12 2 2 6" xfId="5944"/>
    <cellStyle name="Normal 12 2 2 6 2" xfId="5945"/>
    <cellStyle name="Normal 12 2 2 7" xfId="5946"/>
    <cellStyle name="Normal 12 2 2 7 2" xfId="5947"/>
    <cellStyle name="Normal 12 2 2 8" xfId="5948"/>
    <cellStyle name="Normal 12 2 2 9" xfId="5949"/>
    <cellStyle name="Normal 12 2 3" xfId="931"/>
    <cellStyle name="Normal 12 2 3 2" xfId="1880"/>
    <cellStyle name="Normal 12 2 3 2 2" xfId="5950"/>
    <cellStyle name="Normal 12 2 3 2 3" xfId="5951"/>
    <cellStyle name="Normal 12 2 3 3" xfId="2547"/>
    <cellStyle name="Normal 12 2 3 3 2" xfId="5952"/>
    <cellStyle name="Normal 12 2 3 3 3" xfId="5953"/>
    <cellStyle name="Normal 12 2 3 4" xfId="5954"/>
    <cellStyle name="Normal 12 2 3 4 2" xfId="5955"/>
    <cellStyle name="Normal 12 2 3 5" xfId="5956"/>
    <cellStyle name="Normal 12 2 3 5 2" xfId="5957"/>
    <cellStyle name="Normal 12 2 3 6" xfId="5958"/>
    <cellStyle name="Normal 12 2 3 6 2" xfId="5959"/>
    <cellStyle name="Normal 12 2 3 7" xfId="5960"/>
    <cellStyle name="Normal 12 2 3 7 2" xfId="5961"/>
    <cellStyle name="Normal 12 2 3 8" xfId="5962"/>
    <cellStyle name="Normal 12 2 3 9" xfId="5963"/>
    <cellStyle name="Normal 12 2 4" xfId="1405"/>
    <cellStyle name="Normal 12 2 4 2" xfId="5964"/>
    <cellStyle name="Normal 12 2 4 3" xfId="5965"/>
    <cellStyle name="Normal 12 2 5" xfId="2544"/>
    <cellStyle name="Normal 12 2 5 2" xfId="5966"/>
    <cellStyle name="Normal 12 2 6" xfId="5967"/>
    <cellStyle name="Normal 12 2 6 2" xfId="5968"/>
    <cellStyle name="Normal 12 2 6 3" xfId="5969"/>
    <cellStyle name="Normal 12 2 7" xfId="5970"/>
    <cellStyle name="Normal 12 2 7 2" xfId="5971"/>
    <cellStyle name="Normal 12 2 7 3" xfId="5972"/>
    <cellStyle name="Normal 12 2_Data" xfId="5973"/>
    <cellStyle name="Normal 12 3" xfId="528"/>
    <cellStyle name="Normal 12 3 2" xfId="1049"/>
    <cellStyle name="Normal 12 3 2 2" xfId="1998"/>
    <cellStyle name="Normal 12 3 2 3" xfId="2549"/>
    <cellStyle name="Normal 12 3 3" xfId="1523"/>
    <cellStyle name="Normal 12 3 4" xfId="2548"/>
    <cellStyle name="Normal 12 4" xfId="813"/>
    <cellStyle name="Normal 12 4 2" xfId="1762"/>
    <cellStyle name="Normal 12 4 3" xfId="2550"/>
    <cellStyle name="Normal 12 5" xfId="1287"/>
    <cellStyle name="Normal 12 6" xfId="2543"/>
    <cellStyle name="Normal 12 6 2" xfId="5974"/>
    <cellStyle name="Normal 13" xfId="294"/>
    <cellStyle name="Normal 13 2" xfId="530"/>
    <cellStyle name="Normal 13 2 2" xfId="1051"/>
    <cellStyle name="Normal 13 2 2 2" xfId="2000"/>
    <cellStyle name="Normal 13 2 2 2 2" xfId="5975"/>
    <cellStyle name="Normal 13 2 2 2 3" xfId="5976"/>
    <cellStyle name="Normal 13 2 2 3" xfId="2553"/>
    <cellStyle name="Normal 13 2 2 3 2" xfId="5977"/>
    <cellStyle name="Normal 13 2 2 3 3" xfId="5978"/>
    <cellStyle name="Normal 13 2 2 4" xfId="5979"/>
    <cellStyle name="Normal 13 2 2 4 2" xfId="5980"/>
    <cellStyle name="Normal 13 2 2 5" xfId="5981"/>
    <cellStyle name="Normal 13 2 2 5 2" xfId="5982"/>
    <cellStyle name="Normal 13 2 2 6" xfId="5983"/>
    <cellStyle name="Normal 13 2 2 6 2" xfId="5984"/>
    <cellStyle name="Normal 13 2 2 7" xfId="5985"/>
    <cellStyle name="Normal 13 2 2 7 2" xfId="5986"/>
    <cellStyle name="Normal 13 2 2 8" xfId="5987"/>
    <cellStyle name="Normal 13 2 2 9" xfId="5988"/>
    <cellStyle name="Normal 13 2 3" xfId="1525"/>
    <cellStyle name="Normal 13 2 3 2" xfId="5989"/>
    <cellStyle name="Normal 13 2 3 2 2" xfId="5990"/>
    <cellStyle name="Normal 13 2 3 2 3" xfId="5991"/>
    <cellStyle name="Normal 13 2 3 3" xfId="5992"/>
    <cellStyle name="Normal 13 2 3 3 2" xfId="5993"/>
    <cellStyle name="Normal 13 2 3 3 3" xfId="5994"/>
    <cellStyle name="Normal 13 2 3 4" xfId="5995"/>
    <cellStyle name="Normal 13 2 3 4 2" xfId="5996"/>
    <cellStyle name="Normal 13 2 3 5" xfId="5997"/>
    <cellStyle name="Normal 13 2 3 5 2" xfId="5998"/>
    <cellStyle name="Normal 13 2 3 6" xfId="5999"/>
    <cellStyle name="Normal 13 2 3 6 2" xfId="6000"/>
    <cellStyle name="Normal 13 2 3 7" xfId="6001"/>
    <cellStyle name="Normal 13 2 3 7 2" xfId="6002"/>
    <cellStyle name="Normal 13 2 3 8" xfId="6003"/>
    <cellStyle name="Normal 13 2 3 9" xfId="6004"/>
    <cellStyle name="Normal 13 2 4" xfId="2552"/>
    <cellStyle name="Normal 13 2 4 2" xfId="6005"/>
    <cellStyle name="Normal 13 2 4 3" xfId="6006"/>
    <cellStyle name="Normal 13 2 5" xfId="6007"/>
    <cellStyle name="Normal 13 2 6" xfId="6008"/>
    <cellStyle name="Normal 13 2 6 2" xfId="6009"/>
    <cellStyle name="Normal 13 2 6 3" xfId="6010"/>
    <cellStyle name="Normal 13 2 7" xfId="6011"/>
    <cellStyle name="Normal 13 2 7 2" xfId="6012"/>
    <cellStyle name="Normal 13 2 7 3" xfId="6013"/>
    <cellStyle name="Normal 13 2 8" xfId="6014"/>
    <cellStyle name="Normal 13 2_Data" xfId="6015"/>
    <cellStyle name="Normal 13 3" xfId="815"/>
    <cellStyle name="Normal 13 3 2" xfId="1764"/>
    <cellStyle name="Normal 13 3 3" xfId="2554"/>
    <cellStyle name="Normal 13 4" xfId="1289"/>
    <cellStyle name="Normal 13 5" xfId="2551"/>
    <cellStyle name="Normal 13 5 2" xfId="6016"/>
    <cellStyle name="Normal 13 6" xfId="6017"/>
    <cellStyle name="Normal 14" xfId="412"/>
    <cellStyle name="Normal 14 2" xfId="648"/>
    <cellStyle name="Normal 14 2 2" xfId="1169"/>
    <cellStyle name="Normal 14 2 2 2" xfId="2118"/>
    <cellStyle name="Normal 14 2 2 3" xfId="2557"/>
    <cellStyle name="Normal 14 2 3" xfId="1643"/>
    <cellStyle name="Normal 14 2 4" xfId="2556"/>
    <cellStyle name="Normal 14 3" xfId="933"/>
    <cellStyle name="Normal 14 3 2" xfId="1882"/>
    <cellStyle name="Normal 14 3 3" xfId="2558"/>
    <cellStyle name="Normal 14 4" xfId="1407"/>
    <cellStyle name="Normal 14 5" xfId="2555"/>
    <cellStyle name="Normal 15" xfId="649"/>
    <cellStyle name="Normal 15 2" xfId="3175"/>
    <cellStyle name="Normal 15 2 2" xfId="6018"/>
    <cellStyle name="Normal 15 3" xfId="6019"/>
    <cellStyle name="Normal 15 4" xfId="6020"/>
    <cellStyle name="Normal 16" xfId="650"/>
    <cellStyle name="Normal 16 2" xfId="1170"/>
    <cellStyle name="Normal 16 2 2" xfId="2119"/>
    <cellStyle name="Normal 16 2 3" xfId="2559"/>
    <cellStyle name="Normal 16 3" xfId="1644"/>
    <cellStyle name="Normal 16 4" xfId="2127"/>
    <cellStyle name="Normal 16_Data" xfId="6021"/>
    <cellStyle name="Normal 17" xfId="651"/>
    <cellStyle name="Normal 17 2" xfId="1171"/>
    <cellStyle name="Normal 17 2 2" xfId="2120"/>
    <cellStyle name="Normal 17 2 3" xfId="2561"/>
    <cellStyle name="Normal 17 3" xfId="1645"/>
    <cellStyle name="Normal 17 4" xfId="2560"/>
    <cellStyle name="Normal 18" xfId="653"/>
    <cellStyle name="Normal 19" xfId="652"/>
    <cellStyle name="Normal 19 2" xfId="1646"/>
    <cellStyle name="Normal 19 2 2" xfId="6022"/>
    <cellStyle name="Normal 19 2 2 2" xfId="6023"/>
    <cellStyle name="Normal 19 2 2 3" xfId="6024"/>
    <cellStyle name="Normal 19 2 3" xfId="6025"/>
    <cellStyle name="Normal 19 2 3 2" xfId="6026"/>
    <cellStyle name="Normal 19 2 3 3" xfId="6027"/>
    <cellStyle name="Normal 19 2 4" xfId="6028"/>
    <cellStyle name="Normal 19 2 4 2" xfId="6029"/>
    <cellStyle name="Normal 19 2 5" xfId="6030"/>
    <cellStyle name="Normal 19 2 5 2" xfId="6031"/>
    <cellStyle name="Normal 19 2 6" xfId="6032"/>
    <cellStyle name="Normal 19 2 6 2" xfId="6033"/>
    <cellStyle name="Normal 19 2 7" xfId="6034"/>
    <cellStyle name="Normal 19 2 7 2" xfId="6035"/>
    <cellStyle name="Normal 19 2 8" xfId="6036"/>
    <cellStyle name="Normal 19 2 9" xfId="6037"/>
    <cellStyle name="Normal 19 3" xfId="2562"/>
    <cellStyle name="Normal 19 3 2" xfId="6038"/>
    <cellStyle name="Normal 19 3 2 2" xfId="6039"/>
    <cellStyle name="Normal 19 3 2 3" xfId="6040"/>
    <cellStyle name="Normal 19 3 3" xfId="6041"/>
    <cellStyle name="Normal 19 3 3 2" xfId="6042"/>
    <cellStyle name="Normal 19 3 3 3" xfId="6043"/>
    <cellStyle name="Normal 19 3 4" xfId="6044"/>
    <cellStyle name="Normal 19 3 4 2" xfId="6045"/>
    <cellStyle name="Normal 19 3 5" xfId="6046"/>
    <cellStyle name="Normal 19 3 5 2" xfId="6047"/>
    <cellStyle name="Normal 19 3 6" xfId="6048"/>
    <cellStyle name="Normal 19 3 6 2" xfId="6049"/>
    <cellStyle name="Normal 19 3 7" xfId="6050"/>
    <cellStyle name="Normal 19 3 7 2" xfId="6051"/>
    <cellStyle name="Normal 19 3 8" xfId="6052"/>
    <cellStyle name="Normal 19 3 9" xfId="6053"/>
    <cellStyle name="Normal 19 4" xfId="6054"/>
    <cellStyle name="Normal 19 4 2" xfId="6055"/>
    <cellStyle name="Normal 19 4 3" xfId="6056"/>
    <cellStyle name="Normal 19 5" xfId="6057"/>
    <cellStyle name="Normal 19 6" xfId="6058"/>
    <cellStyle name="Normal 19 6 2" xfId="6059"/>
    <cellStyle name="Normal 19 6 3" xfId="6060"/>
    <cellStyle name="Normal 19 7" xfId="6061"/>
    <cellStyle name="Normal 19 7 2" xfId="6062"/>
    <cellStyle name="Normal 19 7 3" xfId="6063"/>
    <cellStyle name="Normal 19_Data" xfId="6064"/>
    <cellStyle name="Normal 2" xfId="1"/>
    <cellStyle name="Normal 2 10" xfId="6065"/>
    <cellStyle name="Normal 2 10 2" xfId="6066"/>
    <cellStyle name="Normal 2 10 3" xfId="6067"/>
    <cellStyle name="Normal 2 11" xfId="6068"/>
    <cellStyle name="Normal 2 11 2" xfId="6069"/>
    <cellStyle name="Normal 2 11 3" xfId="6070"/>
    <cellStyle name="Normal 2 12" xfId="6071"/>
    <cellStyle name="Normal 2 12 2" xfId="6072"/>
    <cellStyle name="Normal 2 12 3" xfId="6073"/>
    <cellStyle name="Normal 2 13" xfId="6074"/>
    <cellStyle name="Normal 2 14" xfId="6075"/>
    <cellStyle name="Normal 2 14 2" xfId="6076"/>
    <cellStyle name="Normal 2 15" xfId="6077"/>
    <cellStyle name="Normal 2 15 2" xfId="6078"/>
    <cellStyle name="Normal 2 16" xfId="6079"/>
    <cellStyle name="Normal 2 17" xfId="6080"/>
    <cellStyle name="Normal 2 18" xfId="7836"/>
    <cellStyle name="Normal 2 2" xfId="222"/>
    <cellStyle name="Normal 2 2 10" xfId="4376"/>
    <cellStyle name="Normal 2 2 2" xfId="3176"/>
    <cellStyle name="Normal 2 2 2 2" xfId="4378"/>
    <cellStyle name="Normal 2 2 2 2 2" xfId="4379"/>
    <cellStyle name="Normal 2 2 2 2 2 2" xfId="4380"/>
    <cellStyle name="Normal 2 2 2 2 3" xfId="4381"/>
    <cellStyle name="Normal 2 2 2 3" xfId="4382"/>
    <cellStyle name="Normal 2 2 2 3 2" xfId="4383"/>
    <cellStyle name="Normal 2 2 2 3 2 2" xfId="4384"/>
    <cellStyle name="Normal 2 2 2 3 3" xfId="4385"/>
    <cellStyle name="Normal 2 2 2 4" xfId="4386"/>
    <cellStyle name="Normal 2 2 2 4 2" xfId="4387"/>
    <cellStyle name="Normal 2 2 2 5" xfId="4388"/>
    <cellStyle name="Normal 2 2 2 5 2" xfId="4389"/>
    <cellStyle name="Normal 2 2 2 6" xfId="4390"/>
    <cellStyle name="Normal 2 2 2 6 2" xfId="4391"/>
    <cellStyle name="Normal 2 2 2 7" xfId="4392"/>
    <cellStyle name="Normal 2 2 2 8" xfId="4377"/>
    <cellStyle name="Normal 2 2 3" xfId="2124"/>
    <cellStyle name="Normal 2 2 3 2" xfId="4394"/>
    <cellStyle name="Normal 2 2 3 2 2" xfId="4395"/>
    <cellStyle name="Normal 2 2 3 3" xfId="4396"/>
    <cellStyle name="Normal 2 2 3 4" xfId="4393"/>
    <cellStyle name="Normal 2 2 4" xfId="4397"/>
    <cellStyle name="Normal 2 2 4 2" xfId="4398"/>
    <cellStyle name="Normal 2 2 4 2 2" xfId="4399"/>
    <cellStyle name="Normal 2 2 4 3" xfId="4400"/>
    <cellStyle name="Normal 2 2 5" xfId="4401"/>
    <cellStyle name="Normal 2 2 5 2" xfId="4402"/>
    <cellStyle name="Normal 2 2 5 2 2" xfId="4403"/>
    <cellStyle name="Normal 2 2 5 3" xfId="4404"/>
    <cellStyle name="Normal 2 2 6" xfId="4405"/>
    <cellStyle name="Normal 2 2 6 2" xfId="4406"/>
    <cellStyle name="Normal 2 2 7" xfId="4407"/>
    <cellStyle name="Normal 2 2 7 2" xfId="4408"/>
    <cellStyle name="Normal 2 2 8" xfId="4409"/>
    <cellStyle name="Normal 2 2 8 2" xfId="4410"/>
    <cellStyle name="Normal 2 2 9" xfId="4411"/>
    <cellStyle name="Normal 2 2_Adjustment" xfId="6081"/>
    <cellStyle name="Normal 2 3" xfId="4412"/>
    <cellStyle name="Normal 2 3 2" xfId="4413"/>
    <cellStyle name="Normal 2 3 2 2" xfId="4414"/>
    <cellStyle name="Normal 2 3 2 2 2" xfId="4415"/>
    <cellStyle name="Normal 2 3 2 2 2 2" xfId="4416"/>
    <cellStyle name="Normal 2 3 2 2 3" xfId="4417"/>
    <cellStyle name="Normal 2 3 2 3" xfId="4418"/>
    <cellStyle name="Normal 2 3 2 3 2" xfId="4419"/>
    <cellStyle name="Normal 2 3 2 4" xfId="4420"/>
    <cellStyle name="Normal 2 3 2 4 2" xfId="4421"/>
    <cellStyle name="Normal 2 3 2 5" xfId="4422"/>
    <cellStyle name="Normal 2 3 2 5 2" xfId="4423"/>
    <cellStyle name="Normal 2 3 2 6" xfId="4424"/>
    <cellStyle name="Normal 2 3 3" xfId="4425"/>
    <cellStyle name="Normal 2 3 3 2" xfId="4426"/>
    <cellStyle name="Normal 2 3 3 2 2" xfId="4427"/>
    <cellStyle name="Normal 2 3 3 3" xfId="4428"/>
    <cellStyle name="Normal 2 3 3 3 2" xfId="4429"/>
    <cellStyle name="Normal 2 3 3 4" xfId="4430"/>
    <cellStyle name="Normal 2 3 4" xfId="4431"/>
    <cellStyle name="Normal 2 3 4 2" xfId="4432"/>
    <cellStyle name="Normal 2 3 4 2 2" xfId="4433"/>
    <cellStyle name="Normal 2 3 4 3" xfId="4434"/>
    <cellStyle name="Normal 2 3 5" xfId="4435"/>
    <cellStyle name="Normal 2 3 5 2" xfId="4436"/>
    <cellStyle name="Normal 2 3 6" xfId="4437"/>
    <cellStyle name="Normal 2 3 6 2" xfId="4438"/>
    <cellStyle name="Normal 2 3 7" xfId="6082"/>
    <cellStyle name="Normal 2 3 7 2" xfId="6083"/>
    <cellStyle name="Normal 2 3 8" xfId="6084"/>
    <cellStyle name="Normal 2 3 9" xfId="6085"/>
    <cellStyle name="Normal 2 4" xfId="4439"/>
    <cellStyle name="Normal 2 5" xfId="6086"/>
    <cellStyle name="Normal 2 5 2" xfId="6087"/>
    <cellStyle name="Normal 2 5 2 2" xfId="6088"/>
    <cellStyle name="Normal 2 5 2 3" xfId="6089"/>
    <cellStyle name="Normal 2 5 3" xfId="6090"/>
    <cellStyle name="Normal 2 5 3 2" xfId="6091"/>
    <cellStyle name="Normal 2 5 3 3" xfId="6092"/>
    <cellStyle name="Normal 2 5 4" xfId="6093"/>
    <cellStyle name="Normal 2 5 4 2" xfId="6094"/>
    <cellStyle name="Normal 2 5 5" xfId="6095"/>
    <cellStyle name="Normal 2 5 5 2" xfId="6096"/>
    <cellStyle name="Normal 2 5 6" xfId="6097"/>
    <cellStyle name="Normal 2 5 6 2" xfId="6098"/>
    <cellStyle name="Normal 2 5 7" xfId="6099"/>
    <cellStyle name="Normal 2 5 7 2" xfId="6100"/>
    <cellStyle name="Normal 2 5 8" xfId="6101"/>
    <cellStyle name="Normal 2 5 9" xfId="6102"/>
    <cellStyle name="Normal 2 6" xfId="6103"/>
    <cellStyle name="Normal 2 7" xfId="6104"/>
    <cellStyle name="Normal 2 7 2" xfId="6105"/>
    <cellStyle name="Normal 2 7 3" xfId="6106"/>
    <cellStyle name="Normal 2 7 4" xfId="6107"/>
    <cellStyle name="Normal 2 8" xfId="6108"/>
    <cellStyle name="Normal 2 8 2" xfId="6109"/>
    <cellStyle name="Normal 2 8 3" xfId="6110"/>
    <cellStyle name="Normal 2 9" xfId="6111"/>
    <cellStyle name="Normal 2 9 2" xfId="6112"/>
    <cellStyle name="Normal 2 9 3" xfId="6113"/>
    <cellStyle name="Normal 2_Adjustment" xfId="6114"/>
    <cellStyle name="Normal 20" xfId="3086"/>
    <cellStyle name="Normal 20 2" xfId="6116"/>
    <cellStyle name="Normal 20 2 2" xfId="6117"/>
    <cellStyle name="Normal 20 2 2 2" xfId="6118"/>
    <cellStyle name="Normal 20 2 2 3" xfId="6119"/>
    <cellStyle name="Normal 20 2 3" xfId="6120"/>
    <cellStyle name="Normal 20 2 3 2" xfId="6121"/>
    <cellStyle name="Normal 20 2 3 3" xfId="6122"/>
    <cellStyle name="Normal 20 2 4" xfId="6123"/>
    <cellStyle name="Normal 20 2 4 2" xfId="6124"/>
    <cellStyle name="Normal 20 2 5" xfId="6125"/>
    <cellStyle name="Normal 20 2 5 2" xfId="6126"/>
    <cellStyle name="Normal 20 2 6" xfId="6127"/>
    <cellStyle name="Normal 20 2 6 2" xfId="6128"/>
    <cellStyle name="Normal 20 2 7" xfId="6129"/>
    <cellStyle name="Normal 20 2 7 2" xfId="6130"/>
    <cellStyle name="Normal 20 2 8" xfId="6131"/>
    <cellStyle name="Normal 20 2 9" xfId="6132"/>
    <cellStyle name="Normal 20 3" xfId="6133"/>
    <cellStyle name="Normal 20 3 2" xfId="6134"/>
    <cellStyle name="Normal 20 3 2 2" xfId="6135"/>
    <cellStyle name="Normal 20 3 2 3" xfId="6136"/>
    <cellStyle name="Normal 20 3 3" xfId="6137"/>
    <cellStyle name="Normal 20 3 3 2" xfId="6138"/>
    <cellStyle name="Normal 20 3 3 3" xfId="6139"/>
    <cellStyle name="Normal 20 3 4" xfId="6140"/>
    <cellStyle name="Normal 20 3 4 2" xfId="6141"/>
    <cellStyle name="Normal 20 3 5" xfId="6142"/>
    <cellStyle name="Normal 20 3 5 2" xfId="6143"/>
    <cellStyle name="Normal 20 3 6" xfId="6144"/>
    <cellStyle name="Normal 20 3 6 2" xfId="6145"/>
    <cellStyle name="Normal 20 3 7" xfId="6146"/>
    <cellStyle name="Normal 20 3 7 2" xfId="6147"/>
    <cellStyle name="Normal 20 3 8" xfId="6148"/>
    <cellStyle name="Normal 20 3 9" xfId="6149"/>
    <cellStyle name="Normal 20 4" xfId="6150"/>
    <cellStyle name="Normal 20 4 2" xfId="6151"/>
    <cellStyle name="Normal 20 4 3" xfId="6152"/>
    <cellStyle name="Normal 20 5" xfId="6153"/>
    <cellStyle name="Normal 20 6" xfId="6154"/>
    <cellStyle name="Normal 20 6 2" xfId="6155"/>
    <cellStyle name="Normal 20 6 3" xfId="6156"/>
    <cellStyle name="Normal 20 7" xfId="6157"/>
    <cellStyle name="Normal 20 7 2" xfId="6158"/>
    <cellStyle name="Normal 20 7 3" xfId="6159"/>
    <cellStyle name="Normal 20 8" xfId="6115"/>
    <cellStyle name="Normal 20_Data" xfId="6160"/>
    <cellStyle name="Normal 21" xfId="3202"/>
    <cellStyle name="Normal 21 2" xfId="6162"/>
    <cellStyle name="Normal 21 2 2" xfId="6163"/>
    <cellStyle name="Normal 21 2 2 2" xfId="6164"/>
    <cellStyle name="Normal 21 2 2 3" xfId="6165"/>
    <cellStyle name="Normal 21 2 3" xfId="6166"/>
    <cellStyle name="Normal 21 2 3 2" xfId="6167"/>
    <cellStyle name="Normal 21 2 3 3" xfId="6168"/>
    <cellStyle name="Normal 21 2 4" xfId="6169"/>
    <cellStyle name="Normal 21 2 4 2" xfId="6170"/>
    <cellStyle name="Normal 21 2 5" xfId="6171"/>
    <cellStyle name="Normal 21 2 5 2" xfId="6172"/>
    <cellStyle name="Normal 21 2 6" xfId="6173"/>
    <cellStyle name="Normal 21 2 6 2" xfId="6174"/>
    <cellStyle name="Normal 21 2 7" xfId="6175"/>
    <cellStyle name="Normal 21 2 7 2" xfId="6176"/>
    <cellStyle name="Normal 21 2 8" xfId="6177"/>
    <cellStyle name="Normal 21 2 9" xfId="6178"/>
    <cellStyle name="Normal 21 3" xfId="6179"/>
    <cellStyle name="Normal 21 3 2" xfId="6180"/>
    <cellStyle name="Normal 21 3 2 2" xfId="6181"/>
    <cellStyle name="Normal 21 3 2 3" xfId="6182"/>
    <cellStyle name="Normal 21 3 3" xfId="6183"/>
    <cellStyle name="Normal 21 3 3 2" xfId="6184"/>
    <cellStyle name="Normal 21 3 3 3" xfId="6185"/>
    <cellStyle name="Normal 21 3 4" xfId="6186"/>
    <cellStyle name="Normal 21 3 4 2" xfId="6187"/>
    <cellStyle name="Normal 21 3 5" xfId="6188"/>
    <cellStyle name="Normal 21 3 5 2" xfId="6189"/>
    <cellStyle name="Normal 21 3 6" xfId="6190"/>
    <cellStyle name="Normal 21 3 6 2" xfId="6191"/>
    <cellStyle name="Normal 21 3 7" xfId="6192"/>
    <cellStyle name="Normal 21 3 7 2" xfId="6193"/>
    <cellStyle name="Normal 21 3 8" xfId="6194"/>
    <cellStyle name="Normal 21 3 9" xfId="6195"/>
    <cellStyle name="Normal 21 4" xfId="6196"/>
    <cellStyle name="Normal 21 4 2" xfId="6197"/>
    <cellStyle name="Normal 21 4 3" xfId="6198"/>
    <cellStyle name="Normal 21 5" xfId="6199"/>
    <cellStyle name="Normal 21 6" xfId="6200"/>
    <cellStyle name="Normal 21 6 2" xfId="6201"/>
    <cellStyle name="Normal 21 6 3" xfId="6202"/>
    <cellStyle name="Normal 21 7" xfId="6203"/>
    <cellStyle name="Normal 21 7 2" xfId="6204"/>
    <cellStyle name="Normal 21 7 3" xfId="6205"/>
    <cellStyle name="Normal 21 8" xfId="6161"/>
    <cellStyle name="Normal 21_Data" xfId="6206"/>
    <cellStyle name="Normal 22" xfId="2121"/>
    <cellStyle name="Normal 22 2" xfId="6207"/>
    <cellStyle name="Normal 23" xfId="6208"/>
    <cellStyle name="Normal 24" xfId="6209"/>
    <cellStyle name="Normal 25" xfId="6210"/>
    <cellStyle name="Normal 26" xfId="6211"/>
    <cellStyle name="Normal 27" xfId="6212"/>
    <cellStyle name="Normal 28" xfId="6213"/>
    <cellStyle name="Normal 29" xfId="6214"/>
    <cellStyle name="Normal 3" xfId="46"/>
    <cellStyle name="Normal 3 10" xfId="1172"/>
    <cellStyle name="Normal 3 10 2" xfId="6215"/>
    <cellStyle name="Normal 3 10 3" xfId="6216"/>
    <cellStyle name="Normal 3 11" xfId="2125"/>
    <cellStyle name="Normal 3 11 2" xfId="6217"/>
    <cellStyle name="Normal 3 11 3" xfId="6218"/>
    <cellStyle name="Normal 3 12" xfId="6219"/>
    <cellStyle name="Normal 3 12 2" xfId="6220"/>
    <cellStyle name="Normal 3 12 3" xfId="6221"/>
    <cellStyle name="Normal 3 13" xfId="6222"/>
    <cellStyle name="Normal 3 13 2" xfId="6223"/>
    <cellStyle name="Normal 3 13 3" xfId="6224"/>
    <cellStyle name="Normal 3 14" xfId="6225"/>
    <cellStyle name="Normal 3 14 2" xfId="6226"/>
    <cellStyle name="Normal 3 14 3" xfId="6227"/>
    <cellStyle name="Normal 3 15" xfId="6228"/>
    <cellStyle name="Normal 3 15 2" xfId="6229"/>
    <cellStyle name="Normal 3 15 3" xfId="6230"/>
    <cellStyle name="Normal 3 16" xfId="6231"/>
    <cellStyle name="Normal 3 16 2" xfId="6232"/>
    <cellStyle name="Normal 3 16 3" xfId="6233"/>
    <cellStyle name="Normal 3 17" xfId="6234"/>
    <cellStyle name="Normal 3 17 2" xfId="6235"/>
    <cellStyle name="Normal 3 17 3" xfId="6236"/>
    <cellStyle name="Normal 3 18" xfId="6237"/>
    <cellStyle name="Normal 3 18 2" xfId="6238"/>
    <cellStyle name="Normal 3 19" xfId="6239"/>
    <cellStyle name="Normal 3 19 2" xfId="6240"/>
    <cellStyle name="Normal 3 2" xfId="57"/>
    <cellStyle name="Normal 3 2 10" xfId="6241"/>
    <cellStyle name="Normal 3 2 10 2" xfId="6242"/>
    <cellStyle name="Normal 3 2 10 3" xfId="6243"/>
    <cellStyle name="Normal 3 2 11" xfId="6244"/>
    <cellStyle name="Normal 3 2 11 2" xfId="6245"/>
    <cellStyle name="Normal 3 2 11 3" xfId="6246"/>
    <cellStyle name="Normal 3 2 12" xfId="6247"/>
    <cellStyle name="Normal 3 2 12 2" xfId="6248"/>
    <cellStyle name="Normal 3 2 13" xfId="6249"/>
    <cellStyle name="Normal 3 2 13 2" xfId="6250"/>
    <cellStyle name="Normal 3 2 14" xfId="6251"/>
    <cellStyle name="Normal 3 2 14 2" xfId="6252"/>
    <cellStyle name="Normal 3 2 15" xfId="6253"/>
    <cellStyle name="Normal 3 2 15 2" xfId="6254"/>
    <cellStyle name="Normal 3 2 16" xfId="6255"/>
    <cellStyle name="Normal 3 2 17" xfId="6256"/>
    <cellStyle name="Normal 3 2 2" xfId="4440"/>
    <cellStyle name="Normal 3 2 2 10" xfId="6257"/>
    <cellStyle name="Normal 3 2 2 11" xfId="6258"/>
    <cellStyle name="Normal 3 2 2 2" xfId="4441"/>
    <cellStyle name="Normal 3 2 2 2 2" xfId="4442"/>
    <cellStyle name="Normal 3 2 2 2 2 2" xfId="4443"/>
    <cellStyle name="Normal 3 2 2 2 2 3" xfId="6259"/>
    <cellStyle name="Normal 3 2 2 2 3" xfId="4444"/>
    <cellStyle name="Normal 3 2 2 2 3 2" xfId="6260"/>
    <cellStyle name="Normal 3 2 2 2 3 3" xfId="6261"/>
    <cellStyle name="Normal 3 2 2 2 4" xfId="6262"/>
    <cellStyle name="Normal 3 2 2 2 4 2" xfId="6263"/>
    <cellStyle name="Normal 3 2 2 2 5" xfId="6264"/>
    <cellStyle name="Normal 3 2 2 2 5 2" xfId="6265"/>
    <cellStyle name="Normal 3 2 2 2 6" xfId="6266"/>
    <cellStyle name="Normal 3 2 2 2 6 2" xfId="6267"/>
    <cellStyle name="Normal 3 2 2 2 7" xfId="6268"/>
    <cellStyle name="Normal 3 2 2 2 7 2" xfId="6269"/>
    <cellStyle name="Normal 3 2 2 2 8" xfId="6270"/>
    <cellStyle name="Normal 3 2 2 2 9" xfId="6271"/>
    <cellStyle name="Normal 3 2 2 3" xfId="4445"/>
    <cellStyle name="Normal 3 2 2 3 2" xfId="4446"/>
    <cellStyle name="Normal 3 2 2 4" xfId="4447"/>
    <cellStyle name="Normal 3 2 2 4 2" xfId="4448"/>
    <cellStyle name="Normal 3 2 2 4 3" xfId="6272"/>
    <cellStyle name="Normal 3 2 2 5" xfId="4449"/>
    <cellStyle name="Normal 3 2 2 5 2" xfId="4450"/>
    <cellStyle name="Normal 3 2 2 5 3" xfId="6273"/>
    <cellStyle name="Normal 3 2 2 6" xfId="4451"/>
    <cellStyle name="Normal 3 2 2 6 2" xfId="6274"/>
    <cellStyle name="Normal 3 2 2 7" xfId="6275"/>
    <cellStyle name="Normal 3 2 2 7 2" xfId="6276"/>
    <cellStyle name="Normal 3 2 2 8" xfId="6277"/>
    <cellStyle name="Normal 3 2 2 8 2" xfId="6278"/>
    <cellStyle name="Normal 3 2 2 9" xfId="6279"/>
    <cellStyle name="Normal 3 2 2 9 2" xfId="6280"/>
    <cellStyle name="Normal 3 2 3" xfId="4452"/>
    <cellStyle name="Normal 3 2 3 2" xfId="4453"/>
    <cellStyle name="Normal 3 2 3 2 2" xfId="4454"/>
    <cellStyle name="Normal 3 2 3 2 3" xfId="6281"/>
    <cellStyle name="Normal 3 2 3 3" xfId="4455"/>
    <cellStyle name="Normal 3 2 3 3 2" xfId="6282"/>
    <cellStyle name="Normal 3 2 3 3 3" xfId="6283"/>
    <cellStyle name="Normal 3 2 3 4" xfId="6284"/>
    <cellStyle name="Normal 3 2 3 4 2" xfId="6285"/>
    <cellStyle name="Normal 3 2 3 5" xfId="6286"/>
    <cellStyle name="Normal 3 2 3 5 2" xfId="6287"/>
    <cellStyle name="Normal 3 2 3 6" xfId="6288"/>
    <cellStyle name="Normal 3 2 3 6 2" xfId="6289"/>
    <cellStyle name="Normal 3 2 3 7" xfId="6290"/>
    <cellStyle name="Normal 3 2 3 7 2" xfId="6291"/>
    <cellStyle name="Normal 3 2 3 8" xfId="6292"/>
    <cellStyle name="Normal 3 2 3 9" xfId="6293"/>
    <cellStyle name="Normal 3 2 4" xfId="4456"/>
    <cellStyle name="Normal 3 2 4 2" xfId="4457"/>
    <cellStyle name="Normal 3 2 4 2 2" xfId="4458"/>
    <cellStyle name="Normal 3 2 4 3" xfId="4459"/>
    <cellStyle name="Normal 3 2 5" xfId="4460"/>
    <cellStyle name="Normal 3 2 5 2" xfId="4461"/>
    <cellStyle name="Normal 3 2 5 3" xfId="6294"/>
    <cellStyle name="Normal 3 2 5 4" xfId="6295"/>
    <cellStyle name="Normal 3 2 6" xfId="4462"/>
    <cellStyle name="Normal 3 2 6 2" xfId="4463"/>
    <cellStyle name="Normal 3 2 7" xfId="4464"/>
    <cellStyle name="Normal 3 2 7 2" xfId="4465"/>
    <cellStyle name="Normal 3 2 8" xfId="4466"/>
    <cellStyle name="Normal 3 2 9" xfId="6296"/>
    <cellStyle name="Normal 3 2 9 2" xfId="6297"/>
    <cellStyle name="Normal 3 2 9 3" xfId="6298"/>
    <cellStyle name="Normal 3 20" xfId="6299"/>
    <cellStyle name="Normal 3 20 2" xfId="6300"/>
    <cellStyle name="Normal 3 21" xfId="6301"/>
    <cellStyle name="Normal 3 21 2" xfId="6302"/>
    <cellStyle name="Normal 3 22" xfId="6303"/>
    <cellStyle name="Normal 3 22 2" xfId="6304"/>
    <cellStyle name="Normal 3 23" xfId="6305"/>
    <cellStyle name="Normal 3 23 2" xfId="6306"/>
    <cellStyle name="Normal 3 24" xfId="6307"/>
    <cellStyle name="Normal 3 24 2" xfId="6308"/>
    <cellStyle name="Normal 3 25" xfId="6309"/>
    <cellStyle name="Normal 3 25 2" xfId="6310"/>
    <cellStyle name="Normal 3 26" xfId="6311"/>
    <cellStyle name="Normal 3 26 2" xfId="6312"/>
    <cellStyle name="Normal 3 27" xfId="6313"/>
    <cellStyle name="Normal 3 27 2" xfId="6314"/>
    <cellStyle name="Normal 3 28" xfId="6315"/>
    <cellStyle name="Normal 3 28 2" xfId="6316"/>
    <cellStyle name="Normal 3 29" xfId="6317"/>
    <cellStyle name="Normal 3 29 2" xfId="6318"/>
    <cellStyle name="Normal 3 3" xfId="107"/>
    <cellStyle name="Normal 3 3 10" xfId="6319"/>
    <cellStyle name="Normal 3 3 11" xfId="6320"/>
    <cellStyle name="Normal 3 3 2" xfId="161"/>
    <cellStyle name="Normal 3 3 2 2" xfId="266"/>
    <cellStyle name="Normal 3 3 2 2 2" xfId="389"/>
    <cellStyle name="Normal 3 3 2 2 2 2" xfId="625"/>
    <cellStyle name="Normal 3 3 2 2 2 2 2" xfId="1146"/>
    <cellStyle name="Normal 3 3 2 2 2 2 2 2" xfId="2095"/>
    <cellStyle name="Normal 3 3 2 2 2 2 2 3" xfId="2568"/>
    <cellStyle name="Normal 3 3 2 2 2 2 3" xfId="1620"/>
    <cellStyle name="Normal 3 3 2 2 2 2 4" xfId="2567"/>
    <cellStyle name="Normal 3 3 2 2 2 3" xfId="910"/>
    <cellStyle name="Normal 3 3 2 2 2 3 2" xfId="1859"/>
    <cellStyle name="Normal 3 3 2 2 2 3 3" xfId="2569"/>
    <cellStyle name="Normal 3 3 2 2 2 4" xfId="1384"/>
    <cellStyle name="Normal 3 3 2 2 2 5" xfId="2566"/>
    <cellStyle name="Normal 3 3 2 2 3" xfId="507"/>
    <cellStyle name="Normal 3 3 2 2 3 2" xfId="1028"/>
    <cellStyle name="Normal 3 3 2 2 3 2 2" xfId="1977"/>
    <cellStyle name="Normal 3 3 2 2 3 2 3" xfId="2571"/>
    <cellStyle name="Normal 3 3 2 2 3 3" xfId="1502"/>
    <cellStyle name="Normal 3 3 2 2 3 4" xfId="2570"/>
    <cellStyle name="Normal 3 3 2 2 4" xfId="792"/>
    <cellStyle name="Normal 3 3 2 2 4 2" xfId="1741"/>
    <cellStyle name="Normal 3 3 2 2 4 3" xfId="2572"/>
    <cellStyle name="Normal 3 3 2 2 5" xfId="1266"/>
    <cellStyle name="Normal 3 3 2 2 6" xfId="2565"/>
    <cellStyle name="Normal 3 3 2 3" xfId="332"/>
    <cellStyle name="Normal 3 3 2 3 2" xfId="568"/>
    <cellStyle name="Normal 3 3 2 3 2 2" xfId="1089"/>
    <cellStyle name="Normal 3 3 2 3 2 2 2" xfId="2038"/>
    <cellStyle name="Normal 3 3 2 3 2 2 3" xfId="2575"/>
    <cellStyle name="Normal 3 3 2 3 2 3" xfId="1563"/>
    <cellStyle name="Normal 3 3 2 3 2 4" xfId="2574"/>
    <cellStyle name="Normal 3 3 2 3 3" xfId="853"/>
    <cellStyle name="Normal 3 3 2 3 3 2" xfId="1802"/>
    <cellStyle name="Normal 3 3 2 3 3 3" xfId="2576"/>
    <cellStyle name="Normal 3 3 2 3 4" xfId="1327"/>
    <cellStyle name="Normal 3 3 2 3 5" xfId="2573"/>
    <cellStyle name="Normal 3 3 2 4" xfId="450"/>
    <cellStyle name="Normal 3 3 2 4 2" xfId="971"/>
    <cellStyle name="Normal 3 3 2 4 2 2" xfId="1920"/>
    <cellStyle name="Normal 3 3 2 4 2 3" xfId="2578"/>
    <cellStyle name="Normal 3 3 2 4 3" xfId="1445"/>
    <cellStyle name="Normal 3 3 2 4 4" xfId="2577"/>
    <cellStyle name="Normal 3 3 2 5" xfId="735"/>
    <cellStyle name="Normal 3 3 2 5 2" xfId="1684"/>
    <cellStyle name="Normal 3 3 2 5 3" xfId="2579"/>
    <cellStyle name="Normal 3 3 2 6" xfId="1209"/>
    <cellStyle name="Normal 3 3 2 6 2" xfId="6321"/>
    <cellStyle name="Normal 3 3 2 7" xfId="2564"/>
    <cellStyle name="Normal 3 3 2 7 2" xfId="6322"/>
    <cellStyle name="Normal 3 3 2 8" xfId="6323"/>
    <cellStyle name="Normal 3 3 2 9" xfId="6324"/>
    <cellStyle name="Normal 3 3 3" xfId="240"/>
    <cellStyle name="Normal 3 3 3 2" xfId="363"/>
    <cellStyle name="Normal 3 3 3 2 2" xfId="599"/>
    <cellStyle name="Normal 3 3 3 2 2 2" xfId="1120"/>
    <cellStyle name="Normal 3 3 3 2 2 2 2" xfId="2069"/>
    <cellStyle name="Normal 3 3 3 2 2 2 3" xfId="2583"/>
    <cellStyle name="Normal 3 3 3 2 2 3" xfId="1594"/>
    <cellStyle name="Normal 3 3 3 2 2 4" xfId="2582"/>
    <cellStyle name="Normal 3 3 3 2 3" xfId="884"/>
    <cellStyle name="Normal 3 3 3 2 3 2" xfId="1833"/>
    <cellStyle name="Normal 3 3 3 2 3 3" xfId="2584"/>
    <cellStyle name="Normal 3 3 3 2 4" xfId="1358"/>
    <cellStyle name="Normal 3 3 3 2 5" xfId="2581"/>
    <cellStyle name="Normal 3 3 3 3" xfId="481"/>
    <cellStyle name="Normal 3 3 3 3 2" xfId="1002"/>
    <cellStyle name="Normal 3 3 3 3 2 2" xfId="1951"/>
    <cellStyle name="Normal 3 3 3 3 2 3" xfId="2586"/>
    <cellStyle name="Normal 3 3 3 3 3" xfId="1476"/>
    <cellStyle name="Normal 3 3 3 3 4" xfId="2585"/>
    <cellStyle name="Normal 3 3 3 4" xfId="766"/>
    <cellStyle name="Normal 3 3 3 4 2" xfId="1715"/>
    <cellStyle name="Normal 3 3 3 4 3" xfId="2587"/>
    <cellStyle name="Normal 3 3 3 5" xfId="1240"/>
    <cellStyle name="Normal 3 3 3 6" xfId="2580"/>
    <cellStyle name="Normal 3 3 4" xfId="306"/>
    <cellStyle name="Normal 3 3 4 2" xfId="542"/>
    <cellStyle name="Normal 3 3 4 2 2" xfId="1063"/>
    <cellStyle name="Normal 3 3 4 2 2 2" xfId="2012"/>
    <cellStyle name="Normal 3 3 4 2 2 3" xfId="2590"/>
    <cellStyle name="Normal 3 3 4 2 3" xfId="1537"/>
    <cellStyle name="Normal 3 3 4 2 4" xfId="2589"/>
    <cellStyle name="Normal 3 3 4 3" xfId="827"/>
    <cellStyle name="Normal 3 3 4 3 2" xfId="1776"/>
    <cellStyle name="Normal 3 3 4 3 3" xfId="2591"/>
    <cellStyle name="Normal 3 3 4 4" xfId="1301"/>
    <cellStyle name="Normal 3 3 4 5" xfId="2588"/>
    <cellStyle name="Normal 3 3 5" xfId="424"/>
    <cellStyle name="Normal 3 3 5 2" xfId="945"/>
    <cellStyle name="Normal 3 3 5 2 2" xfId="1894"/>
    <cellStyle name="Normal 3 3 5 2 3" xfId="2593"/>
    <cellStyle name="Normal 3 3 5 3" xfId="1419"/>
    <cellStyle name="Normal 3 3 5 4" xfId="2592"/>
    <cellStyle name="Normal 3 3 6" xfId="709"/>
    <cellStyle name="Normal 3 3 6 2" xfId="1658"/>
    <cellStyle name="Normal 3 3 6 3" xfId="2594"/>
    <cellStyle name="Normal 3 3 7" xfId="1183"/>
    <cellStyle name="Normal 3 3 7 2" xfId="6325"/>
    <cellStyle name="Normal 3 3 8" xfId="2563"/>
    <cellStyle name="Normal 3 3 8 2" xfId="6326"/>
    <cellStyle name="Normal 3 3 9" xfId="6327"/>
    <cellStyle name="Normal 3 3 9 2" xfId="6328"/>
    <cellStyle name="Normal 3 30" xfId="6329"/>
    <cellStyle name="Normal 3 30 2" xfId="6330"/>
    <cellStyle name="Normal 3 31" xfId="6331"/>
    <cellStyle name="Normal 3 31 2" xfId="6332"/>
    <cellStyle name="Normal 3 32" xfId="6333"/>
    <cellStyle name="Normal 3 33" xfId="6334"/>
    <cellStyle name="Normal 3 4" xfId="59"/>
    <cellStyle name="Normal 3 4 2" xfId="234"/>
    <cellStyle name="Normal 3 4 2 2" xfId="357"/>
    <cellStyle name="Normal 3 4 2 2 2" xfId="593"/>
    <cellStyle name="Normal 3 4 2 2 2 2" xfId="1114"/>
    <cellStyle name="Normal 3 4 2 2 2 2 2" xfId="2063"/>
    <cellStyle name="Normal 3 4 2 2 2 2 3" xfId="2599"/>
    <cellStyle name="Normal 3 4 2 2 2 3" xfId="1588"/>
    <cellStyle name="Normal 3 4 2 2 2 4" xfId="2598"/>
    <cellStyle name="Normal 3 4 2 2 3" xfId="878"/>
    <cellStyle name="Normal 3 4 2 2 3 2" xfId="1827"/>
    <cellStyle name="Normal 3 4 2 2 3 3" xfId="2600"/>
    <cellStyle name="Normal 3 4 2 2 4" xfId="1352"/>
    <cellStyle name="Normal 3 4 2 2 5" xfId="2597"/>
    <cellStyle name="Normal 3 4 2 3" xfId="475"/>
    <cellStyle name="Normal 3 4 2 3 2" xfId="996"/>
    <cellStyle name="Normal 3 4 2 3 2 2" xfId="1945"/>
    <cellStyle name="Normal 3 4 2 3 2 3" xfId="2602"/>
    <cellStyle name="Normal 3 4 2 3 3" xfId="1470"/>
    <cellStyle name="Normal 3 4 2 3 4" xfId="2601"/>
    <cellStyle name="Normal 3 4 2 4" xfId="760"/>
    <cellStyle name="Normal 3 4 2 4 2" xfId="1709"/>
    <cellStyle name="Normal 3 4 2 4 3" xfId="2603"/>
    <cellStyle name="Normal 3 4 2 5" xfId="1234"/>
    <cellStyle name="Normal 3 4 2 6" xfId="2596"/>
    <cellStyle name="Normal 3 4 3" xfId="300"/>
    <cellStyle name="Normal 3 4 3 2" xfId="536"/>
    <cellStyle name="Normal 3 4 3 2 2" xfId="1057"/>
    <cellStyle name="Normal 3 4 3 2 2 2" xfId="2006"/>
    <cellStyle name="Normal 3 4 3 2 2 3" xfId="2606"/>
    <cellStyle name="Normal 3 4 3 2 3" xfId="1531"/>
    <cellStyle name="Normal 3 4 3 2 4" xfId="2605"/>
    <cellStyle name="Normal 3 4 3 3" xfId="821"/>
    <cellStyle name="Normal 3 4 3 3 2" xfId="1770"/>
    <cellStyle name="Normal 3 4 3 3 3" xfId="2607"/>
    <cellStyle name="Normal 3 4 3 4" xfId="1295"/>
    <cellStyle name="Normal 3 4 3 5" xfId="2604"/>
    <cellStyle name="Normal 3 4 4" xfId="418"/>
    <cellStyle name="Normal 3 4 4 2" xfId="939"/>
    <cellStyle name="Normal 3 4 4 2 2" xfId="1888"/>
    <cellStyle name="Normal 3 4 4 2 3" xfId="2609"/>
    <cellStyle name="Normal 3 4 4 3" xfId="1413"/>
    <cellStyle name="Normal 3 4 4 4" xfId="2608"/>
    <cellStyle name="Normal 3 4 5" xfId="703"/>
    <cellStyle name="Normal 3 4 5 2" xfId="1652"/>
    <cellStyle name="Normal 3 4 5 3" xfId="2610"/>
    <cellStyle name="Normal 3 4 6" xfId="1177"/>
    <cellStyle name="Normal 3 4 6 2" xfId="6335"/>
    <cellStyle name="Normal 3 4 7" xfId="2595"/>
    <cellStyle name="Normal 3 4 7 2" xfId="6336"/>
    <cellStyle name="Normal 3 4 8" xfId="6337"/>
    <cellStyle name="Normal 3 4 9" xfId="6338"/>
    <cellStyle name="Normal 3 5" xfId="155"/>
    <cellStyle name="Normal 3 5 2" xfId="260"/>
    <cellStyle name="Normal 3 5 2 2" xfId="383"/>
    <cellStyle name="Normal 3 5 2 2 2" xfId="619"/>
    <cellStyle name="Normal 3 5 2 2 2 2" xfId="1140"/>
    <cellStyle name="Normal 3 5 2 2 2 2 2" xfId="2089"/>
    <cellStyle name="Normal 3 5 2 2 2 2 3" xfId="2615"/>
    <cellStyle name="Normal 3 5 2 2 2 3" xfId="1614"/>
    <cellStyle name="Normal 3 5 2 2 2 4" xfId="2614"/>
    <cellStyle name="Normal 3 5 2 2 3" xfId="904"/>
    <cellStyle name="Normal 3 5 2 2 3 2" xfId="1853"/>
    <cellStyle name="Normal 3 5 2 2 3 3" xfId="2616"/>
    <cellStyle name="Normal 3 5 2 2 4" xfId="1378"/>
    <cellStyle name="Normal 3 5 2 2 5" xfId="2613"/>
    <cellStyle name="Normal 3 5 2 3" xfId="501"/>
    <cellStyle name="Normal 3 5 2 3 2" xfId="1022"/>
    <cellStyle name="Normal 3 5 2 3 2 2" xfId="1971"/>
    <cellStyle name="Normal 3 5 2 3 2 3" xfId="2618"/>
    <cellStyle name="Normal 3 5 2 3 3" xfId="1496"/>
    <cellStyle name="Normal 3 5 2 3 4" xfId="2617"/>
    <cellStyle name="Normal 3 5 2 4" xfId="786"/>
    <cellStyle name="Normal 3 5 2 4 2" xfId="1735"/>
    <cellStyle name="Normal 3 5 2 4 3" xfId="2619"/>
    <cellStyle name="Normal 3 5 2 5" xfId="1260"/>
    <cellStyle name="Normal 3 5 2 6" xfId="2612"/>
    <cellStyle name="Normal 3 5 3" xfId="326"/>
    <cellStyle name="Normal 3 5 3 2" xfId="562"/>
    <cellStyle name="Normal 3 5 3 2 2" xfId="1083"/>
    <cellStyle name="Normal 3 5 3 2 2 2" xfId="2032"/>
    <cellStyle name="Normal 3 5 3 2 2 3" xfId="2622"/>
    <cellStyle name="Normal 3 5 3 2 3" xfId="1557"/>
    <cellStyle name="Normal 3 5 3 2 4" xfId="2621"/>
    <cellStyle name="Normal 3 5 3 3" xfId="847"/>
    <cellStyle name="Normal 3 5 3 3 2" xfId="1796"/>
    <cellStyle name="Normal 3 5 3 3 3" xfId="2623"/>
    <cellStyle name="Normal 3 5 3 4" xfId="1321"/>
    <cellStyle name="Normal 3 5 3 5" xfId="2620"/>
    <cellStyle name="Normal 3 5 4" xfId="444"/>
    <cellStyle name="Normal 3 5 4 2" xfId="965"/>
    <cellStyle name="Normal 3 5 4 2 2" xfId="1914"/>
    <cellStyle name="Normal 3 5 4 2 3" xfId="2625"/>
    <cellStyle name="Normal 3 5 4 3" xfId="1439"/>
    <cellStyle name="Normal 3 5 4 4" xfId="2624"/>
    <cellStyle name="Normal 3 5 5" xfId="729"/>
    <cellStyle name="Normal 3 5 5 2" xfId="1678"/>
    <cellStyle name="Normal 3 5 5 3" xfId="2626"/>
    <cellStyle name="Normal 3 5 6" xfId="1203"/>
    <cellStyle name="Normal 3 5 7" xfId="2611"/>
    <cellStyle name="Normal 3 6" xfId="229"/>
    <cellStyle name="Normal 3 6 2" xfId="352"/>
    <cellStyle name="Normal 3 6 2 2" xfId="588"/>
    <cellStyle name="Normal 3 6 2 2 2" xfId="1109"/>
    <cellStyle name="Normal 3 6 2 2 2 2" xfId="2058"/>
    <cellStyle name="Normal 3 6 2 2 2 3" xfId="2630"/>
    <cellStyle name="Normal 3 6 2 2 3" xfId="1583"/>
    <cellStyle name="Normal 3 6 2 2 4" xfId="2629"/>
    <cellStyle name="Normal 3 6 2 3" xfId="873"/>
    <cellStyle name="Normal 3 6 2 3 2" xfId="1822"/>
    <cellStyle name="Normal 3 6 2 3 3" xfId="2631"/>
    <cellStyle name="Normal 3 6 2 4" xfId="1347"/>
    <cellStyle name="Normal 3 6 2 5" xfId="2628"/>
    <cellStyle name="Normal 3 6 3" xfId="470"/>
    <cellStyle name="Normal 3 6 3 2" xfId="991"/>
    <cellStyle name="Normal 3 6 3 2 2" xfId="1940"/>
    <cellStyle name="Normal 3 6 3 2 3" xfId="2633"/>
    <cellStyle name="Normal 3 6 3 3" xfId="1465"/>
    <cellStyle name="Normal 3 6 3 4" xfId="2632"/>
    <cellStyle name="Normal 3 6 4" xfId="755"/>
    <cellStyle name="Normal 3 6 4 2" xfId="1704"/>
    <cellStyle name="Normal 3 6 4 3" xfId="2634"/>
    <cellStyle name="Normal 3 6 5" xfId="1229"/>
    <cellStyle name="Normal 3 6 6" xfId="2627"/>
    <cellStyle name="Normal 3 7" xfId="295"/>
    <cellStyle name="Normal 3 7 2" xfId="531"/>
    <cellStyle name="Normal 3 7 2 2" xfId="1052"/>
    <cellStyle name="Normal 3 7 2 2 2" xfId="2001"/>
    <cellStyle name="Normal 3 7 2 2 3" xfId="2637"/>
    <cellStyle name="Normal 3 7 2 3" xfId="1526"/>
    <cellStyle name="Normal 3 7 2 4" xfId="2636"/>
    <cellStyle name="Normal 3 7 3" xfId="816"/>
    <cellStyle name="Normal 3 7 3 2" xfId="1765"/>
    <cellStyle name="Normal 3 7 3 3" xfId="2638"/>
    <cellStyle name="Normal 3 7 4" xfId="1290"/>
    <cellStyle name="Normal 3 7 5" xfId="2635"/>
    <cellStyle name="Normal 3 8" xfId="413"/>
    <cellStyle name="Normal 3 8 2" xfId="934"/>
    <cellStyle name="Normal 3 8 2 2" xfId="1883"/>
    <cellStyle name="Normal 3 8 2 3" xfId="2640"/>
    <cellStyle name="Normal 3 8 3" xfId="1408"/>
    <cellStyle name="Normal 3 8 4" xfId="2639"/>
    <cellStyle name="Normal 3 9" xfId="698"/>
    <cellStyle name="Normal 3 9 2" xfId="1647"/>
    <cellStyle name="Normal 3 9 3" xfId="2641"/>
    <cellStyle name="Normal 30" xfId="6339"/>
    <cellStyle name="Normal 31" xfId="6340"/>
    <cellStyle name="Normal 32" xfId="6341"/>
    <cellStyle name="Normal 32 2" xfId="6342"/>
    <cellStyle name="Normal 32 2 2" xfId="6343"/>
    <cellStyle name="Normal 32 2 3" xfId="6344"/>
    <cellStyle name="Normal 32 3" xfId="6345"/>
    <cellStyle name="Normal 32 3 2" xfId="6346"/>
    <cellStyle name="Normal 32 3 3" xfId="6347"/>
    <cellStyle name="Normal 32 4" xfId="6348"/>
    <cellStyle name="Normal 32 4 2" xfId="6349"/>
    <cellStyle name="Normal 32 5" xfId="6350"/>
    <cellStyle name="Normal 32 5 2" xfId="6351"/>
    <cellStyle name="Normal 32 6" xfId="6352"/>
    <cellStyle name="Normal 32 6 2" xfId="6353"/>
    <cellStyle name="Normal 32 7" xfId="6354"/>
    <cellStyle name="Normal 32 7 2" xfId="6355"/>
    <cellStyle name="Normal 32 8" xfId="6356"/>
    <cellStyle name="Normal 32 9" xfId="6357"/>
    <cellStyle name="Normal 33" xfId="6358"/>
    <cellStyle name="Normal 34" xfId="6359"/>
    <cellStyle name="Normal 35" xfId="6360"/>
    <cellStyle name="Normal 35 2" xfId="6361"/>
    <cellStyle name="Normal 35 2 2" xfId="6362"/>
    <cellStyle name="Normal 35 2 3" xfId="6363"/>
    <cellStyle name="Normal 35 3" xfId="6364"/>
    <cellStyle name="Normal 35 3 2" xfId="6365"/>
    <cellStyle name="Normal 35 3 3" xfId="6366"/>
    <cellStyle name="Normal 35 4" xfId="6367"/>
    <cellStyle name="Normal 35 4 2" xfId="6368"/>
    <cellStyle name="Normal 35 5" xfId="6369"/>
    <cellStyle name="Normal 35 5 2" xfId="6370"/>
    <cellStyle name="Normal 35 6" xfId="6371"/>
    <cellStyle name="Normal 35 6 2" xfId="6372"/>
    <cellStyle name="Normal 35 7" xfId="6373"/>
    <cellStyle name="Normal 35 7 2" xfId="6374"/>
    <cellStyle name="Normal 35 8" xfId="6375"/>
    <cellStyle name="Normal 35 9" xfId="6376"/>
    <cellStyle name="Normal 36" xfId="6377"/>
    <cellStyle name="Normal 36 2" xfId="6378"/>
    <cellStyle name="Normal 36 2 2" xfId="6379"/>
    <cellStyle name="Normal 36 2 3" xfId="6380"/>
    <cellStyle name="Normal 36 3" xfId="6381"/>
    <cellStyle name="Normal 36 3 2" xfId="6382"/>
    <cellStyle name="Normal 36 3 3" xfId="6383"/>
    <cellStyle name="Normal 36 4" xfId="6384"/>
    <cellStyle name="Normal 36 4 2" xfId="6385"/>
    <cellStyle name="Normal 36 5" xfId="6386"/>
    <cellStyle name="Normal 36 5 2" xfId="6387"/>
    <cellStyle name="Normal 36 6" xfId="6388"/>
    <cellStyle name="Normal 36 6 2" xfId="6389"/>
    <cellStyle name="Normal 36 7" xfId="6390"/>
    <cellStyle name="Normal 36 7 2" xfId="6391"/>
    <cellStyle name="Normal 36 8" xfId="6392"/>
    <cellStyle name="Normal 36 9" xfId="6393"/>
    <cellStyle name="Normal 37" xfId="6394"/>
    <cellStyle name="Normal 38" xfId="6395"/>
    <cellStyle name="Normal 39" xfId="6396"/>
    <cellStyle name="Normal 4" xfId="55"/>
    <cellStyle name="Normal 4 10" xfId="1174"/>
    <cellStyle name="Normal 4 2" xfId="109"/>
    <cellStyle name="Normal 4 2 2" xfId="163"/>
    <cellStyle name="Normal 4 2 2 2" xfId="268"/>
    <cellStyle name="Normal 4 2 2 2 2" xfId="391"/>
    <cellStyle name="Normal 4 2 2 2 2 2" xfId="627"/>
    <cellStyle name="Normal 4 2 2 2 2 2 2" xfId="1148"/>
    <cellStyle name="Normal 4 2 2 2 2 2 2 2" xfId="2097"/>
    <cellStyle name="Normal 4 2 2 2 2 2 2 3" xfId="2647"/>
    <cellStyle name="Normal 4 2 2 2 2 2 3" xfId="1622"/>
    <cellStyle name="Normal 4 2 2 2 2 2 4" xfId="2646"/>
    <cellStyle name="Normal 4 2 2 2 2 3" xfId="912"/>
    <cellStyle name="Normal 4 2 2 2 2 3 2" xfId="1861"/>
    <cellStyle name="Normal 4 2 2 2 2 3 3" xfId="2648"/>
    <cellStyle name="Normal 4 2 2 2 2 4" xfId="1386"/>
    <cellStyle name="Normal 4 2 2 2 2 5" xfId="2645"/>
    <cellStyle name="Normal 4 2 2 2 3" xfId="509"/>
    <cellStyle name="Normal 4 2 2 2 3 2" xfId="1030"/>
    <cellStyle name="Normal 4 2 2 2 3 2 2" xfId="1979"/>
    <cellStyle name="Normal 4 2 2 2 3 2 3" xfId="2650"/>
    <cellStyle name="Normal 4 2 2 2 3 3" xfId="1504"/>
    <cellStyle name="Normal 4 2 2 2 3 4" xfId="2649"/>
    <cellStyle name="Normal 4 2 2 2 4" xfId="794"/>
    <cellStyle name="Normal 4 2 2 2 4 2" xfId="1743"/>
    <cellStyle name="Normal 4 2 2 2 4 3" xfId="2651"/>
    <cellStyle name="Normal 4 2 2 2 5" xfId="1268"/>
    <cellStyle name="Normal 4 2 2 2 6" xfId="2644"/>
    <cellStyle name="Normal 4 2 2 3" xfId="334"/>
    <cellStyle name="Normal 4 2 2 3 2" xfId="570"/>
    <cellStyle name="Normal 4 2 2 3 2 2" xfId="1091"/>
    <cellStyle name="Normal 4 2 2 3 2 2 2" xfId="2040"/>
    <cellStyle name="Normal 4 2 2 3 2 2 3" xfId="2654"/>
    <cellStyle name="Normal 4 2 2 3 2 3" xfId="1565"/>
    <cellStyle name="Normal 4 2 2 3 2 4" xfId="2653"/>
    <cellStyle name="Normal 4 2 2 3 3" xfId="855"/>
    <cellStyle name="Normal 4 2 2 3 3 2" xfId="1804"/>
    <cellStyle name="Normal 4 2 2 3 3 3" xfId="2655"/>
    <cellStyle name="Normal 4 2 2 3 4" xfId="1329"/>
    <cellStyle name="Normal 4 2 2 3 5" xfId="2652"/>
    <cellStyle name="Normal 4 2 2 4" xfId="452"/>
    <cellStyle name="Normal 4 2 2 4 2" xfId="973"/>
    <cellStyle name="Normal 4 2 2 4 2 2" xfId="1922"/>
    <cellStyle name="Normal 4 2 2 4 2 3" xfId="2657"/>
    <cellStyle name="Normal 4 2 2 4 3" xfId="1447"/>
    <cellStyle name="Normal 4 2 2 4 4" xfId="2656"/>
    <cellStyle name="Normal 4 2 2 5" xfId="737"/>
    <cellStyle name="Normal 4 2 2 5 2" xfId="1686"/>
    <cellStyle name="Normal 4 2 2 5 3" xfId="2658"/>
    <cellStyle name="Normal 4 2 2 6" xfId="1211"/>
    <cellStyle name="Normal 4 2 2 7" xfId="2643"/>
    <cellStyle name="Normal 4 2 3" xfId="242"/>
    <cellStyle name="Normal 4 2 3 2" xfId="365"/>
    <cellStyle name="Normal 4 2 3 2 2" xfId="601"/>
    <cellStyle name="Normal 4 2 3 2 2 2" xfId="1122"/>
    <cellStyle name="Normal 4 2 3 2 2 2 2" xfId="2071"/>
    <cellStyle name="Normal 4 2 3 2 2 2 3" xfId="2662"/>
    <cellStyle name="Normal 4 2 3 2 2 3" xfId="1596"/>
    <cellStyle name="Normal 4 2 3 2 2 4" xfId="2661"/>
    <cellStyle name="Normal 4 2 3 2 3" xfId="886"/>
    <cellStyle name="Normal 4 2 3 2 3 2" xfId="1835"/>
    <cellStyle name="Normal 4 2 3 2 3 3" xfId="2663"/>
    <cellStyle name="Normal 4 2 3 2 4" xfId="1360"/>
    <cellStyle name="Normal 4 2 3 2 5" xfId="2660"/>
    <cellStyle name="Normal 4 2 3 3" xfId="483"/>
    <cellStyle name="Normal 4 2 3 3 2" xfId="1004"/>
    <cellStyle name="Normal 4 2 3 3 2 2" xfId="1953"/>
    <cellStyle name="Normal 4 2 3 3 2 3" xfId="2665"/>
    <cellStyle name="Normal 4 2 3 3 3" xfId="1478"/>
    <cellStyle name="Normal 4 2 3 3 4" xfId="2664"/>
    <cellStyle name="Normal 4 2 3 4" xfId="768"/>
    <cellStyle name="Normal 4 2 3 4 2" xfId="1717"/>
    <cellStyle name="Normal 4 2 3 4 3" xfId="2666"/>
    <cellStyle name="Normal 4 2 3 5" xfId="1242"/>
    <cellStyle name="Normal 4 2 3 6" xfId="2659"/>
    <cellStyle name="Normal 4 2 4" xfId="308"/>
    <cellStyle name="Normal 4 2 4 2" xfId="544"/>
    <cellStyle name="Normal 4 2 4 2 2" xfId="1065"/>
    <cellStyle name="Normal 4 2 4 2 2 2" xfId="2014"/>
    <cellStyle name="Normal 4 2 4 2 2 3" xfId="2669"/>
    <cellStyle name="Normal 4 2 4 2 3" xfId="1539"/>
    <cellStyle name="Normal 4 2 4 2 4" xfId="2668"/>
    <cellStyle name="Normal 4 2 4 3" xfId="829"/>
    <cellStyle name="Normal 4 2 4 3 2" xfId="1778"/>
    <cellStyle name="Normal 4 2 4 3 3" xfId="2670"/>
    <cellStyle name="Normal 4 2 4 4" xfId="1303"/>
    <cellStyle name="Normal 4 2 4 5" xfId="2667"/>
    <cellStyle name="Normal 4 2 5" xfId="426"/>
    <cellStyle name="Normal 4 2 5 2" xfId="947"/>
    <cellStyle name="Normal 4 2 5 2 2" xfId="1896"/>
    <cellStyle name="Normal 4 2 5 2 3" xfId="2672"/>
    <cellStyle name="Normal 4 2 5 3" xfId="1421"/>
    <cellStyle name="Normal 4 2 5 4" xfId="2671"/>
    <cellStyle name="Normal 4 2 6" xfId="711"/>
    <cellStyle name="Normal 4 2 6 2" xfId="1660"/>
    <cellStyle name="Normal 4 2 6 3" xfId="2673"/>
    <cellStyle name="Normal 4 2 7" xfId="1185"/>
    <cellStyle name="Normal 4 2 8" xfId="2642"/>
    <cellStyle name="Normal 4 3" xfId="61"/>
    <cellStyle name="Normal 4 3 2" xfId="236"/>
    <cellStyle name="Normal 4 3 2 2" xfId="359"/>
    <cellStyle name="Normal 4 3 2 2 2" xfId="595"/>
    <cellStyle name="Normal 4 3 2 2 2 2" xfId="1116"/>
    <cellStyle name="Normal 4 3 2 2 2 2 2" xfId="2065"/>
    <cellStyle name="Normal 4 3 2 2 2 2 3" xfId="2678"/>
    <cellStyle name="Normal 4 3 2 2 2 3" xfId="1590"/>
    <cellStyle name="Normal 4 3 2 2 2 4" xfId="2677"/>
    <cellStyle name="Normal 4 3 2 2 3" xfId="880"/>
    <cellStyle name="Normal 4 3 2 2 3 2" xfId="1829"/>
    <cellStyle name="Normal 4 3 2 2 3 3" xfId="2679"/>
    <cellStyle name="Normal 4 3 2 2 4" xfId="1354"/>
    <cellStyle name="Normal 4 3 2 2 5" xfId="2676"/>
    <cellStyle name="Normal 4 3 2 3" xfId="477"/>
    <cellStyle name="Normal 4 3 2 3 2" xfId="998"/>
    <cellStyle name="Normal 4 3 2 3 2 2" xfId="1947"/>
    <cellStyle name="Normal 4 3 2 3 2 3" xfId="2681"/>
    <cellStyle name="Normal 4 3 2 3 3" xfId="1472"/>
    <cellStyle name="Normal 4 3 2 3 4" xfId="2680"/>
    <cellStyle name="Normal 4 3 2 4" xfId="762"/>
    <cellStyle name="Normal 4 3 2 4 2" xfId="1711"/>
    <cellStyle name="Normal 4 3 2 4 3" xfId="2682"/>
    <cellStyle name="Normal 4 3 2 5" xfId="1236"/>
    <cellStyle name="Normal 4 3 2 6" xfId="2675"/>
    <cellStyle name="Normal 4 3 3" xfId="302"/>
    <cellStyle name="Normal 4 3 3 2" xfId="538"/>
    <cellStyle name="Normal 4 3 3 2 2" xfId="1059"/>
    <cellStyle name="Normal 4 3 3 2 2 2" xfId="2008"/>
    <cellStyle name="Normal 4 3 3 2 2 3" xfId="2685"/>
    <cellStyle name="Normal 4 3 3 2 3" xfId="1533"/>
    <cellStyle name="Normal 4 3 3 2 4" xfId="2684"/>
    <cellStyle name="Normal 4 3 3 3" xfId="823"/>
    <cellStyle name="Normal 4 3 3 3 2" xfId="1772"/>
    <cellStyle name="Normal 4 3 3 3 3" xfId="2686"/>
    <cellStyle name="Normal 4 3 3 4" xfId="1297"/>
    <cellStyle name="Normal 4 3 3 5" xfId="2683"/>
    <cellStyle name="Normal 4 3 4" xfId="420"/>
    <cellStyle name="Normal 4 3 4 2" xfId="941"/>
    <cellStyle name="Normal 4 3 4 2 2" xfId="1890"/>
    <cellStyle name="Normal 4 3 4 2 3" xfId="2688"/>
    <cellStyle name="Normal 4 3 4 3" xfId="1415"/>
    <cellStyle name="Normal 4 3 4 4" xfId="2687"/>
    <cellStyle name="Normal 4 3 5" xfId="705"/>
    <cellStyle name="Normal 4 3 5 2" xfId="1654"/>
    <cellStyle name="Normal 4 3 5 3" xfId="2689"/>
    <cellStyle name="Normal 4 3 6" xfId="1179"/>
    <cellStyle name="Normal 4 3 7" xfId="2674"/>
    <cellStyle name="Normal 4 4" xfId="157"/>
    <cellStyle name="Normal 4 4 2" xfId="262"/>
    <cellStyle name="Normal 4 4 2 2" xfId="385"/>
    <cellStyle name="Normal 4 4 2 2 2" xfId="621"/>
    <cellStyle name="Normal 4 4 2 2 2 2" xfId="1142"/>
    <cellStyle name="Normal 4 4 2 2 2 2 2" xfId="2091"/>
    <cellStyle name="Normal 4 4 2 2 2 2 3" xfId="2694"/>
    <cellStyle name="Normal 4 4 2 2 2 3" xfId="1616"/>
    <cellStyle name="Normal 4 4 2 2 2 4" xfId="2693"/>
    <cellStyle name="Normal 4 4 2 2 3" xfId="906"/>
    <cellStyle name="Normal 4 4 2 2 3 2" xfId="1855"/>
    <cellStyle name="Normal 4 4 2 2 3 3" xfId="2695"/>
    <cellStyle name="Normal 4 4 2 2 4" xfId="1380"/>
    <cellStyle name="Normal 4 4 2 2 5" xfId="2692"/>
    <cellStyle name="Normal 4 4 2 3" xfId="503"/>
    <cellStyle name="Normal 4 4 2 3 2" xfId="1024"/>
    <cellStyle name="Normal 4 4 2 3 2 2" xfId="1973"/>
    <cellStyle name="Normal 4 4 2 3 2 3" xfId="2697"/>
    <cellStyle name="Normal 4 4 2 3 3" xfId="1498"/>
    <cellStyle name="Normal 4 4 2 3 4" xfId="2696"/>
    <cellStyle name="Normal 4 4 2 4" xfId="788"/>
    <cellStyle name="Normal 4 4 2 4 2" xfId="1737"/>
    <cellStyle name="Normal 4 4 2 4 3" xfId="2698"/>
    <cellStyle name="Normal 4 4 2 5" xfId="1262"/>
    <cellStyle name="Normal 4 4 2 6" xfId="2691"/>
    <cellStyle name="Normal 4 4 3" xfId="328"/>
    <cellStyle name="Normal 4 4 3 2" xfId="564"/>
    <cellStyle name="Normal 4 4 3 2 2" xfId="1085"/>
    <cellStyle name="Normal 4 4 3 2 2 2" xfId="2034"/>
    <cellStyle name="Normal 4 4 3 2 2 3" xfId="2701"/>
    <cellStyle name="Normal 4 4 3 2 3" xfId="1559"/>
    <cellStyle name="Normal 4 4 3 2 4" xfId="2700"/>
    <cellStyle name="Normal 4 4 3 3" xfId="849"/>
    <cellStyle name="Normal 4 4 3 3 2" xfId="1798"/>
    <cellStyle name="Normal 4 4 3 3 3" xfId="2702"/>
    <cellStyle name="Normal 4 4 3 4" xfId="1323"/>
    <cellStyle name="Normal 4 4 3 5" xfId="2699"/>
    <cellStyle name="Normal 4 4 4" xfId="446"/>
    <cellStyle name="Normal 4 4 4 2" xfId="967"/>
    <cellStyle name="Normal 4 4 4 2 2" xfId="1916"/>
    <cellStyle name="Normal 4 4 4 2 3" xfId="2704"/>
    <cellStyle name="Normal 4 4 4 3" xfId="1441"/>
    <cellStyle name="Normal 4 4 4 4" xfId="2703"/>
    <cellStyle name="Normal 4 4 5" xfId="731"/>
    <cellStyle name="Normal 4 4 5 2" xfId="1680"/>
    <cellStyle name="Normal 4 4 5 3" xfId="2705"/>
    <cellStyle name="Normal 4 4 6" xfId="1205"/>
    <cellStyle name="Normal 4 4 7" xfId="2690"/>
    <cellStyle name="Normal 4 5" xfId="231"/>
    <cellStyle name="Normal 4 5 2" xfId="354"/>
    <cellStyle name="Normal 4 5 2 2" xfId="590"/>
    <cellStyle name="Normal 4 5 2 2 2" xfId="1111"/>
    <cellStyle name="Normal 4 5 2 2 2 2" xfId="2060"/>
    <cellStyle name="Normal 4 5 2 2 2 3" xfId="2709"/>
    <cellStyle name="Normal 4 5 2 2 3" xfId="1585"/>
    <cellStyle name="Normal 4 5 2 2 4" xfId="2708"/>
    <cellStyle name="Normal 4 5 2 3" xfId="875"/>
    <cellStyle name="Normal 4 5 2 3 2" xfId="1824"/>
    <cellStyle name="Normal 4 5 2 3 3" xfId="2710"/>
    <cellStyle name="Normal 4 5 2 4" xfId="1349"/>
    <cellStyle name="Normal 4 5 2 5" xfId="2707"/>
    <cellStyle name="Normal 4 5 3" xfId="472"/>
    <cellStyle name="Normal 4 5 3 2" xfId="993"/>
    <cellStyle name="Normal 4 5 3 2 2" xfId="1942"/>
    <cellStyle name="Normal 4 5 3 2 3" xfId="2712"/>
    <cellStyle name="Normal 4 5 3 3" xfId="1467"/>
    <cellStyle name="Normal 4 5 3 4" xfId="2711"/>
    <cellStyle name="Normal 4 5 4" xfId="757"/>
    <cellStyle name="Normal 4 5 4 2" xfId="1706"/>
    <cellStyle name="Normal 4 5 4 3" xfId="2713"/>
    <cellStyle name="Normal 4 5 5" xfId="1231"/>
    <cellStyle name="Normal 4 5 6" xfId="2706"/>
    <cellStyle name="Normal 4 6" xfId="293"/>
    <cellStyle name="Normal 4 7" xfId="297"/>
    <cellStyle name="Normal 4 7 2" xfId="533"/>
    <cellStyle name="Normal 4 7 2 2" xfId="1054"/>
    <cellStyle name="Normal 4 7 2 2 2" xfId="2003"/>
    <cellStyle name="Normal 4 7 2 2 3" xfId="2716"/>
    <cellStyle name="Normal 4 7 2 3" xfId="1528"/>
    <cellStyle name="Normal 4 7 2 4" xfId="2715"/>
    <cellStyle name="Normal 4 7 3" xfId="818"/>
    <cellStyle name="Normal 4 7 3 2" xfId="1767"/>
    <cellStyle name="Normal 4 7 3 3" xfId="2717"/>
    <cellStyle name="Normal 4 7 4" xfId="1292"/>
    <cellStyle name="Normal 4 7 5" xfId="2714"/>
    <cellStyle name="Normal 4 8" xfId="415"/>
    <cellStyle name="Normal 4 8 2" xfId="936"/>
    <cellStyle name="Normal 4 8 2 2" xfId="1885"/>
    <cellStyle name="Normal 4 8 2 3" xfId="2719"/>
    <cellStyle name="Normal 4 8 3" xfId="1410"/>
    <cellStyle name="Normal 4 8 4" xfId="2718"/>
    <cellStyle name="Normal 4 9" xfId="700"/>
    <cellStyle name="Normal 4 9 2" xfId="1649"/>
    <cellStyle name="Normal 4 9 3" xfId="2720"/>
    <cellStyle name="Normal 4_Data" xfId="6397"/>
    <cellStyle name="Normal 40" xfId="6398"/>
    <cellStyle name="Normal 41" xfId="6399"/>
    <cellStyle name="Normal 41 2" xfId="6400"/>
    <cellStyle name="Normal 42" xfId="6401"/>
    <cellStyle name="Normal 43" xfId="6402"/>
    <cellStyle name="Normal 44" xfId="6403"/>
    <cellStyle name="Normal 45" xfId="6404"/>
    <cellStyle name="Normal 46" xfId="6405"/>
    <cellStyle name="Normal 47" xfId="6406"/>
    <cellStyle name="Normal 48" xfId="6407"/>
    <cellStyle name="Normal 49" xfId="6408"/>
    <cellStyle name="Normal 5" xfId="56"/>
    <cellStyle name="Normal 5 10" xfId="2126"/>
    <cellStyle name="Normal 5 10 2" xfId="6410"/>
    <cellStyle name="Normal 5 10 3" xfId="6409"/>
    <cellStyle name="Normal 5 11" xfId="6411"/>
    <cellStyle name="Normal 5 12" xfId="6412"/>
    <cellStyle name="Normal 5 2" xfId="110"/>
    <cellStyle name="Normal 5 2 10" xfId="6413"/>
    <cellStyle name="Normal 5 2 11" xfId="6414"/>
    <cellStyle name="Normal 5 2 2" xfId="164"/>
    <cellStyle name="Normal 5 2 2 2" xfId="269"/>
    <cellStyle name="Normal 5 2 2 2 2" xfId="392"/>
    <cellStyle name="Normal 5 2 2 2 2 2" xfId="628"/>
    <cellStyle name="Normal 5 2 2 2 2 2 2" xfId="1149"/>
    <cellStyle name="Normal 5 2 2 2 2 2 2 2" xfId="2098"/>
    <cellStyle name="Normal 5 2 2 2 2 2 2 3" xfId="2726"/>
    <cellStyle name="Normal 5 2 2 2 2 2 3" xfId="1623"/>
    <cellStyle name="Normal 5 2 2 2 2 2 4" xfId="2725"/>
    <cellStyle name="Normal 5 2 2 2 2 3" xfId="913"/>
    <cellStyle name="Normal 5 2 2 2 2 3 2" xfId="1862"/>
    <cellStyle name="Normal 5 2 2 2 2 3 3" xfId="2727"/>
    <cellStyle name="Normal 5 2 2 2 2 4" xfId="1387"/>
    <cellStyle name="Normal 5 2 2 2 2 5" xfId="2724"/>
    <cellStyle name="Normal 5 2 2 2 3" xfId="510"/>
    <cellStyle name="Normal 5 2 2 2 3 2" xfId="1031"/>
    <cellStyle name="Normal 5 2 2 2 3 2 2" xfId="1980"/>
    <cellStyle name="Normal 5 2 2 2 3 2 3" xfId="2729"/>
    <cellStyle name="Normal 5 2 2 2 3 3" xfId="1505"/>
    <cellStyle name="Normal 5 2 2 2 3 4" xfId="2728"/>
    <cellStyle name="Normal 5 2 2 2 4" xfId="795"/>
    <cellStyle name="Normal 5 2 2 2 4 2" xfId="1744"/>
    <cellStyle name="Normal 5 2 2 2 4 3" xfId="2730"/>
    <cellStyle name="Normal 5 2 2 2 5" xfId="1269"/>
    <cellStyle name="Normal 5 2 2 2 6" xfId="2723"/>
    <cellStyle name="Normal 5 2 2 3" xfId="335"/>
    <cellStyle name="Normal 5 2 2 3 2" xfId="571"/>
    <cellStyle name="Normal 5 2 2 3 2 2" xfId="1092"/>
    <cellStyle name="Normal 5 2 2 3 2 2 2" xfId="2041"/>
    <cellStyle name="Normal 5 2 2 3 2 2 3" xfId="2733"/>
    <cellStyle name="Normal 5 2 2 3 2 3" xfId="1566"/>
    <cellStyle name="Normal 5 2 2 3 2 4" xfId="2732"/>
    <cellStyle name="Normal 5 2 2 3 3" xfId="856"/>
    <cellStyle name="Normal 5 2 2 3 3 2" xfId="1805"/>
    <cellStyle name="Normal 5 2 2 3 3 3" xfId="2734"/>
    <cellStyle name="Normal 5 2 2 3 4" xfId="1330"/>
    <cellStyle name="Normal 5 2 2 3 5" xfId="2731"/>
    <cellStyle name="Normal 5 2 2 4" xfId="453"/>
    <cellStyle name="Normal 5 2 2 4 2" xfId="974"/>
    <cellStyle name="Normal 5 2 2 4 2 2" xfId="1923"/>
    <cellStyle name="Normal 5 2 2 4 2 3" xfId="2736"/>
    <cellStyle name="Normal 5 2 2 4 3" xfId="1448"/>
    <cellStyle name="Normal 5 2 2 4 4" xfId="2735"/>
    <cellStyle name="Normal 5 2 2 5" xfId="738"/>
    <cellStyle name="Normal 5 2 2 5 2" xfId="1687"/>
    <cellStyle name="Normal 5 2 2 5 3" xfId="2737"/>
    <cellStyle name="Normal 5 2 2 6" xfId="1212"/>
    <cellStyle name="Normal 5 2 2 6 2" xfId="6415"/>
    <cellStyle name="Normal 5 2 2 7" xfId="2722"/>
    <cellStyle name="Normal 5 2 2 7 2" xfId="6416"/>
    <cellStyle name="Normal 5 2 2 8" xfId="6417"/>
    <cellStyle name="Normal 5 2 2 9" xfId="6418"/>
    <cellStyle name="Normal 5 2 3" xfId="243"/>
    <cellStyle name="Normal 5 2 3 2" xfId="366"/>
    <cellStyle name="Normal 5 2 3 2 2" xfId="602"/>
    <cellStyle name="Normal 5 2 3 2 2 2" xfId="1123"/>
    <cellStyle name="Normal 5 2 3 2 2 2 2" xfId="2072"/>
    <cellStyle name="Normal 5 2 3 2 2 2 3" xfId="2741"/>
    <cellStyle name="Normal 5 2 3 2 2 3" xfId="1597"/>
    <cellStyle name="Normal 5 2 3 2 2 4" xfId="2740"/>
    <cellStyle name="Normal 5 2 3 2 3" xfId="887"/>
    <cellStyle name="Normal 5 2 3 2 3 2" xfId="1836"/>
    <cellStyle name="Normal 5 2 3 2 3 3" xfId="2742"/>
    <cellStyle name="Normal 5 2 3 2 4" xfId="1361"/>
    <cellStyle name="Normal 5 2 3 2 5" xfId="2739"/>
    <cellStyle name="Normal 5 2 3 3" xfId="484"/>
    <cellStyle name="Normal 5 2 3 3 2" xfId="1005"/>
    <cellStyle name="Normal 5 2 3 3 2 2" xfId="1954"/>
    <cellStyle name="Normal 5 2 3 3 2 3" xfId="2744"/>
    <cellStyle name="Normal 5 2 3 3 3" xfId="1479"/>
    <cellStyle name="Normal 5 2 3 3 4" xfId="2743"/>
    <cellStyle name="Normal 5 2 3 4" xfId="769"/>
    <cellStyle name="Normal 5 2 3 4 2" xfId="1718"/>
    <cellStyle name="Normal 5 2 3 4 3" xfId="2745"/>
    <cellStyle name="Normal 5 2 3 5" xfId="1243"/>
    <cellStyle name="Normal 5 2 3 6" xfId="2738"/>
    <cellStyle name="Normal 5 2 4" xfId="309"/>
    <cellStyle name="Normal 5 2 4 2" xfId="545"/>
    <cellStyle name="Normal 5 2 4 2 2" xfId="1066"/>
    <cellStyle name="Normal 5 2 4 2 2 2" xfId="2015"/>
    <cellStyle name="Normal 5 2 4 2 2 3" xfId="2748"/>
    <cellStyle name="Normal 5 2 4 2 3" xfId="1540"/>
    <cellStyle name="Normal 5 2 4 2 4" xfId="2747"/>
    <cellStyle name="Normal 5 2 4 3" xfId="830"/>
    <cellStyle name="Normal 5 2 4 3 2" xfId="1779"/>
    <cellStyle name="Normal 5 2 4 3 3" xfId="2749"/>
    <cellStyle name="Normal 5 2 4 4" xfId="1304"/>
    <cellStyle name="Normal 5 2 4 5" xfId="2746"/>
    <cellStyle name="Normal 5 2 5" xfId="427"/>
    <cellStyle name="Normal 5 2 5 2" xfId="948"/>
    <cellStyle name="Normal 5 2 5 2 2" xfId="1897"/>
    <cellStyle name="Normal 5 2 5 2 3" xfId="2751"/>
    <cellStyle name="Normal 5 2 5 3" xfId="1422"/>
    <cellStyle name="Normal 5 2 5 4" xfId="2750"/>
    <cellStyle name="Normal 5 2 6" xfId="712"/>
    <cellStyle name="Normal 5 2 6 2" xfId="1661"/>
    <cellStyle name="Normal 5 2 6 3" xfId="2752"/>
    <cellStyle name="Normal 5 2 7" xfId="1186"/>
    <cellStyle name="Normal 5 2 7 2" xfId="6419"/>
    <cellStyle name="Normal 5 2 8" xfId="2721"/>
    <cellStyle name="Normal 5 2 8 2" xfId="6420"/>
    <cellStyle name="Normal 5 2 9" xfId="6421"/>
    <cellStyle name="Normal 5 2 9 2" xfId="6422"/>
    <cellStyle name="Normal 5 3" xfId="62"/>
    <cellStyle name="Normal 5 3 2" xfId="237"/>
    <cellStyle name="Normal 5 3 2 2" xfId="360"/>
    <cellStyle name="Normal 5 3 2 2 2" xfId="596"/>
    <cellStyle name="Normal 5 3 2 2 2 2" xfId="1117"/>
    <cellStyle name="Normal 5 3 2 2 2 2 2" xfId="2066"/>
    <cellStyle name="Normal 5 3 2 2 2 2 3" xfId="2757"/>
    <cellStyle name="Normal 5 3 2 2 2 3" xfId="1591"/>
    <cellStyle name="Normal 5 3 2 2 2 4" xfId="2756"/>
    <cellStyle name="Normal 5 3 2 2 3" xfId="881"/>
    <cellStyle name="Normal 5 3 2 2 3 2" xfId="1830"/>
    <cellStyle name="Normal 5 3 2 2 3 3" xfId="2758"/>
    <cellStyle name="Normal 5 3 2 2 4" xfId="1355"/>
    <cellStyle name="Normal 5 3 2 2 5" xfId="2755"/>
    <cellStyle name="Normal 5 3 2 3" xfId="478"/>
    <cellStyle name="Normal 5 3 2 3 2" xfId="999"/>
    <cellStyle name="Normal 5 3 2 3 2 2" xfId="1948"/>
    <cellStyle name="Normal 5 3 2 3 2 3" xfId="2760"/>
    <cellStyle name="Normal 5 3 2 3 3" xfId="1473"/>
    <cellStyle name="Normal 5 3 2 3 4" xfId="2759"/>
    <cellStyle name="Normal 5 3 2 4" xfId="763"/>
    <cellStyle name="Normal 5 3 2 4 2" xfId="1712"/>
    <cellStyle name="Normal 5 3 2 4 3" xfId="2761"/>
    <cellStyle name="Normal 5 3 2 5" xfId="1237"/>
    <cellStyle name="Normal 5 3 2 6" xfId="2754"/>
    <cellStyle name="Normal 5 3 3" xfId="303"/>
    <cellStyle name="Normal 5 3 3 2" xfId="539"/>
    <cellStyle name="Normal 5 3 3 2 2" xfId="1060"/>
    <cellStyle name="Normal 5 3 3 2 2 2" xfId="2009"/>
    <cellStyle name="Normal 5 3 3 2 2 3" xfId="2764"/>
    <cellStyle name="Normal 5 3 3 2 3" xfId="1534"/>
    <cellStyle name="Normal 5 3 3 2 4" xfId="2763"/>
    <cellStyle name="Normal 5 3 3 3" xfId="824"/>
    <cellStyle name="Normal 5 3 3 3 2" xfId="1773"/>
    <cellStyle name="Normal 5 3 3 3 3" xfId="2765"/>
    <cellStyle name="Normal 5 3 3 4" xfId="1298"/>
    <cellStyle name="Normal 5 3 3 5" xfId="2762"/>
    <cellStyle name="Normal 5 3 4" xfId="421"/>
    <cellStyle name="Normal 5 3 4 2" xfId="942"/>
    <cellStyle name="Normal 5 3 4 2 2" xfId="1891"/>
    <cellStyle name="Normal 5 3 4 2 3" xfId="2767"/>
    <cellStyle name="Normal 5 3 4 3" xfId="1416"/>
    <cellStyle name="Normal 5 3 4 4" xfId="2766"/>
    <cellStyle name="Normal 5 3 5" xfId="706"/>
    <cellStyle name="Normal 5 3 5 2" xfId="1655"/>
    <cellStyle name="Normal 5 3 5 3" xfId="2768"/>
    <cellStyle name="Normal 5 3 6" xfId="1180"/>
    <cellStyle name="Normal 5 3 6 2" xfId="6423"/>
    <cellStyle name="Normal 5 3 7" xfId="2753"/>
    <cellStyle name="Normal 5 3 7 2" xfId="6424"/>
    <cellStyle name="Normal 5 3 8" xfId="6425"/>
    <cellStyle name="Normal 5 3 9" xfId="6426"/>
    <cellStyle name="Normal 5 4" xfId="158"/>
    <cellStyle name="Normal 5 4 2" xfId="263"/>
    <cellStyle name="Normal 5 4 2 2" xfId="386"/>
    <cellStyle name="Normal 5 4 2 2 2" xfId="622"/>
    <cellStyle name="Normal 5 4 2 2 2 2" xfId="1143"/>
    <cellStyle name="Normal 5 4 2 2 2 2 2" xfId="2092"/>
    <cellStyle name="Normal 5 4 2 2 2 2 3" xfId="2773"/>
    <cellStyle name="Normal 5 4 2 2 2 3" xfId="1617"/>
    <cellStyle name="Normal 5 4 2 2 2 4" xfId="2772"/>
    <cellStyle name="Normal 5 4 2 2 3" xfId="907"/>
    <cellStyle name="Normal 5 4 2 2 3 2" xfId="1856"/>
    <cellStyle name="Normal 5 4 2 2 3 3" xfId="2774"/>
    <cellStyle name="Normal 5 4 2 2 4" xfId="1381"/>
    <cellStyle name="Normal 5 4 2 2 5" xfId="2771"/>
    <cellStyle name="Normal 5 4 2 3" xfId="504"/>
    <cellStyle name="Normal 5 4 2 3 2" xfId="1025"/>
    <cellStyle name="Normal 5 4 2 3 2 2" xfId="1974"/>
    <cellStyle name="Normal 5 4 2 3 2 3" xfId="2776"/>
    <cellStyle name="Normal 5 4 2 3 3" xfId="1499"/>
    <cellStyle name="Normal 5 4 2 3 4" xfId="2775"/>
    <cellStyle name="Normal 5 4 2 4" xfId="789"/>
    <cellStyle name="Normal 5 4 2 4 2" xfId="1738"/>
    <cellStyle name="Normal 5 4 2 4 3" xfId="2777"/>
    <cellStyle name="Normal 5 4 2 5" xfId="1263"/>
    <cellStyle name="Normal 5 4 2 6" xfId="2770"/>
    <cellStyle name="Normal 5 4 3" xfId="329"/>
    <cellStyle name="Normal 5 4 3 2" xfId="565"/>
    <cellStyle name="Normal 5 4 3 2 2" xfId="1086"/>
    <cellStyle name="Normal 5 4 3 2 2 2" xfId="2035"/>
    <cellStyle name="Normal 5 4 3 2 2 3" xfId="2780"/>
    <cellStyle name="Normal 5 4 3 2 3" xfId="1560"/>
    <cellStyle name="Normal 5 4 3 2 4" xfId="2779"/>
    <cellStyle name="Normal 5 4 3 3" xfId="850"/>
    <cellStyle name="Normal 5 4 3 3 2" xfId="1799"/>
    <cellStyle name="Normal 5 4 3 3 3" xfId="2781"/>
    <cellStyle name="Normal 5 4 3 4" xfId="1324"/>
    <cellStyle name="Normal 5 4 3 5" xfId="2778"/>
    <cellStyle name="Normal 5 4 4" xfId="447"/>
    <cellStyle name="Normal 5 4 4 2" xfId="968"/>
    <cellStyle name="Normal 5 4 4 2 2" xfId="1917"/>
    <cellStyle name="Normal 5 4 4 2 3" xfId="2783"/>
    <cellStyle name="Normal 5 4 4 3" xfId="1442"/>
    <cellStyle name="Normal 5 4 4 4" xfId="2782"/>
    <cellStyle name="Normal 5 4 5" xfId="732"/>
    <cellStyle name="Normal 5 4 5 2" xfId="1681"/>
    <cellStyle name="Normal 5 4 5 3" xfId="2784"/>
    <cellStyle name="Normal 5 4 6" xfId="1206"/>
    <cellStyle name="Normal 5 4 7" xfId="2769"/>
    <cellStyle name="Normal 5 5" xfId="232"/>
    <cellStyle name="Normal 5 5 2" xfId="355"/>
    <cellStyle name="Normal 5 5 2 2" xfId="591"/>
    <cellStyle name="Normal 5 5 2 2 2" xfId="1112"/>
    <cellStyle name="Normal 5 5 2 2 2 2" xfId="2061"/>
    <cellStyle name="Normal 5 5 2 2 2 3" xfId="2788"/>
    <cellStyle name="Normal 5 5 2 2 3" xfId="1586"/>
    <cellStyle name="Normal 5 5 2 2 4" xfId="2787"/>
    <cellStyle name="Normal 5 5 2 3" xfId="876"/>
    <cellStyle name="Normal 5 5 2 3 2" xfId="1825"/>
    <cellStyle name="Normal 5 5 2 3 3" xfId="2789"/>
    <cellStyle name="Normal 5 5 2 4" xfId="1350"/>
    <cellStyle name="Normal 5 5 2 5" xfId="2786"/>
    <cellStyle name="Normal 5 5 3" xfId="473"/>
    <cellStyle name="Normal 5 5 3 2" xfId="994"/>
    <cellStyle name="Normal 5 5 3 2 2" xfId="1943"/>
    <cellStyle name="Normal 5 5 3 2 3" xfId="2791"/>
    <cellStyle name="Normal 5 5 3 3" xfId="1468"/>
    <cellStyle name="Normal 5 5 3 4" xfId="2790"/>
    <cellStyle name="Normal 5 5 4" xfId="758"/>
    <cellStyle name="Normal 5 5 4 2" xfId="1707"/>
    <cellStyle name="Normal 5 5 4 3" xfId="2792"/>
    <cellStyle name="Normal 5 5 5" xfId="1232"/>
    <cellStyle name="Normal 5 5 6" xfId="2785"/>
    <cellStyle name="Normal 5 6" xfId="298"/>
    <cellStyle name="Normal 5 6 2" xfId="534"/>
    <cellStyle name="Normal 5 6 2 2" xfId="1055"/>
    <cellStyle name="Normal 5 6 2 2 2" xfId="2004"/>
    <cellStyle name="Normal 5 6 2 2 3" xfId="2795"/>
    <cellStyle name="Normal 5 6 2 3" xfId="1529"/>
    <cellStyle name="Normal 5 6 2 4" xfId="2794"/>
    <cellStyle name="Normal 5 6 3" xfId="819"/>
    <cellStyle name="Normal 5 6 3 2" xfId="1768"/>
    <cellStyle name="Normal 5 6 3 3" xfId="2796"/>
    <cellStyle name="Normal 5 6 4" xfId="1293"/>
    <cellStyle name="Normal 5 6 5" xfId="2793"/>
    <cellStyle name="Normal 5 7" xfId="416"/>
    <cellStyle name="Normal 5 7 2" xfId="937"/>
    <cellStyle name="Normal 5 7 2 2" xfId="1886"/>
    <cellStyle name="Normal 5 7 2 3" xfId="2798"/>
    <cellStyle name="Normal 5 7 3" xfId="1411"/>
    <cellStyle name="Normal 5 7 4" xfId="2797"/>
    <cellStyle name="Normal 5 8" xfId="701"/>
    <cellStyle name="Normal 5 8 2" xfId="1650"/>
    <cellStyle name="Normal 5 8 3" xfId="2799"/>
    <cellStyle name="Normal 5 9" xfId="1175"/>
    <cellStyle name="Normal 5 9 2" xfId="6427"/>
    <cellStyle name="Normal 5_Data" xfId="6428"/>
    <cellStyle name="Normal 50" xfId="6429"/>
    <cellStyle name="Normal 51" xfId="6430"/>
    <cellStyle name="Normal 52" xfId="6431"/>
    <cellStyle name="Normal 53" xfId="6432"/>
    <cellStyle name="Normal 53 2" xfId="6433"/>
    <cellStyle name="Normal 54" xfId="6434"/>
    <cellStyle name="Normal 55" xfId="6435"/>
    <cellStyle name="Normal 56" xfId="6436"/>
    <cellStyle name="Normal 57" xfId="6437"/>
    <cellStyle name="Normal 58" xfId="6438"/>
    <cellStyle name="Normal 59" xfId="6439"/>
    <cellStyle name="Normal 6" xfId="58"/>
    <cellStyle name="Normal 6 10" xfId="2122"/>
    <cellStyle name="Normal 6 11" xfId="6440"/>
    <cellStyle name="Normal 6 12" xfId="6441"/>
    <cellStyle name="Normal 6 12 2" xfId="6442"/>
    <cellStyle name="Normal 6 12 3" xfId="6443"/>
    <cellStyle name="Normal 6 13" xfId="6444"/>
    <cellStyle name="Normal 6 13 2" xfId="6445"/>
    <cellStyle name="Normal 6 13 3" xfId="6446"/>
    <cellStyle name="Normal 6 14" xfId="6447"/>
    <cellStyle name="Normal 6 14 2" xfId="6448"/>
    <cellStyle name="Normal 6 15" xfId="6449"/>
    <cellStyle name="Normal 6 15 2" xfId="6450"/>
    <cellStyle name="Normal 6 16" xfId="6451"/>
    <cellStyle name="Normal 6 16 2" xfId="6452"/>
    <cellStyle name="Normal 6 17" xfId="6453"/>
    <cellStyle name="Normal 6 17 2" xfId="6454"/>
    <cellStyle name="Normal 6 18" xfId="6455"/>
    <cellStyle name="Normal 6 19" xfId="6456"/>
    <cellStyle name="Normal 6 2" xfId="111"/>
    <cellStyle name="Normal 6 2 10" xfId="6457"/>
    <cellStyle name="Normal 6 2 10 2" xfId="6458"/>
    <cellStyle name="Normal 6 2 11" xfId="6459"/>
    <cellStyle name="Normal 6 2 11 2" xfId="6460"/>
    <cellStyle name="Normal 6 2 12" xfId="6461"/>
    <cellStyle name="Normal 6 2 12 2" xfId="6462"/>
    <cellStyle name="Normal 6 2 13" xfId="6463"/>
    <cellStyle name="Normal 6 2 14" xfId="6464"/>
    <cellStyle name="Normal 6 2 2" xfId="165"/>
    <cellStyle name="Normal 6 2 2 2" xfId="270"/>
    <cellStyle name="Normal 6 2 2 2 2" xfId="393"/>
    <cellStyle name="Normal 6 2 2 2 2 2" xfId="629"/>
    <cellStyle name="Normal 6 2 2 2 2 2 2" xfId="1150"/>
    <cellStyle name="Normal 6 2 2 2 2 2 2 2" xfId="2099"/>
    <cellStyle name="Normal 6 2 2 2 2 2 2 3" xfId="2805"/>
    <cellStyle name="Normal 6 2 2 2 2 2 3" xfId="1624"/>
    <cellStyle name="Normal 6 2 2 2 2 2 4" xfId="2804"/>
    <cellStyle name="Normal 6 2 2 2 2 3" xfId="914"/>
    <cellStyle name="Normal 6 2 2 2 2 3 2" xfId="1863"/>
    <cellStyle name="Normal 6 2 2 2 2 3 3" xfId="2806"/>
    <cellStyle name="Normal 6 2 2 2 2 4" xfId="1388"/>
    <cellStyle name="Normal 6 2 2 2 2 5" xfId="2803"/>
    <cellStyle name="Normal 6 2 2 2 3" xfId="511"/>
    <cellStyle name="Normal 6 2 2 2 3 2" xfId="1032"/>
    <cellStyle name="Normal 6 2 2 2 3 2 2" xfId="1981"/>
    <cellStyle name="Normal 6 2 2 2 3 2 3" xfId="2808"/>
    <cellStyle name="Normal 6 2 2 2 3 3" xfId="1506"/>
    <cellStyle name="Normal 6 2 2 2 3 4" xfId="2807"/>
    <cellStyle name="Normal 6 2 2 2 4" xfId="796"/>
    <cellStyle name="Normal 6 2 2 2 4 2" xfId="1745"/>
    <cellStyle name="Normal 6 2 2 2 4 3" xfId="2809"/>
    <cellStyle name="Normal 6 2 2 2 5" xfId="1270"/>
    <cellStyle name="Normal 6 2 2 2 6" xfId="2802"/>
    <cellStyle name="Normal 6 2 2 3" xfId="336"/>
    <cellStyle name="Normal 6 2 2 3 2" xfId="572"/>
    <cellStyle name="Normal 6 2 2 3 2 2" xfId="1093"/>
    <cellStyle name="Normal 6 2 2 3 2 2 2" xfId="2042"/>
    <cellStyle name="Normal 6 2 2 3 2 2 3" xfId="2812"/>
    <cellStyle name="Normal 6 2 2 3 2 3" xfId="1567"/>
    <cellStyle name="Normal 6 2 2 3 2 4" xfId="2811"/>
    <cellStyle name="Normal 6 2 2 3 3" xfId="857"/>
    <cellStyle name="Normal 6 2 2 3 3 2" xfId="1806"/>
    <cellStyle name="Normal 6 2 2 3 3 3" xfId="2813"/>
    <cellStyle name="Normal 6 2 2 3 4" xfId="1331"/>
    <cellStyle name="Normal 6 2 2 3 5" xfId="2810"/>
    <cellStyle name="Normal 6 2 2 4" xfId="454"/>
    <cellStyle name="Normal 6 2 2 4 2" xfId="975"/>
    <cellStyle name="Normal 6 2 2 4 2 2" xfId="1924"/>
    <cellStyle name="Normal 6 2 2 4 2 3" xfId="2815"/>
    <cellStyle name="Normal 6 2 2 4 3" xfId="1449"/>
    <cellStyle name="Normal 6 2 2 4 4" xfId="2814"/>
    <cellStyle name="Normal 6 2 2 5" xfId="739"/>
    <cellStyle name="Normal 6 2 2 5 2" xfId="1688"/>
    <cellStyle name="Normal 6 2 2 5 3" xfId="2816"/>
    <cellStyle name="Normal 6 2 2 6" xfId="1213"/>
    <cellStyle name="Normal 6 2 2 6 2" xfId="6465"/>
    <cellStyle name="Normal 6 2 2 7" xfId="2801"/>
    <cellStyle name="Normal 6 2 2 7 2" xfId="6466"/>
    <cellStyle name="Normal 6 2 2 8" xfId="6467"/>
    <cellStyle name="Normal 6 2 2 9" xfId="6468"/>
    <cellStyle name="Normal 6 2 3" xfId="244"/>
    <cellStyle name="Normal 6 2 3 2" xfId="367"/>
    <cellStyle name="Normal 6 2 3 2 2" xfId="603"/>
    <cellStyle name="Normal 6 2 3 2 2 2" xfId="1124"/>
    <cellStyle name="Normal 6 2 3 2 2 2 2" xfId="2073"/>
    <cellStyle name="Normal 6 2 3 2 2 2 3" xfId="2820"/>
    <cellStyle name="Normal 6 2 3 2 2 3" xfId="1598"/>
    <cellStyle name="Normal 6 2 3 2 2 4" xfId="2819"/>
    <cellStyle name="Normal 6 2 3 2 3" xfId="888"/>
    <cellStyle name="Normal 6 2 3 2 3 2" xfId="1837"/>
    <cellStyle name="Normal 6 2 3 2 3 3" xfId="2821"/>
    <cellStyle name="Normal 6 2 3 2 4" xfId="1362"/>
    <cellStyle name="Normal 6 2 3 2 4 2" xfId="6469"/>
    <cellStyle name="Normal 6 2 3 2 5" xfId="2818"/>
    <cellStyle name="Normal 6 2 3 2 5 2" xfId="6470"/>
    <cellStyle name="Normal 6 2 3 2 6" xfId="6471"/>
    <cellStyle name="Normal 6 2 3 2 6 2" xfId="6472"/>
    <cellStyle name="Normal 6 2 3 2 7" xfId="6473"/>
    <cellStyle name="Normal 6 2 3 2 7 2" xfId="6474"/>
    <cellStyle name="Normal 6 2 3 2 8" xfId="6475"/>
    <cellStyle name="Normal 6 2 3 2 9" xfId="6476"/>
    <cellStyle name="Normal 6 2 3 3" xfId="485"/>
    <cellStyle name="Normal 6 2 3 3 2" xfId="1006"/>
    <cellStyle name="Normal 6 2 3 3 2 2" xfId="1955"/>
    <cellStyle name="Normal 6 2 3 3 2 3" xfId="2823"/>
    <cellStyle name="Normal 6 2 3 3 3" xfId="1480"/>
    <cellStyle name="Normal 6 2 3 3 4" xfId="2822"/>
    <cellStyle name="Normal 6 2 3 4" xfId="770"/>
    <cellStyle name="Normal 6 2 3 4 2" xfId="1719"/>
    <cellStyle name="Normal 6 2 3 4 3" xfId="2824"/>
    <cellStyle name="Normal 6 2 3 5" xfId="1244"/>
    <cellStyle name="Normal 6 2 3 6" xfId="2817"/>
    <cellStyle name="Normal 6 2 4" xfId="310"/>
    <cellStyle name="Normal 6 2 4 2" xfId="546"/>
    <cellStyle name="Normal 6 2 4 2 2" xfId="1067"/>
    <cellStyle name="Normal 6 2 4 2 2 2" xfId="2016"/>
    <cellStyle name="Normal 6 2 4 2 2 3" xfId="2827"/>
    <cellStyle name="Normal 6 2 4 2 3" xfId="1541"/>
    <cellStyle name="Normal 6 2 4 2 4" xfId="2826"/>
    <cellStyle name="Normal 6 2 4 3" xfId="831"/>
    <cellStyle name="Normal 6 2 4 3 2" xfId="1780"/>
    <cellStyle name="Normal 6 2 4 3 3" xfId="2828"/>
    <cellStyle name="Normal 6 2 4 4" xfId="1305"/>
    <cellStyle name="Normal 6 2 4 5" xfId="2825"/>
    <cellStyle name="Normal 6 2 5" xfId="428"/>
    <cellStyle name="Normal 6 2 5 2" xfId="949"/>
    <cellStyle name="Normal 6 2 5 2 2" xfId="1898"/>
    <cellStyle name="Normal 6 2 5 2 3" xfId="2830"/>
    <cellStyle name="Normal 6 2 5 3" xfId="1423"/>
    <cellStyle name="Normal 6 2 5 4" xfId="2829"/>
    <cellStyle name="Normal 6 2 6" xfId="713"/>
    <cellStyle name="Normal 6 2 6 2" xfId="1662"/>
    <cellStyle name="Normal 6 2 6 3" xfId="2831"/>
    <cellStyle name="Normal 6 2 7" xfId="1187"/>
    <cellStyle name="Normal 6 2 7 2" xfId="6477"/>
    <cellStyle name="Normal 6 2 7 3" xfId="6478"/>
    <cellStyle name="Normal 6 2 8" xfId="2800"/>
    <cellStyle name="Normal 6 2 8 2" xfId="6479"/>
    <cellStyle name="Normal 6 2 8 3" xfId="6480"/>
    <cellStyle name="Normal 6 2 9" xfId="6481"/>
    <cellStyle name="Normal 6 2 9 2" xfId="6482"/>
    <cellStyle name="Normal 6 2_Data" xfId="6483"/>
    <cellStyle name="Normal 6 3" xfId="63"/>
    <cellStyle name="Normal 6 3 2" xfId="238"/>
    <cellStyle name="Normal 6 3 2 2" xfId="361"/>
    <cellStyle name="Normal 6 3 2 2 2" xfId="597"/>
    <cellStyle name="Normal 6 3 2 2 2 2" xfId="1118"/>
    <cellStyle name="Normal 6 3 2 2 2 2 2" xfId="2067"/>
    <cellStyle name="Normal 6 3 2 2 2 2 3" xfId="2836"/>
    <cellStyle name="Normal 6 3 2 2 2 3" xfId="1592"/>
    <cellStyle name="Normal 6 3 2 2 2 4" xfId="2835"/>
    <cellStyle name="Normal 6 3 2 2 3" xfId="882"/>
    <cellStyle name="Normal 6 3 2 2 3 2" xfId="1831"/>
    <cellStyle name="Normal 6 3 2 2 3 3" xfId="2837"/>
    <cellStyle name="Normal 6 3 2 2 4" xfId="1356"/>
    <cellStyle name="Normal 6 3 2 2 5" xfId="2834"/>
    <cellStyle name="Normal 6 3 2 3" xfId="479"/>
    <cellStyle name="Normal 6 3 2 3 2" xfId="1000"/>
    <cellStyle name="Normal 6 3 2 3 2 2" xfId="1949"/>
    <cellStyle name="Normal 6 3 2 3 2 3" xfId="2839"/>
    <cellStyle name="Normal 6 3 2 3 3" xfId="1474"/>
    <cellStyle name="Normal 6 3 2 3 4" xfId="2838"/>
    <cellStyle name="Normal 6 3 2 4" xfId="764"/>
    <cellStyle name="Normal 6 3 2 4 2" xfId="1713"/>
    <cellStyle name="Normal 6 3 2 4 3" xfId="2840"/>
    <cellStyle name="Normal 6 3 2 5" xfId="1238"/>
    <cellStyle name="Normal 6 3 2 6" xfId="2833"/>
    <cellStyle name="Normal 6 3 3" xfId="304"/>
    <cellStyle name="Normal 6 3 3 2" xfId="540"/>
    <cellStyle name="Normal 6 3 3 2 2" xfId="1061"/>
    <cellStyle name="Normal 6 3 3 2 2 2" xfId="2010"/>
    <cellStyle name="Normal 6 3 3 2 2 3" xfId="2843"/>
    <cellStyle name="Normal 6 3 3 2 3" xfId="1535"/>
    <cellStyle name="Normal 6 3 3 2 4" xfId="2842"/>
    <cellStyle name="Normal 6 3 3 3" xfId="825"/>
    <cellStyle name="Normal 6 3 3 3 2" xfId="1774"/>
    <cellStyle name="Normal 6 3 3 3 3" xfId="2844"/>
    <cellStyle name="Normal 6 3 3 4" xfId="1299"/>
    <cellStyle name="Normal 6 3 3 5" xfId="2841"/>
    <cellStyle name="Normal 6 3 4" xfId="422"/>
    <cellStyle name="Normal 6 3 4 2" xfId="943"/>
    <cellStyle name="Normal 6 3 4 2 2" xfId="1892"/>
    <cellStyle name="Normal 6 3 4 2 3" xfId="2846"/>
    <cellStyle name="Normal 6 3 4 3" xfId="1417"/>
    <cellStyle name="Normal 6 3 4 4" xfId="2845"/>
    <cellStyle name="Normal 6 3 5" xfId="707"/>
    <cellStyle name="Normal 6 3 5 2" xfId="1656"/>
    <cellStyle name="Normal 6 3 5 3" xfId="2847"/>
    <cellStyle name="Normal 6 3 6" xfId="1181"/>
    <cellStyle name="Normal 6 3 7" xfId="2832"/>
    <cellStyle name="Normal 6 4" xfId="159"/>
    <cellStyle name="Normal 6 4 2" xfId="264"/>
    <cellStyle name="Normal 6 4 2 2" xfId="387"/>
    <cellStyle name="Normal 6 4 2 2 2" xfId="623"/>
    <cellStyle name="Normal 6 4 2 2 2 2" xfId="1144"/>
    <cellStyle name="Normal 6 4 2 2 2 2 2" xfId="2093"/>
    <cellStyle name="Normal 6 4 2 2 2 2 3" xfId="2852"/>
    <cellStyle name="Normal 6 4 2 2 2 3" xfId="1618"/>
    <cellStyle name="Normal 6 4 2 2 2 4" xfId="2851"/>
    <cellStyle name="Normal 6 4 2 2 3" xfId="908"/>
    <cellStyle name="Normal 6 4 2 2 3 2" xfId="1857"/>
    <cellStyle name="Normal 6 4 2 2 3 3" xfId="2853"/>
    <cellStyle name="Normal 6 4 2 2 4" xfId="1382"/>
    <cellStyle name="Normal 6 4 2 2 5" xfId="2850"/>
    <cellStyle name="Normal 6 4 2 3" xfId="505"/>
    <cellStyle name="Normal 6 4 2 3 2" xfId="1026"/>
    <cellStyle name="Normal 6 4 2 3 2 2" xfId="1975"/>
    <cellStyle name="Normal 6 4 2 3 2 3" xfId="2855"/>
    <cellStyle name="Normal 6 4 2 3 3" xfId="1500"/>
    <cellStyle name="Normal 6 4 2 3 4" xfId="2854"/>
    <cellStyle name="Normal 6 4 2 4" xfId="790"/>
    <cellStyle name="Normal 6 4 2 4 2" xfId="1739"/>
    <cellStyle name="Normal 6 4 2 4 3" xfId="2856"/>
    <cellStyle name="Normal 6 4 2 5" xfId="1264"/>
    <cellStyle name="Normal 6 4 2 6" xfId="2849"/>
    <cellStyle name="Normal 6 4 3" xfId="330"/>
    <cellStyle name="Normal 6 4 3 2" xfId="566"/>
    <cellStyle name="Normal 6 4 3 2 2" xfId="1087"/>
    <cellStyle name="Normal 6 4 3 2 2 2" xfId="2036"/>
    <cellStyle name="Normal 6 4 3 2 2 3" xfId="2859"/>
    <cellStyle name="Normal 6 4 3 2 3" xfId="1561"/>
    <cellStyle name="Normal 6 4 3 2 4" xfId="2858"/>
    <cellStyle name="Normal 6 4 3 3" xfId="851"/>
    <cellStyle name="Normal 6 4 3 3 2" xfId="1800"/>
    <cellStyle name="Normal 6 4 3 3 3" xfId="2860"/>
    <cellStyle name="Normal 6 4 3 4" xfId="1325"/>
    <cellStyle name="Normal 6 4 3 5" xfId="2857"/>
    <cellStyle name="Normal 6 4 4" xfId="448"/>
    <cellStyle name="Normal 6 4 4 2" xfId="969"/>
    <cellStyle name="Normal 6 4 4 2 2" xfId="1918"/>
    <cellStyle name="Normal 6 4 4 2 3" xfId="2862"/>
    <cellStyle name="Normal 6 4 4 3" xfId="1443"/>
    <cellStyle name="Normal 6 4 4 4" xfId="2861"/>
    <cellStyle name="Normal 6 4 5" xfId="733"/>
    <cellStyle name="Normal 6 4 5 2" xfId="1682"/>
    <cellStyle name="Normal 6 4 5 3" xfId="2863"/>
    <cellStyle name="Normal 6 4 6" xfId="1207"/>
    <cellStyle name="Normal 6 4 7" xfId="2848"/>
    <cellStyle name="Normal 6 5" xfId="233"/>
    <cellStyle name="Normal 6 5 2" xfId="356"/>
    <cellStyle name="Normal 6 5 2 2" xfId="592"/>
    <cellStyle name="Normal 6 5 2 2 2" xfId="1113"/>
    <cellStyle name="Normal 6 5 2 2 2 2" xfId="2062"/>
    <cellStyle name="Normal 6 5 2 2 2 3" xfId="2867"/>
    <cellStyle name="Normal 6 5 2 2 3" xfId="1587"/>
    <cellStyle name="Normal 6 5 2 2 4" xfId="2866"/>
    <cellStyle name="Normal 6 5 2 3" xfId="877"/>
    <cellStyle name="Normal 6 5 2 3 2" xfId="1826"/>
    <cellStyle name="Normal 6 5 2 3 3" xfId="2868"/>
    <cellStyle name="Normal 6 5 2 4" xfId="1351"/>
    <cellStyle name="Normal 6 5 2 5" xfId="2865"/>
    <cellStyle name="Normal 6 5 3" xfId="474"/>
    <cellStyle name="Normal 6 5 3 2" xfId="995"/>
    <cellStyle name="Normal 6 5 3 2 2" xfId="1944"/>
    <cellStyle name="Normal 6 5 3 2 3" xfId="2870"/>
    <cellStyle name="Normal 6 5 3 3" xfId="1469"/>
    <cellStyle name="Normal 6 5 3 4" xfId="2869"/>
    <cellStyle name="Normal 6 5 4" xfId="759"/>
    <cellStyle name="Normal 6 5 4 2" xfId="1708"/>
    <cellStyle name="Normal 6 5 4 3" xfId="2871"/>
    <cellStyle name="Normal 6 5 5" xfId="1233"/>
    <cellStyle name="Normal 6 5 6" xfId="2864"/>
    <cellStyle name="Normal 6 6" xfId="299"/>
    <cellStyle name="Normal 6 6 2" xfId="535"/>
    <cellStyle name="Normal 6 6 2 2" xfId="1056"/>
    <cellStyle name="Normal 6 6 2 2 2" xfId="2005"/>
    <cellStyle name="Normal 6 6 2 2 3" xfId="2874"/>
    <cellStyle name="Normal 6 6 2 3" xfId="1530"/>
    <cellStyle name="Normal 6 6 2 4" xfId="2873"/>
    <cellStyle name="Normal 6 6 3" xfId="820"/>
    <cellStyle name="Normal 6 6 3 2" xfId="1769"/>
    <cellStyle name="Normal 6 6 3 3" xfId="2875"/>
    <cellStyle name="Normal 6 6 4" xfId="1294"/>
    <cellStyle name="Normal 6 6 5" xfId="2872"/>
    <cellStyle name="Normal 6 7" xfId="417"/>
    <cellStyle name="Normal 6 7 2" xfId="938"/>
    <cellStyle name="Normal 6 7 2 2" xfId="1887"/>
    <cellStyle name="Normal 6 7 2 3" xfId="2877"/>
    <cellStyle name="Normal 6 7 3" xfId="1412"/>
    <cellStyle name="Normal 6 7 4" xfId="2876"/>
    <cellStyle name="Normal 6 8" xfId="702"/>
    <cellStyle name="Normal 6 8 2" xfId="1651"/>
    <cellStyle name="Normal 6 8 3" xfId="2878"/>
    <cellStyle name="Normal 6 9" xfId="1176"/>
    <cellStyle name="Normal 6_Data" xfId="6484"/>
    <cellStyle name="Normal 60" xfId="6485"/>
    <cellStyle name="Normal 61" xfId="6486"/>
    <cellStyle name="Normal 62" xfId="6487"/>
    <cellStyle name="Normal 63" xfId="6488"/>
    <cellStyle name="Normal 64" xfId="6489"/>
    <cellStyle name="Normal 65" xfId="6490"/>
    <cellStyle name="Normal 66" xfId="6491"/>
    <cellStyle name="Normal 67" xfId="6492"/>
    <cellStyle name="Normal 68" xfId="6493"/>
    <cellStyle name="Normal 69" xfId="6494"/>
    <cellStyle name="Normal 69 2" xfId="6495"/>
    <cellStyle name="Normal 7" xfId="64"/>
    <cellStyle name="Normal 7 10" xfId="4467"/>
    <cellStyle name="Normal 7 10 2" xfId="6496"/>
    <cellStyle name="Normal 7 11" xfId="6497"/>
    <cellStyle name="Normal 7 11 2" xfId="6498"/>
    <cellStyle name="Normal 7 12" xfId="6499"/>
    <cellStyle name="Normal 7 12 2" xfId="6500"/>
    <cellStyle name="Normal 7 13" xfId="6501"/>
    <cellStyle name="Normal 7 14" xfId="6502"/>
    <cellStyle name="Normal 7 2" xfId="160"/>
    <cellStyle name="Normal 7 2 2" xfId="265"/>
    <cellStyle name="Normal 7 2 2 2" xfId="388"/>
    <cellStyle name="Normal 7 2 2 2 2" xfId="624"/>
    <cellStyle name="Normal 7 2 2 2 2 2" xfId="1145"/>
    <cellStyle name="Normal 7 2 2 2 2 2 2" xfId="2094"/>
    <cellStyle name="Normal 7 2 2 2 2 2 3" xfId="2884"/>
    <cellStyle name="Normal 7 2 2 2 2 3" xfId="1619"/>
    <cellStyle name="Normal 7 2 2 2 2 4" xfId="2883"/>
    <cellStyle name="Normal 7 2 2 2 3" xfId="909"/>
    <cellStyle name="Normal 7 2 2 2 3 2" xfId="1858"/>
    <cellStyle name="Normal 7 2 2 2 3 3" xfId="2885"/>
    <cellStyle name="Normal 7 2 2 2 4" xfId="1383"/>
    <cellStyle name="Normal 7 2 2 2 5" xfId="2882"/>
    <cellStyle name="Normal 7 2 2 3" xfId="506"/>
    <cellStyle name="Normal 7 2 2 3 2" xfId="1027"/>
    <cellStyle name="Normal 7 2 2 3 2 2" xfId="1976"/>
    <cellStyle name="Normal 7 2 2 3 2 3" xfId="2887"/>
    <cellStyle name="Normal 7 2 2 3 3" xfId="1501"/>
    <cellStyle name="Normal 7 2 2 3 4" xfId="2886"/>
    <cellStyle name="Normal 7 2 2 4" xfId="791"/>
    <cellStyle name="Normal 7 2 2 4 2" xfId="1740"/>
    <cellStyle name="Normal 7 2 2 4 3" xfId="2888"/>
    <cellStyle name="Normal 7 2 2 5" xfId="1265"/>
    <cellStyle name="Normal 7 2 2 6" xfId="2881"/>
    <cellStyle name="Normal 7 2 3" xfId="331"/>
    <cellStyle name="Normal 7 2 3 2" xfId="567"/>
    <cellStyle name="Normal 7 2 3 2 2" xfId="1088"/>
    <cellStyle name="Normal 7 2 3 2 2 2" xfId="2037"/>
    <cellStyle name="Normal 7 2 3 2 2 3" xfId="2891"/>
    <cellStyle name="Normal 7 2 3 2 3" xfId="1562"/>
    <cellStyle name="Normal 7 2 3 2 4" xfId="2890"/>
    <cellStyle name="Normal 7 2 3 3" xfId="852"/>
    <cellStyle name="Normal 7 2 3 3 2" xfId="1801"/>
    <cellStyle name="Normal 7 2 3 3 3" xfId="2892"/>
    <cellStyle name="Normal 7 2 3 4" xfId="1326"/>
    <cellStyle name="Normal 7 2 3 5" xfId="2889"/>
    <cellStyle name="Normal 7 2 4" xfId="449"/>
    <cellStyle name="Normal 7 2 4 2" xfId="970"/>
    <cellStyle name="Normal 7 2 4 2 2" xfId="1919"/>
    <cellStyle name="Normal 7 2 4 2 3" xfId="2894"/>
    <cellStyle name="Normal 7 2 4 3" xfId="1444"/>
    <cellStyle name="Normal 7 2 4 4" xfId="2893"/>
    <cellStyle name="Normal 7 2 5" xfId="734"/>
    <cellStyle name="Normal 7 2 5 2" xfId="1683"/>
    <cellStyle name="Normal 7 2 5 3" xfId="2895"/>
    <cellStyle name="Normal 7 2 6" xfId="1208"/>
    <cellStyle name="Normal 7 2 6 2" xfId="4468"/>
    <cellStyle name="Normal 7 2 7" xfId="2880"/>
    <cellStyle name="Normal 7 3" xfId="239"/>
    <cellStyle name="Normal 7 3 2" xfId="362"/>
    <cellStyle name="Normal 7 3 2 2" xfId="598"/>
    <cellStyle name="Normal 7 3 2 2 2" xfId="1119"/>
    <cellStyle name="Normal 7 3 2 2 2 2" xfId="2068"/>
    <cellStyle name="Normal 7 3 2 2 2 3" xfId="2899"/>
    <cellStyle name="Normal 7 3 2 2 3" xfId="1593"/>
    <cellStyle name="Normal 7 3 2 2 4" xfId="2898"/>
    <cellStyle name="Normal 7 3 2 3" xfId="883"/>
    <cellStyle name="Normal 7 3 2 3 2" xfId="1832"/>
    <cellStyle name="Normal 7 3 2 3 3" xfId="2900"/>
    <cellStyle name="Normal 7 3 2 4" xfId="1357"/>
    <cellStyle name="Normal 7 3 2 5" xfId="2897"/>
    <cellStyle name="Normal 7 3 3" xfId="480"/>
    <cellStyle name="Normal 7 3 3 2" xfId="1001"/>
    <cellStyle name="Normal 7 3 3 2 2" xfId="1950"/>
    <cellStyle name="Normal 7 3 3 2 3" xfId="2902"/>
    <cellStyle name="Normal 7 3 3 3" xfId="1475"/>
    <cellStyle name="Normal 7 3 3 4" xfId="2901"/>
    <cellStyle name="Normal 7 3 4" xfId="765"/>
    <cellStyle name="Normal 7 3 4 2" xfId="1714"/>
    <cellStyle name="Normal 7 3 4 3" xfId="2903"/>
    <cellStyle name="Normal 7 3 5" xfId="1239"/>
    <cellStyle name="Normal 7 3 6" xfId="2896"/>
    <cellStyle name="Normal 7 4" xfId="305"/>
    <cellStyle name="Normal 7 4 2" xfId="541"/>
    <cellStyle name="Normal 7 4 2 2" xfId="1062"/>
    <cellStyle name="Normal 7 4 2 2 2" xfId="2011"/>
    <cellStyle name="Normal 7 4 2 2 3" xfId="2906"/>
    <cellStyle name="Normal 7 4 2 3" xfId="1536"/>
    <cellStyle name="Normal 7 4 2 4" xfId="2905"/>
    <cellStyle name="Normal 7 4 3" xfId="826"/>
    <cellStyle name="Normal 7 4 3 2" xfId="1775"/>
    <cellStyle name="Normal 7 4 3 3" xfId="2907"/>
    <cellStyle name="Normal 7 4 4" xfId="1300"/>
    <cellStyle name="Normal 7 4 5" xfId="2904"/>
    <cellStyle name="Normal 7 5" xfId="423"/>
    <cellStyle name="Normal 7 5 2" xfId="944"/>
    <cellStyle name="Normal 7 5 2 2" xfId="1893"/>
    <cellStyle name="Normal 7 5 2 3" xfId="2909"/>
    <cellStyle name="Normal 7 5 3" xfId="1418"/>
    <cellStyle name="Normal 7 5 4" xfId="2908"/>
    <cellStyle name="Normal 7 6" xfId="708"/>
    <cellStyle name="Normal 7 6 2" xfId="1657"/>
    <cellStyle name="Normal 7 6 3" xfId="2910"/>
    <cellStyle name="Normal 7 7" xfId="1182"/>
    <cellStyle name="Normal 7 7 2" xfId="4469"/>
    <cellStyle name="Normal 7 7 3" xfId="6503"/>
    <cellStyle name="Normal 7 8" xfId="2879"/>
    <cellStyle name="Normal 7 8 2" xfId="4470"/>
    <cellStyle name="Normal 7 9" xfId="4471"/>
    <cellStyle name="Normal 7 9 2" xfId="6504"/>
    <cellStyle name="Normal 70" xfId="6505"/>
    <cellStyle name="Normal 71" xfId="6506"/>
    <cellStyle name="Normal 71 2" xfId="6507"/>
    <cellStyle name="Normal 72" xfId="6508"/>
    <cellStyle name="Normal 72 2" xfId="4472"/>
    <cellStyle name="Normal 73" xfId="6509"/>
    <cellStyle name="Normal 73 2" xfId="6510"/>
    <cellStyle name="Normal 74" xfId="6511"/>
    <cellStyle name="Normal 74 2" xfId="6512"/>
    <cellStyle name="Normal 75" xfId="4473"/>
    <cellStyle name="Normal 75 2" xfId="6513"/>
    <cellStyle name="Normal 76" xfId="6514"/>
    <cellStyle name="Normal 77" xfId="6515"/>
    <cellStyle name="Normal 78" xfId="6516"/>
    <cellStyle name="Normal 79" xfId="6517"/>
    <cellStyle name="Normal 8" xfId="112"/>
    <cellStyle name="Normal 8 2" xfId="166"/>
    <cellStyle name="Normal 8 2 2" xfId="271"/>
    <cellStyle name="Normal 8 2 2 2" xfId="394"/>
    <cellStyle name="Normal 8 2 2 2 2" xfId="630"/>
    <cellStyle name="Normal 8 2 2 2 2 2" xfId="1151"/>
    <cellStyle name="Normal 8 2 2 2 2 2 2" xfId="2100"/>
    <cellStyle name="Normal 8 2 2 2 2 2 3" xfId="2916"/>
    <cellStyle name="Normal 8 2 2 2 2 3" xfId="1625"/>
    <cellStyle name="Normal 8 2 2 2 2 4" xfId="2915"/>
    <cellStyle name="Normal 8 2 2 2 3" xfId="915"/>
    <cellStyle name="Normal 8 2 2 2 3 2" xfId="1864"/>
    <cellStyle name="Normal 8 2 2 2 3 3" xfId="2917"/>
    <cellStyle name="Normal 8 2 2 2 4" xfId="1389"/>
    <cellStyle name="Normal 8 2 2 2 5" xfId="2914"/>
    <cellStyle name="Normal 8 2 2 3" xfId="512"/>
    <cellStyle name="Normal 8 2 2 3 2" xfId="1033"/>
    <cellStyle name="Normal 8 2 2 3 2 2" xfId="1982"/>
    <cellStyle name="Normal 8 2 2 3 2 3" xfId="2919"/>
    <cellStyle name="Normal 8 2 2 3 3" xfId="1507"/>
    <cellStyle name="Normal 8 2 2 3 4" xfId="2918"/>
    <cellStyle name="Normal 8 2 2 4" xfId="797"/>
    <cellStyle name="Normal 8 2 2 4 2" xfId="1746"/>
    <cellStyle name="Normal 8 2 2 4 3" xfId="2920"/>
    <cellStyle name="Normal 8 2 2 5" xfId="1271"/>
    <cellStyle name="Normal 8 2 2 5 2" xfId="6518"/>
    <cellStyle name="Normal 8 2 2 6" xfId="2913"/>
    <cellStyle name="Normal 8 2 2 6 2" xfId="6519"/>
    <cellStyle name="Normal 8 2 2 7" xfId="6520"/>
    <cellStyle name="Normal 8 2 2 7 2" xfId="6521"/>
    <cellStyle name="Normal 8 2 2 8" xfId="6522"/>
    <cellStyle name="Normal 8 2 2 9" xfId="6523"/>
    <cellStyle name="Normal 8 2 3" xfId="337"/>
    <cellStyle name="Normal 8 2 3 2" xfId="573"/>
    <cellStyle name="Normal 8 2 3 2 2" xfId="1094"/>
    <cellStyle name="Normal 8 2 3 2 2 2" xfId="2043"/>
    <cellStyle name="Normal 8 2 3 2 2 3" xfId="2923"/>
    <cellStyle name="Normal 8 2 3 2 3" xfId="1568"/>
    <cellStyle name="Normal 8 2 3 2 4" xfId="2922"/>
    <cellStyle name="Normal 8 2 3 3" xfId="858"/>
    <cellStyle name="Normal 8 2 3 3 2" xfId="1807"/>
    <cellStyle name="Normal 8 2 3 3 3" xfId="2924"/>
    <cellStyle name="Normal 8 2 3 4" xfId="1332"/>
    <cellStyle name="Normal 8 2 3 4 2" xfId="6524"/>
    <cellStyle name="Normal 8 2 3 5" xfId="2921"/>
    <cellStyle name="Normal 8 2 3 5 2" xfId="6525"/>
    <cellStyle name="Normal 8 2 3 6" xfId="6526"/>
    <cellStyle name="Normal 8 2 3 6 2" xfId="6527"/>
    <cellStyle name="Normal 8 2 3 7" xfId="6528"/>
    <cellStyle name="Normal 8 2 3 7 2" xfId="6529"/>
    <cellStyle name="Normal 8 2 3 8" xfId="6530"/>
    <cellStyle name="Normal 8 2 3 9" xfId="6531"/>
    <cellStyle name="Normal 8 2 4" xfId="455"/>
    <cellStyle name="Normal 8 2 4 2" xfId="976"/>
    <cellStyle name="Normal 8 2 4 2 2" xfId="1925"/>
    <cellStyle name="Normal 8 2 4 2 3" xfId="2926"/>
    <cellStyle name="Normal 8 2 4 3" xfId="1450"/>
    <cellStyle name="Normal 8 2 4 4" xfId="2925"/>
    <cellStyle name="Normal 8 2 5" xfId="740"/>
    <cellStyle name="Normal 8 2 5 2" xfId="1689"/>
    <cellStyle name="Normal 8 2 5 3" xfId="2927"/>
    <cellStyle name="Normal 8 2 6" xfId="1214"/>
    <cellStyle name="Normal 8 2 6 2" xfId="6532"/>
    <cellStyle name="Normal 8 2 6 3" xfId="6533"/>
    <cellStyle name="Normal 8 2 7" xfId="2912"/>
    <cellStyle name="Normal 8 2 7 2" xfId="6534"/>
    <cellStyle name="Normal 8 2 7 3" xfId="6535"/>
    <cellStyle name="Normal 8 2_Data" xfId="6536"/>
    <cellStyle name="Normal 8 3" xfId="245"/>
    <cellStyle name="Normal 8 3 2" xfId="368"/>
    <cellStyle name="Normal 8 3 2 2" xfId="604"/>
    <cellStyle name="Normal 8 3 2 2 2" xfId="1125"/>
    <cellStyle name="Normal 8 3 2 2 2 2" xfId="2074"/>
    <cellStyle name="Normal 8 3 2 2 2 3" xfId="2931"/>
    <cellStyle name="Normal 8 3 2 2 3" xfId="1599"/>
    <cellStyle name="Normal 8 3 2 2 4" xfId="2930"/>
    <cellStyle name="Normal 8 3 2 3" xfId="889"/>
    <cellStyle name="Normal 8 3 2 3 2" xfId="1838"/>
    <cellStyle name="Normal 8 3 2 3 3" xfId="2932"/>
    <cellStyle name="Normal 8 3 2 4" xfId="1363"/>
    <cellStyle name="Normal 8 3 2 5" xfId="2929"/>
    <cellStyle name="Normal 8 3 3" xfId="486"/>
    <cellStyle name="Normal 8 3 3 2" xfId="1007"/>
    <cellStyle name="Normal 8 3 3 2 2" xfId="1956"/>
    <cellStyle name="Normal 8 3 3 2 3" xfId="2934"/>
    <cellStyle name="Normal 8 3 3 3" xfId="1481"/>
    <cellStyle name="Normal 8 3 3 4" xfId="2933"/>
    <cellStyle name="Normal 8 3 4" xfId="771"/>
    <cellStyle name="Normal 8 3 4 2" xfId="1720"/>
    <cellStyle name="Normal 8 3 4 3" xfId="2935"/>
    <cellStyle name="Normal 8 3 5" xfId="1245"/>
    <cellStyle name="Normal 8 3 6" xfId="2928"/>
    <cellStyle name="Normal 8 4" xfId="311"/>
    <cellStyle name="Normal 8 4 2" xfId="547"/>
    <cellStyle name="Normal 8 4 2 2" xfId="1068"/>
    <cellStyle name="Normal 8 4 2 2 2" xfId="2017"/>
    <cellStyle name="Normal 8 4 2 2 3" xfId="2938"/>
    <cellStyle name="Normal 8 4 2 3" xfId="1542"/>
    <cellStyle name="Normal 8 4 2 4" xfId="2937"/>
    <cellStyle name="Normal 8 4 3" xfId="832"/>
    <cellStyle name="Normal 8 4 3 2" xfId="1781"/>
    <cellStyle name="Normal 8 4 3 3" xfId="2939"/>
    <cellStyle name="Normal 8 4 4" xfId="1306"/>
    <cellStyle name="Normal 8 4 5" xfId="2936"/>
    <cellStyle name="Normal 8 5" xfId="429"/>
    <cellStyle name="Normal 8 5 2" xfId="950"/>
    <cellStyle name="Normal 8 5 2 2" xfId="1899"/>
    <cellStyle name="Normal 8 5 2 3" xfId="2941"/>
    <cellStyle name="Normal 8 5 3" xfId="1424"/>
    <cellStyle name="Normal 8 5 4" xfId="2940"/>
    <cellStyle name="Normal 8 6" xfId="714"/>
    <cellStyle name="Normal 8 6 2" xfId="1663"/>
    <cellStyle name="Normal 8 6 3" xfId="2942"/>
    <cellStyle name="Normal 8 7" xfId="1188"/>
    <cellStyle name="Normal 8 7 2" xfId="6537"/>
    <cellStyle name="Normal 8 8" xfId="2911"/>
    <cellStyle name="Normal 80" xfId="6538"/>
    <cellStyle name="Normal 81" xfId="4474"/>
    <cellStyle name="Normal 82" xfId="6539"/>
    <cellStyle name="Normal 83" xfId="6540"/>
    <cellStyle name="Normal 84" xfId="6541"/>
    <cellStyle name="Normal 85" xfId="6542"/>
    <cellStyle name="Normal 85 2" xfId="6543"/>
    <cellStyle name="Normal 85 3" xfId="6544"/>
    <cellStyle name="Normal 86" xfId="6545"/>
    <cellStyle name="Normal 86 2" xfId="6546"/>
    <cellStyle name="Normal 86 3" xfId="6547"/>
    <cellStyle name="Normal 87" xfId="6548"/>
    <cellStyle name="Normal 87 2" xfId="6549"/>
    <cellStyle name="Normal 87 3" xfId="6550"/>
    <cellStyle name="Normal 88" xfId="6551"/>
    <cellStyle name="Normal 88 2" xfId="6552"/>
    <cellStyle name="Normal 88 3" xfId="6553"/>
    <cellStyle name="Normal 89" xfId="6554"/>
    <cellStyle name="Normal 89 2" xfId="6555"/>
    <cellStyle name="Normal 89 3" xfId="6556"/>
    <cellStyle name="Normal 9" xfId="113"/>
    <cellStyle name="Normal 9 10" xfId="6557"/>
    <cellStyle name="Normal 9 10 2" xfId="6558"/>
    <cellStyle name="Normal 9 11" xfId="6559"/>
    <cellStyle name="Normal 9 11 2" xfId="6560"/>
    <cellStyle name="Normal 9 12" xfId="6561"/>
    <cellStyle name="Normal 9 12 2" xfId="6562"/>
    <cellStyle name="Normal 9 13" xfId="6563"/>
    <cellStyle name="Normal 9 13 2" xfId="6564"/>
    <cellStyle name="Normal 9 14" xfId="6565"/>
    <cellStyle name="Normal 9 15" xfId="6566"/>
    <cellStyle name="Normal 9 2" xfId="167"/>
    <cellStyle name="Normal 9 2 2" xfId="272"/>
    <cellStyle name="Normal 9 2 2 2" xfId="395"/>
    <cellStyle name="Normal 9 2 2 2 2" xfId="631"/>
    <cellStyle name="Normal 9 2 2 2 2 2" xfId="1152"/>
    <cellStyle name="Normal 9 2 2 2 2 2 2" xfId="2101"/>
    <cellStyle name="Normal 9 2 2 2 2 2 3" xfId="2948"/>
    <cellStyle name="Normal 9 2 2 2 2 3" xfId="1626"/>
    <cellStyle name="Normal 9 2 2 2 2 4" xfId="2947"/>
    <cellStyle name="Normal 9 2 2 2 3" xfId="916"/>
    <cellStyle name="Normal 9 2 2 2 3 2" xfId="1865"/>
    <cellStyle name="Normal 9 2 2 2 3 3" xfId="2949"/>
    <cellStyle name="Normal 9 2 2 2 4" xfId="1390"/>
    <cellStyle name="Normal 9 2 2 2 5" xfId="2946"/>
    <cellStyle name="Normal 9 2 2 3" xfId="513"/>
    <cellStyle name="Normal 9 2 2 3 2" xfId="1034"/>
    <cellStyle name="Normal 9 2 2 3 2 2" xfId="1983"/>
    <cellStyle name="Normal 9 2 2 3 2 3" xfId="2951"/>
    <cellStyle name="Normal 9 2 2 3 3" xfId="1508"/>
    <cellStyle name="Normal 9 2 2 3 4" xfId="2950"/>
    <cellStyle name="Normal 9 2 2 4" xfId="798"/>
    <cellStyle name="Normal 9 2 2 4 2" xfId="1747"/>
    <cellStyle name="Normal 9 2 2 4 3" xfId="2952"/>
    <cellStyle name="Normal 9 2 2 5" xfId="1272"/>
    <cellStyle name="Normal 9 2 2 5 2" xfId="6567"/>
    <cellStyle name="Normal 9 2 2 6" xfId="2945"/>
    <cellStyle name="Normal 9 2 2 6 2" xfId="6568"/>
    <cellStyle name="Normal 9 2 2 7" xfId="6569"/>
    <cellStyle name="Normal 9 2 2 7 2" xfId="6570"/>
    <cellStyle name="Normal 9 2 2 8" xfId="6571"/>
    <cellStyle name="Normal 9 2 2 9" xfId="6572"/>
    <cellStyle name="Normal 9 2 3" xfId="338"/>
    <cellStyle name="Normal 9 2 3 2" xfId="574"/>
    <cellStyle name="Normal 9 2 3 2 2" xfId="1095"/>
    <cellStyle name="Normal 9 2 3 2 2 2" xfId="2044"/>
    <cellStyle name="Normal 9 2 3 2 2 3" xfId="2955"/>
    <cellStyle name="Normal 9 2 3 2 3" xfId="1569"/>
    <cellStyle name="Normal 9 2 3 2 4" xfId="2954"/>
    <cellStyle name="Normal 9 2 3 3" xfId="859"/>
    <cellStyle name="Normal 9 2 3 3 2" xfId="1808"/>
    <cellStyle name="Normal 9 2 3 3 3" xfId="2956"/>
    <cellStyle name="Normal 9 2 3 4" xfId="1333"/>
    <cellStyle name="Normal 9 2 3 4 2" xfId="6573"/>
    <cellStyle name="Normal 9 2 3 5" xfId="2953"/>
    <cellStyle name="Normal 9 2 3 5 2" xfId="6574"/>
    <cellStyle name="Normal 9 2 3 6" xfId="6575"/>
    <cellStyle name="Normal 9 2 3 6 2" xfId="6576"/>
    <cellStyle name="Normal 9 2 3 7" xfId="6577"/>
    <cellStyle name="Normal 9 2 3 7 2" xfId="6578"/>
    <cellStyle name="Normal 9 2 3 8" xfId="6579"/>
    <cellStyle name="Normal 9 2 3 9" xfId="6580"/>
    <cellStyle name="Normal 9 2 4" xfId="456"/>
    <cellStyle name="Normal 9 2 4 2" xfId="977"/>
    <cellStyle name="Normal 9 2 4 2 2" xfId="1926"/>
    <cellStyle name="Normal 9 2 4 2 3" xfId="2958"/>
    <cellStyle name="Normal 9 2 4 3" xfId="1451"/>
    <cellStyle name="Normal 9 2 4 4" xfId="2957"/>
    <cellStyle name="Normal 9 2 5" xfId="741"/>
    <cellStyle name="Normal 9 2 5 2" xfId="1690"/>
    <cellStyle name="Normal 9 2 5 3" xfId="2959"/>
    <cellStyle name="Normal 9 2 6" xfId="1215"/>
    <cellStyle name="Normal 9 2 6 2" xfId="6581"/>
    <cellStyle name="Normal 9 2 6 3" xfId="6582"/>
    <cellStyle name="Normal 9 2 7" xfId="2944"/>
    <cellStyle name="Normal 9 2 7 2" xfId="6583"/>
    <cellStyle name="Normal 9 2 7 3" xfId="6584"/>
    <cellStyle name="Normal 9 2_Data" xfId="6585"/>
    <cellStyle name="Normal 9 3" xfId="246"/>
    <cellStyle name="Normal 9 3 2" xfId="369"/>
    <cellStyle name="Normal 9 3 2 2" xfId="605"/>
    <cellStyle name="Normal 9 3 2 2 2" xfId="1126"/>
    <cellStyle name="Normal 9 3 2 2 2 2" xfId="2075"/>
    <cellStyle name="Normal 9 3 2 2 2 3" xfId="2963"/>
    <cellStyle name="Normal 9 3 2 2 3" xfId="1600"/>
    <cellStyle name="Normal 9 3 2 2 4" xfId="2962"/>
    <cellStyle name="Normal 9 3 2 3" xfId="890"/>
    <cellStyle name="Normal 9 3 2 3 2" xfId="1839"/>
    <cellStyle name="Normal 9 3 2 3 3" xfId="2964"/>
    <cellStyle name="Normal 9 3 2 4" xfId="1364"/>
    <cellStyle name="Normal 9 3 2 5" xfId="2961"/>
    <cellStyle name="Normal 9 3 3" xfId="487"/>
    <cellStyle name="Normal 9 3 3 2" xfId="1008"/>
    <cellStyle name="Normal 9 3 3 2 2" xfId="1957"/>
    <cellStyle name="Normal 9 3 3 2 3" xfId="2966"/>
    <cellStyle name="Normal 9 3 3 3" xfId="1482"/>
    <cellStyle name="Normal 9 3 3 4" xfId="2965"/>
    <cellStyle name="Normal 9 3 4" xfId="772"/>
    <cellStyle name="Normal 9 3 4 2" xfId="1721"/>
    <cellStyle name="Normal 9 3 4 3" xfId="2967"/>
    <cellStyle name="Normal 9 3 5" xfId="1246"/>
    <cellStyle name="Normal 9 3 6" xfId="2960"/>
    <cellStyle name="Normal 9 4" xfId="312"/>
    <cellStyle name="Normal 9 4 2" xfId="548"/>
    <cellStyle name="Normal 9 4 2 2" xfId="1069"/>
    <cellStyle name="Normal 9 4 2 2 2" xfId="2018"/>
    <cellStyle name="Normal 9 4 2 2 3" xfId="2970"/>
    <cellStyle name="Normal 9 4 2 3" xfId="1543"/>
    <cellStyle name="Normal 9 4 2 4" xfId="2969"/>
    <cellStyle name="Normal 9 4 3" xfId="833"/>
    <cellStyle name="Normal 9 4 3 2" xfId="1782"/>
    <cellStyle name="Normal 9 4 3 3" xfId="2971"/>
    <cellStyle name="Normal 9 4 4" xfId="1307"/>
    <cellStyle name="Normal 9 4 5" xfId="2968"/>
    <cellStyle name="Normal 9 5" xfId="430"/>
    <cellStyle name="Normal 9 5 2" xfId="951"/>
    <cellStyle name="Normal 9 5 2 2" xfId="1900"/>
    <cellStyle name="Normal 9 5 2 3" xfId="2973"/>
    <cellStyle name="Normal 9 5 3" xfId="1425"/>
    <cellStyle name="Normal 9 5 4" xfId="2972"/>
    <cellStyle name="Normal 9 6" xfId="715"/>
    <cellStyle name="Normal 9 6 2" xfId="1664"/>
    <cellStyle name="Normal 9 6 3" xfId="2974"/>
    <cellStyle name="Normal 9 7" xfId="1189"/>
    <cellStyle name="Normal 9 8" xfId="2943"/>
    <cellStyle name="Normal 9 8 2" xfId="6586"/>
    <cellStyle name="Normal 9 8 3" xfId="6587"/>
    <cellStyle name="Normal 9 9" xfId="6588"/>
    <cellStyle name="Normal 9 9 2" xfId="6589"/>
    <cellStyle name="Normal 9 9 3" xfId="6590"/>
    <cellStyle name="Normal 90" xfId="6591"/>
    <cellStyle name="Normal 91" xfId="6592"/>
    <cellStyle name="Normal 92" xfId="6593"/>
    <cellStyle name="Normal 93" xfId="6594"/>
    <cellStyle name="Normal 94" xfId="6595"/>
    <cellStyle name="Normal 95" xfId="6596"/>
    <cellStyle name="Normal 96" xfId="6597"/>
    <cellStyle name="Normal 97" xfId="4570"/>
    <cellStyle name="Normal 98" xfId="6598"/>
    <cellStyle name="Normal 99" xfId="6599"/>
    <cellStyle name="Normal 99 2" xfId="6600"/>
    <cellStyle name="Note 10" xfId="6601"/>
    <cellStyle name="Note 10 2" xfId="6602"/>
    <cellStyle name="Note 10 2 2" xfId="6603"/>
    <cellStyle name="Note 10 2 3" xfId="6604"/>
    <cellStyle name="Note 10 3" xfId="6605"/>
    <cellStyle name="Note 10 3 2" xfId="6606"/>
    <cellStyle name="Note 10 4" xfId="6607"/>
    <cellStyle name="Note 10 4 2" xfId="6608"/>
    <cellStyle name="Note 10 5" xfId="6609"/>
    <cellStyle name="Note 10 5 2" xfId="6610"/>
    <cellStyle name="Note 10 6" xfId="6611"/>
    <cellStyle name="Note 10 6 2" xfId="6612"/>
    <cellStyle name="Note 10 7" xfId="6613"/>
    <cellStyle name="Note 10 8" xfId="6614"/>
    <cellStyle name="Note 11" xfId="6615"/>
    <cellStyle name="Note 11 2" xfId="6616"/>
    <cellStyle name="Note 11 3" xfId="6617"/>
    <cellStyle name="Note 11 4" xfId="6618"/>
    <cellStyle name="Note 11 5" xfId="6619"/>
    <cellStyle name="Note 12" xfId="6620"/>
    <cellStyle name="Note 12 2" xfId="6621"/>
    <cellStyle name="Note 12 3" xfId="6622"/>
    <cellStyle name="Note 12 4" xfId="6623"/>
    <cellStyle name="Note 12 5" xfId="6624"/>
    <cellStyle name="Note 13" xfId="6625"/>
    <cellStyle name="Note 13 2" xfId="6626"/>
    <cellStyle name="Note 13 3" xfId="6627"/>
    <cellStyle name="Note 13 4" xfId="6628"/>
    <cellStyle name="Note 13 5" xfId="6629"/>
    <cellStyle name="Note 14" xfId="6630"/>
    <cellStyle name="Note 15" xfId="6631"/>
    <cellStyle name="Note 16" xfId="6632"/>
    <cellStyle name="Note 2" xfId="101"/>
    <cellStyle name="Note 2 10" xfId="4475"/>
    <cellStyle name="Note 2 11" xfId="6633"/>
    <cellStyle name="Note 2 11 2" xfId="6634"/>
    <cellStyle name="Note 2 11 3" xfId="6635"/>
    <cellStyle name="Note 2 11 4" xfId="6636"/>
    <cellStyle name="Note 2 11 5" xfId="6637"/>
    <cellStyle name="Note 2 11 6" xfId="6638"/>
    <cellStyle name="Note 2 12" xfId="6639"/>
    <cellStyle name="Note 2 12 2" xfId="6640"/>
    <cellStyle name="Note 2 12 3" xfId="6641"/>
    <cellStyle name="Note 2 12 4" xfId="6642"/>
    <cellStyle name="Note 2 12 5" xfId="6643"/>
    <cellStyle name="Note 2 12 6" xfId="6644"/>
    <cellStyle name="Note 2 13" xfId="6645"/>
    <cellStyle name="Note 2 13 2" xfId="6646"/>
    <cellStyle name="Note 2 13 3" xfId="6647"/>
    <cellStyle name="Note 2 13 4" xfId="6648"/>
    <cellStyle name="Note 2 13 5" xfId="6649"/>
    <cellStyle name="Note 2 14" xfId="6650"/>
    <cellStyle name="Note 2 15" xfId="6651"/>
    <cellStyle name="Note 2 16" xfId="7837"/>
    <cellStyle name="Note 2 2" xfId="224"/>
    <cellStyle name="Note 2 2 10" xfId="6652"/>
    <cellStyle name="Note 2 2 10 2" xfId="6653"/>
    <cellStyle name="Note 2 2 10 3" xfId="6654"/>
    <cellStyle name="Note 2 2 10 4" xfId="6655"/>
    <cellStyle name="Note 2 2 10 5" xfId="6656"/>
    <cellStyle name="Note 2 2 11" xfId="6657"/>
    <cellStyle name="Note 2 2 11 2" xfId="6658"/>
    <cellStyle name="Note 2 2 11 3" xfId="6659"/>
    <cellStyle name="Note 2 2 11 4" xfId="6660"/>
    <cellStyle name="Note 2 2 11 5" xfId="6661"/>
    <cellStyle name="Note 2 2 12" xfId="6662"/>
    <cellStyle name="Note 2 2 12 2" xfId="6663"/>
    <cellStyle name="Note 2 2 12 3" xfId="6664"/>
    <cellStyle name="Note 2 2 12 4" xfId="6665"/>
    <cellStyle name="Note 2 2 12 5" xfId="6666"/>
    <cellStyle name="Note 2 2 13" xfId="6667"/>
    <cellStyle name="Note 2 2 13 2" xfId="6668"/>
    <cellStyle name="Note 2 2 13 3" xfId="6669"/>
    <cellStyle name="Note 2 2 13 4" xfId="6670"/>
    <cellStyle name="Note 2 2 13 5" xfId="6671"/>
    <cellStyle name="Note 2 2 14" xfId="6672"/>
    <cellStyle name="Note 2 2 14 2" xfId="6673"/>
    <cellStyle name="Note 2 2 14 3" xfId="6674"/>
    <cellStyle name="Note 2 2 14 4" xfId="6675"/>
    <cellStyle name="Note 2 2 14 5" xfId="6676"/>
    <cellStyle name="Note 2 2 15" xfId="6677"/>
    <cellStyle name="Note 2 2 16" xfId="6678"/>
    <cellStyle name="Note 2 2 17" xfId="6679"/>
    <cellStyle name="Note 2 2 2" xfId="3177"/>
    <cellStyle name="Note 2 2 2 2" xfId="4477"/>
    <cellStyle name="Note 2 2 2 2 2" xfId="4478"/>
    <cellStyle name="Note 2 2 2 2 2 2" xfId="4479"/>
    <cellStyle name="Note 2 2 2 2 3" xfId="4480"/>
    <cellStyle name="Note 2 2 2 3" xfId="4481"/>
    <cellStyle name="Note 2 2 2 3 2" xfId="4482"/>
    <cellStyle name="Note 2 2 2 4" xfId="4483"/>
    <cellStyle name="Note 2 2 2 4 2" xfId="4484"/>
    <cellStyle name="Note 2 2 2 5" xfId="4485"/>
    <cellStyle name="Note 2 2 2 5 2" xfId="4486"/>
    <cellStyle name="Note 2 2 2 6" xfId="4487"/>
    <cellStyle name="Note 2 2 2 7" xfId="4476"/>
    <cellStyle name="Note 2 2 3" xfId="4488"/>
    <cellStyle name="Note 2 2 3 2" xfId="4489"/>
    <cellStyle name="Note 2 2 3 2 2" xfId="4490"/>
    <cellStyle name="Note 2 2 3 3" xfId="4491"/>
    <cellStyle name="Note 2 2 3 4" xfId="6680"/>
    <cellStyle name="Note 2 2 3 5" xfId="6681"/>
    <cellStyle name="Note 2 2 4" xfId="4492"/>
    <cellStyle name="Note 2 2 4 2" xfId="4493"/>
    <cellStyle name="Note 2 2 4 2 2" xfId="4494"/>
    <cellStyle name="Note 2 2 4 3" xfId="4495"/>
    <cellStyle name="Note 2 2 4 4" xfId="6682"/>
    <cellStyle name="Note 2 2 4 5" xfId="6683"/>
    <cellStyle name="Note 2 2 5" xfId="4496"/>
    <cellStyle name="Note 2 2 5 2" xfId="4497"/>
    <cellStyle name="Note 2 2 5 3" xfId="6684"/>
    <cellStyle name="Note 2 2 5 4" xfId="6685"/>
    <cellStyle name="Note 2 2 5 5" xfId="6686"/>
    <cellStyle name="Note 2 2 6" xfId="4498"/>
    <cellStyle name="Note 2 2 6 2" xfId="4499"/>
    <cellStyle name="Note 2 2 6 3" xfId="6687"/>
    <cellStyle name="Note 2 2 7" xfId="4500"/>
    <cellStyle name="Note 2 2 7 2" xfId="4501"/>
    <cellStyle name="Note 2 2 7 3" xfId="6688"/>
    <cellStyle name="Note 2 2 7 4" xfId="6689"/>
    <cellStyle name="Note 2 2 7 5" xfId="6690"/>
    <cellStyle name="Note 2 2 8" xfId="4502"/>
    <cellStyle name="Note 2 2 8 2" xfId="6691"/>
    <cellStyle name="Note 2 2 8 3" xfId="6692"/>
    <cellStyle name="Note 2 2 8 4" xfId="6693"/>
    <cellStyle name="Note 2 2 8 5" xfId="6694"/>
    <cellStyle name="Note 2 2 9" xfId="6695"/>
    <cellStyle name="Note 2 2 9 2" xfId="6696"/>
    <cellStyle name="Note 2 2 9 3" xfId="6697"/>
    <cellStyle name="Note 2 2 9 4" xfId="6698"/>
    <cellStyle name="Note 2 2 9 5" xfId="6699"/>
    <cellStyle name="Note 2 3" xfId="3178"/>
    <cellStyle name="Note 2 3 2" xfId="4504"/>
    <cellStyle name="Note 2 3 2 2" xfId="4505"/>
    <cellStyle name="Note 2 3 2 2 2" xfId="4506"/>
    <cellStyle name="Note 2 3 2 3" xfId="4507"/>
    <cellStyle name="Note 2 3 2 4" xfId="6700"/>
    <cellStyle name="Note 2 3 2 5" xfId="6701"/>
    <cellStyle name="Note 2 3 2 6" xfId="6702"/>
    <cellStyle name="Note 2 3 3" xfId="4508"/>
    <cellStyle name="Note 2 3 3 2" xfId="4509"/>
    <cellStyle name="Note 2 3 3 2 2" xfId="4510"/>
    <cellStyle name="Note 2 3 3 3" xfId="4511"/>
    <cellStyle name="Note 2 3 3 4" xfId="6703"/>
    <cellStyle name="Note 2 3 3 5" xfId="6704"/>
    <cellStyle name="Note 2 3 4" xfId="4512"/>
    <cellStyle name="Note 2 3 4 2" xfId="4513"/>
    <cellStyle name="Note 2 3 4 3" xfId="6705"/>
    <cellStyle name="Note 2 3 4 4" xfId="6706"/>
    <cellStyle name="Note 2 3 4 5" xfId="6707"/>
    <cellStyle name="Note 2 3 5" xfId="4514"/>
    <cellStyle name="Note 2 3 5 2" xfId="4515"/>
    <cellStyle name="Note 2 3 5 3" xfId="6708"/>
    <cellStyle name="Note 2 3 5 4" xfId="6709"/>
    <cellStyle name="Note 2 3 5 5" xfId="6710"/>
    <cellStyle name="Note 2 3 6" xfId="4516"/>
    <cellStyle name="Note 2 3 6 2" xfId="4517"/>
    <cellStyle name="Note 2 3 6 3" xfId="6711"/>
    <cellStyle name="Note 2 3 6 4" xfId="6712"/>
    <cellStyle name="Note 2 3 6 5" xfId="6713"/>
    <cellStyle name="Note 2 3 7" xfId="4518"/>
    <cellStyle name="Note 2 3 7 2" xfId="6714"/>
    <cellStyle name="Note 2 3 8" xfId="6715"/>
    <cellStyle name="Note 2 3 9" xfId="4503"/>
    <cellStyle name="Note 2 4" xfId="3179"/>
    <cellStyle name="Note 2 4 10" xfId="4519"/>
    <cellStyle name="Note 2 4 2" xfId="4520"/>
    <cellStyle name="Note 2 4 2 2" xfId="4521"/>
    <cellStyle name="Note 2 4 2 2 2" xfId="6716"/>
    <cellStyle name="Note 2 4 2 2 3" xfId="6717"/>
    <cellStyle name="Note 2 4 2 2 4" xfId="6718"/>
    <cellStyle name="Note 2 4 2 2 5" xfId="6719"/>
    <cellStyle name="Note 2 4 2 3" xfId="6720"/>
    <cellStyle name="Note 2 4 2 4" xfId="6721"/>
    <cellStyle name="Note 2 4 2 5" xfId="6722"/>
    <cellStyle name="Note 2 4 2 6" xfId="6723"/>
    <cellStyle name="Note 2 4 3" xfId="4522"/>
    <cellStyle name="Note 2 4 3 2" xfId="6724"/>
    <cellStyle name="Note 2 4 3 2 2" xfId="6725"/>
    <cellStyle name="Note 2 4 3 2 3" xfId="6726"/>
    <cellStyle name="Note 2 4 3 2 4" xfId="6727"/>
    <cellStyle name="Note 2 4 3 2 5" xfId="6728"/>
    <cellStyle name="Note 2 4 3 3" xfId="6729"/>
    <cellStyle name="Note 2 4 3 4" xfId="6730"/>
    <cellStyle name="Note 2 4 3 5" xfId="6731"/>
    <cellStyle name="Note 2 4 4" xfId="6732"/>
    <cellStyle name="Note 2 4 4 2" xfId="6733"/>
    <cellStyle name="Note 2 4 4 2 2" xfId="6734"/>
    <cellStyle name="Note 2 4 4 2 3" xfId="6735"/>
    <cellStyle name="Note 2 4 4 2 4" xfId="6736"/>
    <cellStyle name="Note 2 4 4 2 5" xfId="6737"/>
    <cellStyle name="Note 2 4 4 3" xfId="6738"/>
    <cellStyle name="Note 2 4 4 4" xfId="6739"/>
    <cellStyle name="Note 2 4 4 5" xfId="6740"/>
    <cellStyle name="Note 2 4 5" xfId="6741"/>
    <cellStyle name="Note 2 4 5 2" xfId="6742"/>
    <cellStyle name="Note 2 4 5 3" xfId="6743"/>
    <cellStyle name="Note 2 4 5 4" xfId="6744"/>
    <cellStyle name="Note 2 4 5 5" xfId="6745"/>
    <cellStyle name="Note 2 4 6" xfId="6746"/>
    <cellStyle name="Note 2 4 6 2" xfId="6747"/>
    <cellStyle name="Note 2 4 7" xfId="6748"/>
    <cellStyle name="Note 2 4 7 2" xfId="6749"/>
    <cellStyle name="Note 2 4 8" xfId="6750"/>
    <cellStyle name="Note 2 4 9" xfId="6751"/>
    <cellStyle name="Note 2 4 9 2" xfId="6752"/>
    <cellStyle name="Note 2 4 9 3" xfId="6753"/>
    <cellStyle name="Note 2 4 9 4" xfId="6754"/>
    <cellStyle name="Note 2 4 9 5" xfId="6755"/>
    <cellStyle name="Note 2 5" xfId="4523"/>
    <cellStyle name="Note 2 5 2" xfId="4524"/>
    <cellStyle name="Note 2 5 2 2" xfId="4525"/>
    <cellStyle name="Note 2 5 2 3" xfId="6756"/>
    <cellStyle name="Note 2 5 2 4" xfId="6757"/>
    <cellStyle name="Note 2 5 2 5" xfId="6758"/>
    <cellStyle name="Note 2 5 3" xfId="4526"/>
    <cellStyle name="Note 2 5 3 2" xfId="6759"/>
    <cellStyle name="Note 2 5 3 3" xfId="6760"/>
    <cellStyle name="Note 2 5 3 4" xfId="6761"/>
    <cellStyle name="Note 2 5 3 5" xfId="6762"/>
    <cellStyle name="Note 2 5 4" xfId="6763"/>
    <cellStyle name="Note 2 6" xfId="4527"/>
    <cellStyle name="Note 2 6 2" xfId="4528"/>
    <cellStyle name="Note 2 6 2 2" xfId="6764"/>
    <cellStyle name="Note 2 6 2 3" xfId="6765"/>
    <cellStyle name="Note 2 6 2 4" xfId="6766"/>
    <cellStyle name="Note 2 6 2 5" xfId="6767"/>
    <cellStyle name="Note 2 6 3" xfId="6768"/>
    <cellStyle name="Note 2 6 3 2" xfId="6769"/>
    <cellStyle name="Note 2 6 3 3" xfId="6770"/>
    <cellStyle name="Note 2 6 3 4" xfId="6771"/>
    <cellStyle name="Note 2 6 3 5" xfId="6772"/>
    <cellStyle name="Note 2 6 4" xfId="6773"/>
    <cellStyle name="Note 2 7" xfId="4529"/>
    <cellStyle name="Note 2 7 2" xfId="4530"/>
    <cellStyle name="Note 2 7 2 2" xfId="6774"/>
    <cellStyle name="Note 2 7 2 3" xfId="6775"/>
    <cellStyle name="Note 2 7 2 4" xfId="6776"/>
    <cellStyle name="Note 2 7 2 5" xfId="6777"/>
    <cellStyle name="Note 2 7 3" xfId="6778"/>
    <cellStyle name="Note 2 7 3 2" xfId="6779"/>
    <cellStyle name="Note 2 7 3 3" xfId="6780"/>
    <cellStyle name="Note 2 7 3 4" xfId="6781"/>
    <cellStyle name="Note 2 7 3 5" xfId="6782"/>
    <cellStyle name="Note 2 7 4" xfId="6783"/>
    <cellStyle name="Note 2 7 5" xfId="6784"/>
    <cellStyle name="Note 2 7 6" xfId="6785"/>
    <cellStyle name="Note 2 7 7" xfId="6786"/>
    <cellStyle name="Note 2 8" xfId="4531"/>
    <cellStyle name="Note 2 8 2" xfId="4532"/>
    <cellStyle name="Note 2 8 2 2" xfId="6787"/>
    <cellStyle name="Note 2 8 3" xfId="6788"/>
    <cellStyle name="Note 2 8 3 2" xfId="6789"/>
    <cellStyle name="Note 2 8 4" xfId="6790"/>
    <cellStyle name="Note 2 8 4 2" xfId="6791"/>
    <cellStyle name="Note 2 8 5" xfId="6792"/>
    <cellStyle name="Note 2 8 5 2" xfId="6793"/>
    <cellStyle name="Note 2 8 6" xfId="6794"/>
    <cellStyle name="Note 2 8 7" xfId="6795"/>
    <cellStyle name="Note 2 9" xfId="4533"/>
    <cellStyle name="Note 2 9 2" xfId="6796"/>
    <cellStyle name="Note 2_Adjustment" xfId="6797"/>
    <cellStyle name="Note 3" xfId="128"/>
    <cellStyle name="Note 3 10" xfId="4534"/>
    <cellStyle name="Note 3 10 2" xfId="6798"/>
    <cellStyle name="Note 3 10 3" xfId="6799"/>
    <cellStyle name="Note 3 10 4" xfId="6800"/>
    <cellStyle name="Note 3 10 5" xfId="6801"/>
    <cellStyle name="Note 3 11" xfId="6802"/>
    <cellStyle name="Note 3 11 2" xfId="6803"/>
    <cellStyle name="Note 3 11 3" xfId="6804"/>
    <cellStyle name="Note 3 11 4" xfId="6805"/>
    <cellStyle name="Note 3 11 5" xfId="6806"/>
    <cellStyle name="Note 3 12" xfId="6807"/>
    <cellStyle name="Note 3 12 2" xfId="6808"/>
    <cellStyle name="Note 3 12 3" xfId="6809"/>
    <cellStyle name="Note 3 12 4" xfId="6810"/>
    <cellStyle name="Note 3 12 5" xfId="6811"/>
    <cellStyle name="Note 3 13" xfId="6812"/>
    <cellStyle name="Note 3 13 2" xfId="6813"/>
    <cellStyle name="Note 3 13 3" xfId="6814"/>
    <cellStyle name="Note 3 13 4" xfId="6815"/>
    <cellStyle name="Note 3 13 5" xfId="6816"/>
    <cellStyle name="Note 3 14" xfId="6817"/>
    <cellStyle name="Note 3 14 2" xfId="6818"/>
    <cellStyle name="Note 3 14 3" xfId="6819"/>
    <cellStyle name="Note 3 14 4" xfId="6820"/>
    <cellStyle name="Note 3 14 5" xfId="6821"/>
    <cellStyle name="Note 3 15" xfId="6822"/>
    <cellStyle name="Note 3 16" xfId="6823"/>
    <cellStyle name="Note 3 17" xfId="6824"/>
    <cellStyle name="Note 3 2" xfId="168"/>
    <cellStyle name="Note 3 2 10" xfId="6825"/>
    <cellStyle name="Note 3 2 11" xfId="6826"/>
    <cellStyle name="Note 3 2 2" xfId="273"/>
    <cellStyle name="Note 3 2 2 2" xfId="396"/>
    <cellStyle name="Note 3 2 2 2 2" xfId="632"/>
    <cellStyle name="Note 3 2 2 2 2 2" xfId="1153"/>
    <cellStyle name="Note 3 2 2 2 2 2 2" xfId="2102"/>
    <cellStyle name="Note 3 2 2 2 2 2 3" xfId="2980"/>
    <cellStyle name="Note 3 2 2 2 2 3" xfId="1627"/>
    <cellStyle name="Note 3 2 2 2 2 4" xfId="2979"/>
    <cellStyle name="Note 3 2 2 2 3" xfId="917"/>
    <cellStyle name="Note 3 2 2 2 3 2" xfId="1866"/>
    <cellStyle name="Note 3 2 2 2 3 3" xfId="2981"/>
    <cellStyle name="Note 3 2 2 2 4" xfId="1391"/>
    <cellStyle name="Note 3 2 2 2 5" xfId="2978"/>
    <cellStyle name="Note 3 2 2 3" xfId="514"/>
    <cellStyle name="Note 3 2 2 3 2" xfId="1035"/>
    <cellStyle name="Note 3 2 2 3 2 2" xfId="1984"/>
    <cellStyle name="Note 3 2 2 3 2 3" xfId="2983"/>
    <cellStyle name="Note 3 2 2 3 3" xfId="1509"/>
    <cellStyle name="Note 3 2 2 3 4" xfId="2982"/>
    <cellStyle name="Note 3 2 2 4" xfId="799"/>
    <cellStyle name="Note 3 2 2 4 2" xfId="1748"/>
    <cellStyle name="Note 3 2 2 4 3" xfId="2984"/>
    <cellStyle name="Note 3 2 2 5" xfId="1273"/>
    <cellStyle name="Note 3 2 2 5 2" xfId="3182"/>
    <cellStyle name="Note 3 2 2 5 2 2" xfId="4535"/>
    <cellStyle name="Note 3 2 2 6" xfId="2977"/>
    <cellStyle name="Note 3 2 3" xfId="339"/>
    <cellStyle name="Note 3 2 3 2" xfId="575"/>
    <cellStyle name="Note 3 2 3 2 2" xfId="1096"/>
    <cellStyle name="Note 3 2 3 2 2 2" xfId="2045"/>
    <cellStyle name="Note 3 2 3 2 2 3" xfId="2987"/>
    <cellStyle name="Note 3 2 3 2 3" xfId="1570"/>
    <cellStyle name="Note 3 2 3 2 4" xfId="2986"/>
    <cellStyle name="Note 3 2 3 3" xfId="860"/>
    <cellStyle name="Note 3 2 3 3 2" xfId="1809"/>
    <cellStyle name="Note 3 2 3 3 3" xfId="2988"/>
    <cellStyle name="Note 3 2 3 4" xfId="1334"/>
    <cellStyle name="Note 3 2 3 5" xfId="2985"/>
    <cellStyle name="Note 3 2 3 5 2" xfId="6827"/>
    <cellStyle name="Note 3 2 4" xfId="457"/>
    <cellStyle name="Note 3 2 4 2" xfId="978"/>
    <cellStyle name="Note 3 2 4 2 2" xfId="1927"/>
    <cellStyle name="Note 3 2 4 2 3" xfId="2990"/>
    <cellStyle name="Note 3 2 4 3" xfId="1452"/>
    <cellStyle name="Note 3 2 4 4" xfId="2989"/>
    <cellStyle name="Note 3 2 4 4 2" xfId="6828"/>
    <cellStyle name="Note 3 2 4 5" xfId="6829"/>
    <cellStyle name="Note 3 2 5" xfId="742"/>
    <cellStyle name="Note 3 2 5 2" xfId="1691"/>
    <cellStyle name="Note 3 2 5 3" xfId="2991"/>
    <cellStyle name="Note 3 2 6" xfId="1216"/>
    <cellStyle name="Note 3 2 6 2" xfId="3181"/>
    <cellStyle name="Note 3 2 6 2 2" xfId="4536"/>
    <cellStyle name="Note 3 2 6 3" xfId="6830"/>
    <cellStyle name="Note 3 2 7" xfId="2976"/>
    <cellStyle name="Note 3 2 7 2" xfId="4537"/>
    <cellStyle name="Note 3 2 8" xfId="4538"/>
    <cellStyle name="Note 3 2 9" xfId="6831"/>
    <cellStyle name="Note 3 3" xfId="247"/>
    <cellStyle name="Note 3 3 2" xfId="370"/>
    <cellStyle name="Note 3 3 2 2" xfId="606"/>
    <cellStyle name="Note 3 3 2 2 2" xfId="1127"/>
    <cellStyle name="Note 3 3 2 2 2 2" xfId="2076"/>
    <cellStyle name="Note 3 3 2 2 2 3" xfId="2995"/>
    <cellStyle name="Note 3 3 2 2 3" xfId="1601"/>
    <cellStyle name="Note 3 3 2 2 4" xfId="2994"/>
    <cellStyle name="Note 3 3 2 3" xfId="891"/>
    <cellStyle name="Note 3 3 2 3 2" xfId="1840"/>
    <cellStyle name="Note 3 3 2 3 3" xfId="2996"/>
    <cellStyle name="Note 3 3 2 4" xfId="1365"/>
    <cellStyle name="Note 3 3 2 5" xfId="2993"/>
    <cellStyle name="Note 3 3 2 5 2" xfId="6832"/>
    <cellStyle name="Note 3 3 3" xfId="488"/>
    <cellStyle name="Note 3 3 3 2" xfId="1009"/>
    <cellStyle name="Note 3 3 3 2 2" xfId="1958"/>
    <cellStyle name="Note 3 3 3 2 3" xfId="2998"/>
    <cellStyle name="Note 3 3 3 3" xfId="1483"/>
    <cellStyle name="Note 3 3 3 4" xfId="2997"/>
    <cellStyle name="Note 3 3 4" xfId="773"/>
    <cellStyle name="Note 3 3 4 2" xfId="1722"/>
    <cellStyle name="Note 3 3 4 3" xfId="2999"/>
    <cellStyle name="Note 3 3 5" xfId="1247"/>
    <cellStyle name="Note 3 3 5 2" xfId="3183"/>
    <cellStyle name="Note 3 3 5 2 2" xfId="4539"/>
    <cellStyle name="Note 3 3 6" xfId="2992"/>
    <cellStyle name="Note 3 3 6 2" xfId="4540"/>
    <cellStyle name="Note 3 3 7" xfId="4541"/>
    <cellStyle name="Note 3 4" xfId="313"/>
    <cellStyle name="Note 3 4 2" xfId="549"/>
    <cellStyle name="Note 3 4 2 2" xfId="1070"/>
    <cellStyle name="Note 3 4 2 2 2" xfId="2019"/>
    <cellStyle name="Note 3 4 2 2 3" xfId="3002"/>
    <cellStyle name="Note 3 4 2 3" xfId="1544"/>
    <cellStyle name="Note 3 4 2 4" xfId="3001"/>
    <cellStyle name="Note 3 4 2 4 2" xfId="6833"/>
    <cellStyle name="Note 3 4 2 5" xfId="6834"/>
    <cellStyle name="Note 3 4 3" xfId="834"/>
    <cellStyle name="Note 3 4 3 2" xfId="1783"/>
    <cellStyle name="Note 3 4 3 3" xfId="3003"/>
    <cellStyle name="Note 3 4 3 3 2" xfId="6835"/>
    <cellStyle name="Note 3 4 3 4" xfId="6836"/>
    <cellStyle name="Note 3 4 3 5" xfId="6837"/>
    <cellStyle name="Note 3 4 4" xfId="1308"/>
    <cellStyle name="Note 3 4 5" xfId="3000"/>
    <cellStyle name="Note 3 4 5 2" xfId="6838"/>
    <cellStyle name="Note 3 4 6" xfId="6839"/>
    <cellStyle name="Note 3 4 7" xfId="6840"/>
    <cellStyle name="Note 3 5" xfId="431"/>
    <cellStyle name="Note 3 5 2" xfId="952"/>
    <cellStyle name="Note 3 5 2 2" xfId="1901"/>
    <cellStyle name="Note 3 5 2 3" xfId="3005"/>
    <cellStyle name="Note 3 5 3" xfId="1426"/>
    <cellStyle name="Note 3 5 4" xfId="3004"/>
    <cellStyle name="Note 3 5 4 2" xfId="6841"/>
    <cellStyle name="Note 3 5 5" xfId="6842"/>
    <cellStyle name="Note 3 6" xfId="716"/>
    <cellStyle name="Note 3 6 2" xfId="1665"/>
    <cellStyle name="Note 3 6 3" xfId="3006"/>
    <cellStyle name="Note 3 6 3 2" xfId="6843"/>
    <cellStyle name="Note 3 6 4" xfId="6844"/>
    <cellStyle name="Note 3 6 5" xfId="6845"/>
    <cellStyle name="Note 3 7" xfId="1190"/>
    <cellStyle name="Note 3 7 2" xfId="3180"/>
    <cellStyle name="Note 3 7 2 2" xfId="4542"/>
    <cellStyle name="Note 3 7 3" xfId="6846"/>
    <cellStyle name="Note 3 7 4" xfId="6847"/>
    <cellStyle name="Note 3 7 5" xfId="6848"/>
    <cellStyle name="Note 3 8" xfId="2975"/>
    <cellStyle name="Note 3 8 2" xfId="4543"/>
    <cellStyle name="Note 3 8 3" xfId="6849"/>
    <cellStyle name="Note 3 8 4" xfId="6850"/>
    <cellStyle name="Note 3 8 5" xfId="6851"/>
    <cellStyle name="Note 3 9" xfId="4544"/>
    <cellStyle name="Note 3 9 2" xfId="6852"/>
    <cellStyle name="Note 3 9 3" xfId="6853"/>
    <cellStyle name="Note 3 9 4" xfId="6854"/>
    <cellStyle name="Note 3 9 5" xfId="6855"/>
    <cellStyle name="Note 4" xfId="223"/>
    <cellStyle name="Note 4 10" xfId="6856"/>
    <cellStyle name="Note 4 10 2" xfId="6857"/>
    <cellStyle name="Note 4 10 3" xfId="6858"/>
    <cellStyle name="Note 4 11" xfId="6859"/>
    <cellStyle name="Note 4 11 2" xfId="6860"/>
    <cellStyle name="Note 4 11 3" xfId="6861"/>
    <cellStyle name="Note 4 12" xfId="6862"/>
    <cellStyle name="Note 4 12 2" xfId="6863"/>
    <cellStyle name="Note 4 12 3" xfId="6864"/>
    <cellStyle name="Note 4 13" xfId="6865"/>
    <cellStyle name="Note 4 13 2" xfId="6866"/>
    <cellStyle name="Note 4 14" xfId="6867"/>
    <cellStyle name="Note 4 14 2" xfId="6868"/>
    <cellStyle name="Note 4 15" xfId="6869"/>
    <cellStyle name="Note 4 15 2" xfId="6870"/>
    <cellStyle name="Note 4 16" xfId="6871"/>
    <cellStyle name="Note 4 16 2" xfId="6872"/>
    <cellStyle name="Note 4 16 3" xfId="6873"/>
    <cellStyle name="Note 4 16 4" xfId="6874"/>
    <cellStyle name="Note 4 16 5" xfId="6875"/>
    <cellStyle name="Note 4 17" xfId="6876"/>
    <cellStyle name="Note 4 17 2" xfId="6877"/>
    <cellStyle name="Note 4 18" xfId="6878"/>
    <cellStyle name="Note 4 18 2" xfId="6879"/>
    <cellStyle name="Note 4 19" xfId="6880"/>
    <cellStyle name="Note 4 19 2" xfId="6881"/>
    <cellStyle name="Note 4 2" xfId="3184"/>
    <cellStyle name="Note 4 2 2" xfId="4546"/>
    <cellStyle name="Note 4 2 2 2" xfId="4547"/>
    <cellStyle name="Note 4 2 2 2 2" xfId="4548"/>
    <cellStyle name="Note 4 2 2 3" xfId="4549"/>
    <cellStyle name="Note 4 2 2 4" xfId="6882"/>
    <cellStyle name="Note 4 2 2 5" xfId="6883"/>
    <cellStyle name="Note 4 2 3" xfId="4550"/>
    <cellStyle name="Note 4 2 3 2" xfId="4551"/>
    <cellStyle name="Note 4 2 4" xfId="4552"/>
    <cellStyle name="Note 4 2 4 2" xfId="4553"/>
    <cellStyle name="Note 4 2 5" xfId="4554"/>
    <cellStyle name="Note 4 2 5 2" xfId="4555"/>
    <cellStyle name="Note 4 2 6" xfId="4556"/>
    <cellStyle name="Note 4 2 7" xfId="4545"/>
    <cellStyle name="Note 4 20" xfId="6884"/>
    <cellStyle name="Note 4 20 2" xfId="6885"/>
    <cellStyle name="Note 4 21" xfId="6886"/>
    <cellStyle name="Note 4 21 2" xfId="6887"/>
    <cellStyle name="Note 4 22" xfId="6888"/>
    <cellStyle name="Note 4 22 2" xfId="6889"/>
    <cellStyle name="Note 4 23" xfId="6890"/>
    <cellStyle name="Note 4 23 2" xfId="6891"/>
    <cellStyle name="Note 4 24" xfId="6892"/>
    <cellStyle name="Note 4 25" xfId="6893"/>
    <cellStyle name="Note 4 26" xfId="6894"/>
    <cellStyle name="Note 4 3" xfId="4557"/>
    <cellStyle name="Note 4 3 2" xfId="4558"/>
    <cellStyle name="Note 4 3 2 2" xfId="4559"/>
    <cellStyle name="Note 4 3 3" xfId="4560"/>
    <cellStyle name="Note 4 3 4" xfId="6895"/>
    <cellStyle name="Note 4 3 5" xfId="6896"/>
    <cellStyle name="Note 4 4" xfId="4561"/>
    <cellStyle name="Note 4 4 2" xfId="4562"/>
    <cellStyle name="Note 4 5" xfId="4563"/>
    <cellStyle name="Note 4 5 2" xfId="4564"/>
    <cellStyle name="Note 4 6" xfId="4565"/>
    <cellStyle name="Note 4 6 2" xfId="4566"/>
    <cellStyle name="Note 4 7" xfId="4567"/>
    <cellStyle name="Note 4 7 2" xfId="6897"/>
    <cellStyle name="Note 4 7 3" xfId="6898"/>
    <cellStyle name="Note 4 8" xfId="6899"/>
    <cellStyle name="Note 4 8 2" xfId="6900"/>
    <cellStyle name="Note 4 8 3" xfId="6901"/>
    <cellStyle name="Note 4 8 4" xfId="6902"/>
    <cellStyle name="Note 4 8 5" xfId="6903"/>
    <cellStyle name="Note 4 9" xfId="6904"/>
    <cellStyle name="Note 4 9 2" xfId="6905"/>
    <cellStyle name="Note 4 9 3" xfId="6906"/>
    <cellStyle name="Note 5" xfId="692"/>
    <cellStyle name="Note 5 2" xfId="3185"/>
    <cellStyle name="Note 5 2 2" xfId="6907"/>
    <cellStyle name="Note 5 2 3" xfId="6908"/>
    <cellStyle name="Note 5 2 4" xfId="6909"/>
    <cellStyle name="Note 5 2 5" xfId="6910"/>
    <cellStyle name="Note 5 2 6" xfId="6911"/>
    <cellStyle name="Note 5 3" xfId="6912"/>
    <cellStyle name="Note 5 4" xfId="6913"/>
    <cellStyle name="Note 5 5" xfId="6914"/>
    <cellStyle name="Note 6" xfId="3186"/>
    <cellStyle name="Note 6 2" xfId="6916"/>
    <cellStyle name="Note 6 2 2" xfId="6917"/>
    <cellStyle name="Note 6 2 3" xfId="6918"/>
    <cellStyle name="Note 6 2 4" xfId="6919"/>
    <cellStyle name="Note 6 2 5" xfId="6920"/>
    <cellStyle name="Note 6 3" xfId="6921"/>
    <cellStyle name="Note 6 4" xfId="6922"/>
    <cellStyle name="Note 6 5" xfId="6923"/>
    <cellStyle name="Note 6 6" xfId="6915"/>
    <cellStyle name="Note 7" xfId="40"/>
    <cellStyle name="Note 7 2" xfId="6925"/>
    <cellStyle name="Note 7 2 2" xfId="6926"/>
    <cellStyle name="Note 7 2 3" xfId="6927"/>
    <cellStyle name="Note 7 2 4" xfId="6928"/>
    <cellStyle name="Note 7 2 5" xfId="6929"/>
    <cellStyle name="Note 7 3" xfId="6930"/>
    <cellStyle name="Note 7 4" xfId="6931"/>
    <cellStyle name="Note 7 5" xfId="6932"/>
    <cellStyle name="Note 7 6" xfId="6924"/>
    <cellStyle name="Note 8" xfId="6933"/>
    <cellStyle name="Note 8 2" xfId="6934"/>
    <cellStyle name="Note 8 2 2" xfId="6935"/>
    <cellStyle name="Note 8 3" xfId="6936"/>
    <cellStyle name="Note 9" xfId="6937"/>
    <cellStyle name="Note 9 2" xfId="6938"/>
    <cellStyle name="Note 9 2 2" xfId="6939"/>
    <cellStyle name="Note 9 3" xfId="6940"/>
    <cellStyle name="Output 2" xfId="102"/>
    <cellStyle name="Output 2 2" xfId="3188"/>
    <cellStyle name="Output 2 2 2" xfId="6942"/>
    <cellStyle name="Output 2 2 3" xfId="6943"/>
    <cellStyle name="Output 2 2 4" xfId="6944"/>
    <cellStyle name="Output 2 2 5" xfId="6945"/>
    <cellStyle name="Output 2 2 6" xfId="6941"/>
    <cellStyle name="Output 2 3" xfId="3187"/>
    <cellStyle name="Output 2 3 2" xfId="6947"/>
    <cellStyle name="Output 2 3 3" xfId="6948"/>
    <cellStyle name="Output 2 3 4" xfId="6949"/>
    <cellStyle name="Output 2 3 5" xfId="6950"/>
    <cellStyle name="Output 2 3 6" xfId="6946"/>
    <cellStyle name="Output 2 4" xfId="3231"/>
    <cellStyle name="Output 2 4 2" xfId="6952"/>
    <cellStyle name="Output 2 4 3" xfId="6953"/>
    <cellStyle name="Output 2 4 4" xfId="6954"/>
    <cellStyle name="Output 2 4 5" xfId="6955"/>
    <cellStyle name="Output 2 4 6" xfId="6951"/>
    <cellStyle name="Output 3" xfId="123"/>
    <cellStyle name="Output 3 2" xfId="6956"/>
    <cellStyle name="Output 3 3" xfId="6957"/>
    <cellStyle name="Output 3 3 2" xfId="6958"/>
    <cellStyle name="Output 3 3 3" xfId="6959"/>
    <cellStyle name="Output 3 3 4" xfId="6960"/>
    <cellStyle name="Output 3 3 5" xfId="6961"/>
    <cellStyle name="Output 3 4" xfId="6962"/>
    <cellStyle name="Output 4" xfId="225"/>
    <cellStyle name="Output 4 2" xfId="6963"/>
    <cellStyle name="Output 4 2 2" xfId="6964"/>
    <cellStyle name="Output 4 2 3" xfId="6965"/>
    <cellStyle name="Output 4 2 4" xfId="6966"/>
    <cellStyle name="Output 4 2 5" xfId="6967"/>
    <cellStyle name="Output 4 3" xfId="6968"/>
    <cellStyle name="Output 5" xfId="693"/>
    <cellStyle name="Output 5 2" xfId="6969"/>
    <cellStyle name="Output 5 3" xfId="6970"/>
    <cellStyle name="Output 5 4" xfId="6971"/>
    <cellStyle name="Output 5 5" xfId="6972"/>
    <cellStyle name="Output 6" xfId="41"/>
    <cellStyle name="Output 6 2" xfId="6974"/>
    <cellStyle name="Output 6 3" xfId="6975"/>
    <cellStyle name="Output 6 4" xfId="6976"/>
    <cellStyle name="Output 6 5" xfId="6977"/>
    <cellStyle name="Output 6 6" xfId="6973"/>
    <cellStyle name="Output 7" xfId="6978"/>
    <cellStyle name="Output 7 2" xfId="6979"/>
    <cellStyle name="Output 7 3" xfId="6980"/>
    <cellStyle name="Output 7 4" xfId="6981"/>
    <cellStyle name="Output 7 5" xfId="6982"/>
    <cellStyle name="Output 8" xfId="6983"/>
    <cellStyle name="Output 8 2" xfId="6984"/>
    <cellStyle name="Output 8 3" xfId="6985"/>
    <cellStyle name="Output 8 4" xfId="6986"/>
    <cellStyle name="Output 8 5" xfId="6987"/>
    <cellStyle name="Output 9" xfId="6988"/>
    <cellStyle name="Percent 2" xfId="47"/>
    <cellStyle name="Percent 2 10" xfId="2128"/>
    <cellStyle name="Percent 2 2" xfId="108"/>
    <cellStyle name="Percent 2 2 2" xfId="162"/>
    <cellStyle name="Percent 2 2 2 2" xfId="267"/>
    <cellStyle name="Percent 2 2 2 2 2" xfId="390"/>
    <cellStyle name="Percent 2 2 2 2 2 2" xfId="626"/>
    <cellStyle name="Percent 2 2 2 2 2 2 2" xfId="1147"/>
    <cellStyle name="Percent 2 2 2 2 2 2 2 2" xfId="2096"/>
    <cellStyle name="Percent 2 2 2 2 2 2 2 3" xfId="3012"/>
    <cellStyle name="Percent 2 2 2 2 2 2 3" xfId="1621"/>
    <cellStyle name="Percent 2 2 2 2 2 2 4" xfId="3011"/>
    <cellStyle name="Percent 2 2 2 2 2 3" xfId="911"/>
    <cellStyle name="Percent 2 2 2 2 2 3 2" xfId="1860"/>
    <cellStyle name="Percent 2 2 2 2 2 3 3" xfId="3013"/>
    <cellStyle name="Percent 2 2 2 2 2 4" xfId="1385"/>
    <cellStyle name="Percent 2 2 2 2 2 5" xfId="3010"/>
    <cellStyle name="Percent 2 2 2 2 3" xfId="508"/>
    <cellStyle name="Percent 2 2 2 2 3 2" xfId="1029"/>
    <cellStyle name="Percent 2 2 2 2 3 2 2" xfId="1978"/>
    <cellStyle name="Percent 2 2 2 2 3 2 3" xfId="3015"/>
    <cellStyle name="Percent 2 2 2 2 3 3" xfId="1503"/>
    <cellStyle name="Percent 2 2 2 2 3 4" xfId="3014"/>
    <cellStyle name="Percent 2 2 2 2 4" xfId="793"/>
    <cellStyle name="Percent 2 2 2 2 4 2" xfId="1742"/>
    <cellStyle name="Percent 2 2 2 2 4 3" xfId="3016"/>
    <cellStyle name="Percent 2 2 2 2 5" xfId="1267"/>
    <cellStyle name="Percent 2 2 2 2 6" xfId="3009"/>
    <cellStyle name="Percent 2 2 2 3" xfId="333"/>
    <cellStyle name="Percent 2 2 2 3 2" xfId="569"/>
    <cellStyle name="Percent 2 2 2 3 2 2" xfId="1090"/>
    <cellStyle name="Percent 2 2 2 3 2 2 2" xfId="2039"/>
    <cellStyle name="Percent 2 2 2 3 2 2 3" xfId="3019"/>
    <cellStyle name="Percent 2 2 2 3 2 3" xfId="1564"/>
    <cellStyle name="Percent 2 2 2 3 2 4" xfId="3018"/>
    <cellStyle name="Percent 2 2 2 3 3" xfId="854"/>
    <cellStyle name="Percent 2 2 2 3 3 2" xfId="1803"/>
    <cellStyle name="Percent 2 2 2 3 3 3" xfId="3020"/>
    <cellStyle name="Percent 2 2 2 3 4" xfId="1328"/>
    <cellStyle name="Percent 2 2 2 3 5" xfId="3017"/>
    <cellStyle name="Percent 2 2 2 4" xfId="451"/>
    <cellStyle name="Percent 2 2 2 4 2" xfId="972"/>
    <cellStyle name="Percent 2 2 2 4 2 2" xfId="1921"/>
    <cellStyle name="Percent 2 2 2 4 2 3" xfId="3022"/>
    <cellStyle name="Percent 2 2 2 4 3" xfId="1446"/>
    <cellStyle name="Percent 2 2 2 4 4" xfId="3021"/>
    <cellStyle name="Percent 2 2 2 5" xfId="736"/>
    <cellStyle name="Percent 2 2 2 5 2" xfId="1685"/>
    <cellStyle name="Percent 2 2 2 5 3" xfId="3023"/>
    <cellStyle name="Percent 2 2 2 6" xfId="1210"/>
    <cellStyle name="Percent 2 2 2 6 2" xfId="3191"/>
    <cellStyle name="Percent 2 2 2 7" xfId="3008"/>
    <cellStyle name="Percent 2 2 3" xfId="241"/>
    <cellStyle name="Percent 2 2 3 2" xfId="364"/>
    <cellStyle name="Percent 2 2 3 2 2" xfId="600"/>
    <cellStyle name="Percent 2 2 3 2 2 2" xfId="1121"/>
    <cellStyle name="Percent 2 2 3 2 2 2 2" xfId="2070"/>
    <cellStyle name="Percent 2 2 3 2 2 2 3" xfId="3027"/>
    <cellStyle name="Percent 2 2 3 2 2 3" xfId="1595"/>
    <cellStyle name="Percent 2 2 3 2 2 4" xfId="3026"/>
    <cellStyle name="Percent 2 2 3 2 3" xfId="885"/>
    <cellStyle name="Percent 2 2 3 2 3 2" xfId="1834"/>
    <cellStyle name="Percent 2 2 3 2 3 3" xfId="3028"/>
    <cellStyle name="Percent 2 2 3 2 4" xfId="1359"/>
    <cellStyle name="Percent 2 2 3 2 5" xfId="3025"/>
    <cellStyle name="Percent 2 2 3 3" xfId="482"/>
    <cellStyle name="Percent 2 2 3 3 2" xfId="1003"/>
    <cellStyle name="Percent 2 2 3 3 2 2" xfId="1952"/>
    <cellStyle name="Percent 2 2 3 3 2 3" xfId="3030"/>
    <cellStyle name="Percent 2 2 3 3 3" xfId="1477"/>
    <cellStyle name="Percent 2 2 3 3 4" xfId="3029"/>
    <cellStyle name="Percent 2 2 3 4" xfId="767"/>
    <cellStyle name="Percent 2 2 3 4 2" xfId="1716"/>
    <cellStyle name="Percent 2 2 3 4 3" xfId="3031"/>
    <cellStyle name="Percent 2 2 3 5" xfId="1241"/>
    <cellStyle name="Percent 2 2 3 6" xfId="3024"/>
    <cellStyle name="Percent 2 2 4" xfId="307"/>
    <cellStyle name="Percent 2 2 4 2" xfId="543"/>
    <cellStyle name="Percent 2 2 4 2 2" xfId="1064"/>
    <cellStyle name="Percent 2 2 4 2 2 2" xfId="2013"/>
    <cellStyle name="Percent 2 2 4 2 2 3" xfId="3034"/>
    <cellStyle name="Percent 2 2 4 2 3" xfId="1538"/>
    <cellStyle name="Percent 2 2 4 2 4" xfId="3033"/>
    <cellStyle name="Percent 2 2 4 3" xfId="828"/>
    <cellStyle name="Percent 2 2 4 3 2" xfId="1777"/>
    <cellStyle name="Percent 2 2 4 3 3" xfId="3035"/>
    <cellStyle name="Percent 2 2 4 4" xfId="1302"/>
    <cellStyle name="Percent 2 2 4 5" xfId="3032"/>
    <cellStyle name="Percent 2 2 5" xfId="425"/>
    <cellStyle name="Percent 2 2 5 2" xfId="946"/>
    <cellStyle name="Percent 2 2 5 2 2" xfId="1895"/>
    <cellStyle name="Percent 2 2 5 2 3" xfId="3037"/>
    <cellStyle name="Percent 2 2 5 3" xfId="1420"/>
    <cellStyle name="Percent 2 2 5 4" xfId="3036"/>
    <cellStyle name="Percent 2 2 6" xfId="710"/>
    <cellStyle name="Percent 2 2 6 2" xfId="1659"/>
    <cellStyle name="Percent 2 2 6 3" xfId="3038"/>
    <cellStyle name="Percent 2 2 7" xfId="1184"/>
    <cellStyle name="Percent 2 2 7 2" xfId="3190"/>
    <cellStyle name="Percent 2 2 8" xfId="3007"/>
    <cellStyle name="Percent 2 3" xfId="60"/>
    <cellStyle name="Percent 2 3 2" xfId="235"/>
    <cellStyle name="Percent 2 3 2 2" xfId="358"/>
    <cellStyle name="Percent 2 3 2 2 2" xfId="594"/>
    <cellStyle name="Percent 2 3 2 2 2 2" xfId="1115"/>
    <cellStyle name="Percent 2 3 2 2 2 2 2" xfId="2064"/>
    <cellStyle name="Percent 2 3 2 2 2 2 3" xfId="3043"/>
    <cellStyle name="Percent 2 3 2 2 2 3" xfId="1589"/>
    <cellStyle name="Percent 2 3 2 2 2 4" xfId="3042"/>
    <cellStyle name="Percent 2 3 2 2 3" xfId="879"/>
    <cellStyle name="Percent 2 3 2 2 3 2" xfId="1828"/>
    <cellStyle name="Percent 2 3 2 2 3 3" xfId="3044"/>
    <cellStyle name="Percent 2 3 2 2 4" xfId="1353"/>
    <cellStyle name="Percent 2 3 2 2 5" xfId="3041"/>
    <cellStyle name="Percent 2 3 2 3" xfId="476"/>
    <cellStyle name="Percent 2 3 2 3 2" xfId="997"/>
    <cellStyle name="Percent 2 3 2 3 2 2" xfId="1946"/>
    <cellStyle name="Percent 2 3 2 3 2 3" xfId="3046"/>
    <cellStyle name="Percent 2 3 2 3 3" xfId="1471"/>
    <cellStyle name="Percent 2 3 2 3 4" xfId="3045"/>
    <cellStyle name="Percent 2 3 2 4" xfId="761"/>
    <cellStyle name="Percent 2 3 2 4 2" xfId="1710"/>
    <cellStyle name="Percent 2 3 2 4 3" xfId="3047"/>
    <cellStyle name="Percent 2 3 2 5" xfId="1235"/>
    <cellStyle name="Percent 2 3 2 6" xfId="3040"/>
    <cellStyle name="Percent 2 3 3" xfId="301"/>
    <cellStyle name="Percent 2 3 3 2" xfId="537"/>
    <cellStyle name="Percent 2 3 3 2 2" xfId="1058"/>
    <cellStyle name="Percent 2 3 3 2 2 2" xfId="2007"/>
    <cellStyle name="Percent 2 3 3 2 2 3" xfId="3050"/>
    <cellStyle name="Percent 2 3 3 2 3" xfId="1532"/>
    <cellStyle name="Percent 2 3 3 2 4" xfId="3049"/>
    <cellStyle name="Percent 2 3 3 3" xfId="822"/>
    <cellStyle name="Percent 2 3 3 3 2" xfId="1771"/>
    <cellStyle name="Percent 2 3 3 3 3" xfId="3051"/>
    <cellStyle name="Percent 2 3 3 4" xfId="1296"/>
    <cellStyle name="Percent 2 3 3 5" xfId="3048"/>
    <cellStyle name="Percent 2 3 4" xfId="419"/>
    <cellStyle name="Percent 2 3 4 2" xfId="940"/>
    <cellStyle name="Percent 2 3 4 2 2" xfId="1889"/>
    <cellStyle name="Percent 2 3 4 2 3" xfId="3053"/>
    <cellStyle name="Percent 2 3 4 3" xfId="1414"/>
    <cellStyle name="Percent 2 3 4 4" xfId="3052"/>
    <cellStyle name="Percent 2 3 5" xfId="704"/>
    <cellStyle name="Percent 2 3 5 2" xfId="1653"/>
    <cellStyle name="Percent 2 3 5 3" xfId="3054"/>
    <cellStyle name="Percent 2 3 6" xfId="1178"/>
    <cellStyle name="Percent 2 3 6 2" xfId="3192"/>
    <cellStyle name="Percent 2 3 7" xfId="3039"/>
    <cellStyle name="Percent 2 4" xfId="156"/>
    <cellStyle name="Percent 2 4 2" xfId="261"/>
    <cellStyle name="Percent 2 4 2 2" xfId="384"/>
    <cellStyle name="Percent 2 4 2 2 2" xfId="620"/>
    <cellStyle name="Percent 2 4 2 2 2 2" xfId="1141"/>
    <cellStyle name="Percent 2 4 2 2 2 2 2" xfId="2090"/>
    <cellStyle name="Percent 2 4 2 2 2 2 3" xfId="3059"/>
    <cellStyle name="Percent 2 4 2 2 2 3" xfId="1615"/>
    <cellStyle name="Percent 2 4 2 2 2 4" xfId="3058"/>
    <cellStyle name="Percent 2 4 2 2 3" xfId="905"/>
    <cellStyle name="Percent 2 4 2 2 3 2" xfId="1854"/>
    <cellStyle name="Percent 2 4 2 2 3 3" xfId="3060"/>
    <cellStyle name="Percent 2 4 2 2 4" xfId="1379"/>
    <cellStyle name="Percent 2 4 2 2 5" xfId="3057"/>
    <cellStyle name="Percent 2 4 2 3" xfId="502"/>
    <cellStyle name="Percent 2 4 2 3 2" xfId="1023"/>
    <cellStyle name="Percent 2 4 2 3 2 2" xfId="1972"/>
    <cellStyle name="Percent 2 4 2 3 2 3" xfId="3062"/>
    <cellStyle name="Percent 2 4 2 3 3" xfId="1497"/>
    <cellStyle name="Percent 2 4 2 3 4" xfId="3061"/>
    <cellStyle name="Percent 2 4 2 4" xfId="787"/>
    <cellStyle name="Percent 2 4 2 4 2" xfId="1736"/>
    <cellStyle name="Percent 2 4 2 4 3" xfId="3063"/>
    <cellStyle name="Percent 2 4 2 5" xfId="1261"/>
    <cellStyle name="Percent 2 4 2 6" xfId="3056"/>
    <cellStyle name="Percent 2 4 3" xfId="327"/>
    <cellStyle name="Percent 2 4 3 2" xfId="563"/>
    <cellStyle name="Percent 2 4 3 2 2" xfId="1084"/>
    <cellStyle name="Percent 2 4 3 2 2 2" xfId="2033"/>
    <cellStyle name="Percent 2 4 3 2 2 3" xfId="3066"/>
    <cellStyle name="Percent 2 4 3 2 3" xfId="1558"/>
    <cellStyle name="Percent 2 4 3 2 4" xfId="3065"/>
    <cellStyle name="Percent 2 4 3 3" xfId="848"/>
    <cellStyle name="Percent 2 4 3 3 2" xfId="1797"/>
    <cellStyle name="Percent 2 4 3 3 3" xfId="3067"/>
    <cellStyle name="Percent 2 4 3 4" xfId="1322"/>
    <cellStyle name="Percent 2 4 3 5" xfId="3064"/>
    <cellStyle name="Percent 2 4 4" xfId="445"/>
    <cellStyle name="Percent 2 4 4 2" xfId="966"/>
    <cellStyle name="Percent 2 4 4 2 2" xfId="1915"/>
    <cellStyle name="Percent 2 4 4 2 3" xfId="3069"/>
    <cellStyle name="Percent 2 4 4 3" xfId="1440"/>
    <cellStyle name="Percent 2 4 4 4" xfId="3068"/>
    <cellStyle name="Percent 2 4 5" xfId="730"/>
    <cellStyle name="Percent 2 4 5 2" xfId="1679"/>
    <cellStyle name="Percent 2 4 5 3" xfId="3070"/>
    <cellStyle name="Percent 2 4 6" xfId="1204"/>
    <cellStyle name="Percent 2 4 7" xfId="3055"/>
    <cellStyle name="Percent 2 5" xfId="230"/>
    <cellStyle name="Percent 2 5 2" xfId="353"/>
    <cellStyle name="Percent 2 5 2 2" xfId="589"/>
    <cellStyle name="Percent 2 5 2 2 2" xfId="1110"/>
    <cellStyle name="Percent 2 5 2 2 2 2" xfId="2059"/>
    <cellStyle name="Percent 2 5 2 2 2 3" xfId="3074"/>
    <cellStyle name="Percent 2 5 2 2 3" xfId="1584"/>
    <cellStyle name="Percent 2 5 2 2 4" xfId="3073"/>
    <cellStyle name="Percent 2 5 2 3" xfId="874"/>
    <cellStyle name="Percent 2 5 2 3 2" xfId="1823"/>
    <cellStyle name="Percent 2 5 2 3 3" xfId="3075"/>
    <cellStyle name="Percent 2 5 2 4" xfId="1348"/>
    <cellStyle name="Percent 2 5 2 5" xfId="3072"/>
    <cellStyle name="Percent 2 5 3" xfId="471"/>
    <cellStyle name="Percent 2 5 3 2" xfId="992"/>
    <cellStyle name="Percent 2 5 3 2 2" xfId="1941"/>
    <cellStyle name="Percent 2 5 3 2 3" xfId="3077"/>
    <cellStyle name="Percent 2 5 3 3" xfId="1466"/>
    <cellStyle name="Percent 2 5 3 4" xfId="3076"/>
    <cellStyle name="Percent 2 5 4" xfId="756"/>
    <cellStyle name="Percent 2 5 4 2" xfId="1705"/>
    <cellStyle name="Percent 2 5 4 3" xfId="3078"/>
    <cellStyle name="Percent 2 5 5" xfId="1230"/>
    <cellStyle name="Percent 2 5 6" xfId="3071"/>
    <cellStyle name="Percent 2 6" xfId="296"/>
    <cellStyle name="Percent 2 6 2" xfId="532"/>
    <cellStyle name="Percent 2 6 2 2" xfId="1053"/>
    <cellStyle name="Percent 2 6 2 2 2" xfId="2002"/>
    <cellStyle name="Percent 2 6 2 2 3" xfId="3081"/>
    <cellStyle name="Percent 2 6 2 3" xfId="1527"/>
    <cellStyle name="Percent 2 6 2 4" xfId="3080"/>
    <cellStyle name="Percent 2 6 3" xfId="817"/>
    <cellStyle name="Percent 2 6 3 2" xfId="1766"/>
    <cellStyle name="Percent 2 6 3 3" xfId="3082"/>
    <cellStyle name="Percent 2 6 4" xfId="1291"/>
    <cellStyle name="Percent 2 6 5" xfId="3079"/>
    <cellStyle name="Percent 2 7" xfId="414"/>
    <cellStyle name="Percent 2 7 2" xfId="935"/>
    <cellStyle name="Percent 2 7 2 2" xfId="1884"/>
    <cellStyle name="Percent 2 7 2 3" xfId="3084"/>
    <cellStyle name="Percent 2 7 3" xfId="1409"/>
    <cellStyle name="Percent 2 7 4" xfId="3083"/>
    <cellStyle name="Percent 2 8" xfId="699"/>
    <cellStyle name="Percent 2 8 2" xfId="1648"/>
    <cellStyle name="Percent 2 8 3" xfId="3085"/>
    <cellStyle name="Percent 2 9" xfId="1173"/>
    <cellStyle name="Percent 2 9 2" xfId="3189"/>
    <cellStyle name="Percent 3" xfId="103"/>
    <cellStyle name="Percent 3 2" xfId="3193"/>
    <cellStyle name="Percent 3 2 2" xfId="3194"/>
    <cellStyle name="Percent 3 3" xfId="3195"/>
    <cellStyle name="Percent 4" xfId="694"/>
    <cellStyle name="Percent 4 2" xfId="3196"/>
    <cellStyle name="Percent 5" xfId="3197"/>
    <cellStyle name="Percent 5 2" xfId="6989"/>
    <cellStyle name="Percent 6" xfId="42"/>
    <cellStyle name="PSChar" xfId="6990"/>
    <cellStyle name="SAPBEXaggData" xfId="6991"/>
    <cellStyle name="SAPBEXaggData 2" xfId="6992"/>
    <cellStyle name="SAPBEXaggData 2 2" xfId="6993"/>
    <cellStyle name="SAPBEXaggData 2 3" xfId="6994"/>
    <cellStyle name="SAPBEXaggData 2 4" xfId="6995"/>
    <cellStyle name="SAPBEXaggData 2 5" xfId="6996"/>
    <cellStyle name="SAPBEXaggData 3" xfId="6997"/>
    <cellStyle name="SAPBEXaggData 3 2" xfId="6998"/>
    <cellStyle name="SAPBEXaggData 3 3" xfId="6999"/>
    <cellStyle name="SAPBEXaggData 3 4" xfId="7000"/>
    <cellStyle name="SAPBEXaggData 3 5" xfId="7001"/>
    <cellStyle name="SAPBEXaggData 4" xfId="7002"/>
    <cellStyle name="SAPBEXaggData 5" xfId="7003"/>
    <cellStyle name="SAPBEXaggData 6" xfId="7004"/>
    <cellStyle name="SAPBEXaggData 7" xfId="7005"/>
    <cellStyle name="SAPBEXaggDataEmph" xfId="7006"/>
    <cellStyle name="SAPBEXaggDataEmph 2" xfId="7007"/>
    <cellStyle name="SAPBEXaggDataEmph 2 2" xfId="7008"/>
    <cellStyle name="SAPBEXaggDataEmph 2 3" xfId="7009"/>
    <cellStyle name="SAPBEXaggDataEmph 2 4" xfId="7010"/>
    <cellStyle name="SAPBEXaggDataEmph 2 5" xfId="7011"/>
    <cellStyle name="SAPBEXaggDataEmph 3" xfId="7012"/>
    <cellStyle name="SAPBEXaggDataEmph 3 2" xfId="7013"/>
    <cellStyle name="SAPBEXaggDataEmph 3 3" xfId="7014"/>
    <cellStyle name="SAPBEXaggDataEmph 3 4" xfId="7015"/>
    <cellStyle name="SAPBEXaggDataEmph 3 5" xfId="7016"/>
    <cellStyle name="SAPBEXaggDataEmph 4" xfId="7017"/>
    <cellStyle name="SAPBEXaggDataEmph 5" xfId="7018"/>
    <cellStyle name="SAPBEXaggDataEmph 6" xfId="7019"/>
    <cellStyle name="SAPBEXaggDataEmph 7" xfId="7020"/>
    <cellStyle name="SAPBEXaggItem" xfId="7021"/>
    <cellStyle name="SAPBEXaggItem 2" xfId="7022"/>
    <cellStyle name="SAPBEXaggItem 2 2" xfId="7023"/>
    <cellStyle name="SAPBEXaggItem 2 3" xfId="7024"/>
    <cellStyle name="SAPBEXaggItem 2 4" xfId="7025"/>
    <cellStyle name="SAPBEXaggItem 2 5" xfId="7026"/>
    <cellStyle name="SAPBEXaggItem 3" xfId="7027"/>
    <cellStyle name="SAPBEXaggItem 3 2" xfId="7028"/>
    <cellStyle name="SAPBEXaggItem 3 3" xfId="7029"/>
    <cellStyle name="SAPBEXaggItem 3 4" xfId="7030"/>
    <cellStyle name="SAPBEXaggItem 3 5" xfId="7031"/>
    <cellStyle name="SAPBEXaggItem 4" xfId="7032"/>
    <cellStyle name="SAPBEXaggItem 5" xfId="7033"/>
    <cellStyle name="SAPBEXaggItem 6" xfId="7034"/>
    <cellStyle name="SAPBEXaggItem 7" xfId="7035"/>
    <cellStyle name="SAPBEXaggItemX" xfId="7036"/>
    <cellStyle name="SAPBEXaggItemX 2" xfId="7037"/>
    <cellStyle name="SAPBEXaggItemX 2 2" xfId="7038"/>
    <cellStyle name="SAPBEXaggItemX 2 3" xfId="7039"/>
    <cellStyle name="SAPBEXaggItemX 2 4" xfId="7040"/>
    <cellStyle name="SAPBEXaggItemX 2 5" xfId="7041"/>
    <cellStyle name="SAPBEXaggItemX 3" xfId="7042"/>
    <cellStyle name="SAPBEXaggItemX 3 2" xfId="7043"/>
    <cellStyle name="SAPBEXaggItemX 3 3" xfId="7044"/>
    <cellStyle name="SAPBEXaggItemX 3 4" xfId="7045"/>
    <cellStyle name="SAPBEXaggItemX 3 5" xfId="7046"/>
    <cellStyle name="SAPBEXaggItemX 4" xfId="7047"/>
    <cellStyle name="SAPBEXaggItemX 5" xfId="7048"/>
    <cellStyle name="SAPBEXaggItemX 6" xfId="7049"/>
    <cellStyle name="SAPBEXaggItemX 7" xfId="7050"/>
    <cellStyle name="SAPBEXchaText" xfId="7051"/>
    <cellStyle name="SAPBEXchaText 2" xfId="7052"/>
    <cellStyle name="SAPBEXchaText 3" xfId="7053"/>
    <cellStyle name="SAPBEXexcBad7" xfId="7054"/>
    <cellStyle name="SAPBEXexcBad7 2" xfId="7055"/>
    <cellStyle name="SAPBEXexcBad7 2 2" xfId="7056"/>
    <cellStyle name="SAPBEXexcBad7 2 3" xfId="7057"/>
    <cellStyle name="SAPBEXexcBad7 2 4" xfId="7058"/>
    <cellStyle name="SAPBEXexcBad7 2 5" xfId="7059"/>
    <cellStyle name="SAPBEXexcBad7 3" xfId="7060"/>
    <cellStyle name="SAPBEXexcBad7 3 2" xfId="7061"/>
    <cellStyle name="SAPBEXexcBad7 3 3" xfId="7062"/>
    <cellStyle name="SAPBEXexcBad7 3 4" xfId="7063"/>
    <cellStyle name="SAPBEXexcBad7 3 5" xfId="7064"/>
    <cellStyle name="SAPBEXexcBad7 4" xfId="7065"/>
    <cellStyle name="SAPBEXexcBad7 5" xfId="7066"/>
    <cellStyle name="SAPBEXexcBad7 6" xfId="7067"/>
    <cellStyle name="SAPBEXexcBad7 7" xfId="7068"/>
    <cellStyle name="SAPBEXexcBad8" xfId="7069"/>
    <cellStyle name="SAPBEXexcBad8 2" xfId="7070"/>
    <cellStyle name="SAPBEXexcBad8 2 2" xfId="7071"/>
    <cellStyle name="SAPBEXexcBad8 2 3" xfId="7072"/>
    <cellStyle name="SAPBEXexcBad8 2 4" xfId="7073"/>
    <cellStyle name="SAPBEXexcBad8 2 5" xfId="7074"/>
    <cellStyle name="SAPBEXexcBad8 3" xfId="7075"/>
    <cellStyle name="SAPBEXexcBad8 3 2" xfId="7076"/>
    <cellStyle name="SAPBEXexcBad8 3 3" xfId="7077"/>
    <cellStyle name="SAPBEXexcBad8 3 4" xfId="7078"/>
    <cellStyle name="SAPBEXexcBad8 3 5" xfId="7079"/>
    <cellStyle name="SAPBEXexcBad8 4" xfId="7080"/>
    <cellStyle name="SAPBEXexcBad8 5" xfId="7081"/>
    <cellStyle name="SAPBEXexcBad8 6" xfId="7082"/>
    <cellStyle name="SAPBEXexcBad8 7" xfId="7083"/>
    <cellStyle name="SAPBEXexcBad9" xfId="7084"/>
    <cellStyle name="SAPBEXexcBad9 2" xfId="7085"/>
    <cellStyle name="SAPBEXexcBad9 2 2" xfId="7086"/>
    <cellStyle name="SAPBEXexcBad9 2 3" xfId="7087"/>
    <cellStyle name="SAPBEXexcBad9 2 4" xfId="7088"/>
    <cellStyle name="SAPBEXexcBad9 2 5" xfId="7089"/>
    <cellStyle name="SAPBEXexcBad9 3" xfId="7090"/>
    <cellStyle name="SAPBEXexcBad9 3 2" xfId="7091"/>
    <cellStyle name="SAPBEXexcBad9 3 3" xfId="7092"/>
    <cellStyle name="SAPBEXexcBad9 3 4" xfId="7093"/>
    <cellStyle name="SAPBEXexcBad9 3 5" xfId="7094"/>
    <cellStyle name="SAPBEXexcBad9 4" xfId="7095"/>
    <cellStyle name="SAPBEXexcBad9 5" xfId="7096"/>
    <cellStyle name="SAPBEXexcBad9 6" xfId="7097"/>
    <cellStyle name="SAPBEXexcBad9 7" xfId="7098"/>
    <cellStyle name="SAPBEXexcCritical4" xfId="7099"/>
    <cellStyle name="SAPBEXexcCritical4 2" xfId="7100"/>
    <cellStyle name="SAPBEXexcCritical4 2 2" xfId="7101"/>
    <cellStyle name="SAPBEXexcCritical4 2 3" xfId="7102"/>
    <cellStyle name="SAPBEXexcCritical4 2 4" xfId="7103"/>
    <cellStyle name="SAPBEXexcCritical4 2 5" xfId="7104"/>
    <cellStyle name="SAPBEXexcCritical4 3" xfId="7105"/>
    <cellStyle name="SAPBEXexcCritical4 3 2" xfId="7106"/>
    <cellStyle name="SAPBEXexcCritical4 3 3" xfId="7107"/>
    <cellStyle name="SAPBEXexcCritical4 3 4" xfId="7108"/>
    <cellStyle name="SAPBEXexcCritical4 3 5" xfId="7109"/>
    <cellStyle name="SAPBEXexcCritical4 4" xfId="7110"/>
    <cellStyle name="SAPBEXexcCritical4 5" xfId="7111"/>
    <cellStyle name="SAPBEXexcCritical4 6" xfId="7112"/>
    <cellStyle name="SAPBEXexcCritical4 7" xfId="7113"/>
    <cellStyle name="SAPBEXexcCritical5" xfId="7114"/>
    <cellStyle name="SAPBEXexcCritical5 2" xfId="7115"/>
    <cellStyle name="SAPBEXexcCritical5 2 2" xfId="7116"/>
    <cellStyle name="SAPBEXexcCritical5 2 3" xfId="7117"/>
    <cellStyle name="SAPBEXexcCritical5 2 4" xfId="7118"/>
    <cellStyle name="SAPBEXexcCritical5 2 5" xfId="7119"/>
    <cellStyle name="SAPBEXexcCritical5 3" xfId="7120"/>
    <cellStyle name="SAPBEXexcCritical5 3 2" xfId="7121"/>
    <cellStyle name="SAPBEXexcCritical5 3 3" xfId="7122"/>
    <cellStyle name="SAPBEXexcCritical5 3 4" xfId="7123"/>
    <cellStyle name="SAPBEXexcCritical5 3 5" xfId="7124"/>
    <cellStyle name="SAPBEXexcCritical5 4" xfId="7125"/>
    <cellStyle name="SAPBEXexcCritical5 5" xfId="7126"/>
    <cellStyle name="SAPBEXexcCritical5 6" xfId="7127"/>
    <cellStyle name="SAPBEXexcCritical5 7" xfId="7128"/>
    <cellStyle name="SAPBEXexcCritical6" xfId="7129"/>
    <cellStyle name="SAPBEXexcCritical6 2" xfId="7130"/>
    <cellStyle name="SAPBEXexcCritical6 2 2" xfId="7131"/>
    <cellStyle name="SAPBEXexcCritical6 2 3" xfId="7132"/>
    <cellStyle name="SAPBEXexcCritical6 2 4" xfId="7133"/>
    <cellStyle name="SAPBEXexcCritical6 2 5" xfId="7134"/>
    <cellStyle name="SAPBEXexcCritical6 3" xfId="7135"/>
    <cellStyle name="SAPBEXexcCritical6 3 2" xfId="7136"/>
    <cellStyle name="SAPBEXexcCritical6 3 3" xfId="7137"/>
    <cellStyle name="SAPBEXexcCritical6 3 4" xfId="7138"/>
    <cellStyle name="SAPBEXexcCritical6 3 5" xfId="7139"/>
    <cellStyle name="SAPBEXexcCritical6 4" xfId="7140"/>
    <cellStyle name="SAPBEXexcCritical6 5" xfId="7141"/>
    <cellStyle name="SAPBEXexcCritical6 6" xfId="7142"/>
    <cellStyle name="SAPBEXexcCritical6 7" xfId="7143"/>
    <cellStyle name="SAPBEXexcGood1" xfId="7144"/>
    <cellStyle name="SAPBEXexcGood1 2" xfId="7145"/>
    <cellStyle name="SAPBEXexcGood1 2 2" xfId="7146"/>
    <cellStyle name="SAPBEXexcGood1 2 3" xfId="7147"/>
    <cellStyle name="SAPBEXexcGood1 2 4" xfId="7148"/>
    <cellStyle name="SAPBEXexcGood1 2 5" xfId="7149"/>
    <cellStyle name="SAPBEXexcGood1 3" xfId="7150"/>
    <cellStyle name="SAPBEXexcGood1 3 2" xfId="7151"/>
    <cellStyle name="SAPBEXexcGood1 3 3" xfId="7152"/>
    <cellStyle name="SAPBEXexcGood1 3 4" xfId="7153"/>
    <cellStyle name="SAPBEXexcGood1 3 5" xfId="7154"/>
    <cellStyle name="SAPBEXexcGood1 4" xfId="7155"/>
    <cellStyle name="SAPBEXexcGood1 5" xfId="7156"/>
    <cellStyle name="SAPBEXexcGood1 6" xfId="7157"/>
    <cellStyle name="SAPBEXexcGood1 7" xfId="7158"/>
    <cellStyle name="SAPBEXexcGood2" xfId="7159"/>
    <cellStyle name="SAPBEXexcGood2 2" xfId="7160"/>
    <cellStyle name="SAPBEXexcGood2 2 2" xfId="7161"/>
    <cellStyle name="SAPBEXexcGood2 2 3" xfId="7162"/>
    <cellStyle name="SAPBEXexcGood2 2 4" xfId="7163"/>
    <cellStyle name="SAPBEXexcGood2 2 5" xfId="7164"/>
    <cellStyle name="SAPBEXexcGood2 3" xfId="7165"/>
    <cellStyle name="SAPBEXexcGood2 3 2" xfId="7166"/>
    <cellStyle name="SAPBEXexcGood2 3 3" xfId="7167"/>
    <cellStyle name="SAPBEXexcGood2 3 4" xfId="7168"/>
    <cellStyle name="SAPBEXexcGood2 3 5" xfId="7169"/>
    <cellStyle name="SAPBEXexcGood2 4" xfId="7170"/>
    <cellStyle name="SAPBEXexcGood2 5" xfId="7171"/>
    <cellStyle name="SAPBEXexcGood2 6" xfId="7172"/>
    <cellStyle name="SAPBEXexcGood2 7" xfId="7173"/>
    <cellStyle name="SAPBEXexcGood3" xfId="7174"/>
    <cellStyle name="SAPBEXexcGood3 2" xfId="7175"/>
    <cellStyle name="SAPBEXexcGood3 2 2" xfId="7176"/>
    <cellStyle name="SAPBEXexcGood3 2 3" xfId="7177"/>
    <cellStyle name="SAPBEXexcGood3 2 4" xfId="7178"/>
    <cellStyle name="SAPBEXexcGood3 2 5" xfId="7179"/>
    <cellStyle name="SAPBEXexcGood3 3" xfId="7180"/>
    <cellStyle name="SAPBEXexcGood3 3 2" xfId="7181"/>
    <cellStyle name="SAPBEXexcGood3 3 3" xfId="7182"/>
    <cellStyle name="SAPBEXexcGood3 3 4" xfId="7183"/>
    <cellStyle name="SAPBEXexcGood3 3 5" xfId="7184"/>
    <cellStyle name="SAPBEXexcGood3 4" xfId="7185"/>
    <cellStyle name="SAPBEXexcGood3 5" xfId="7186"/>
    <cellStyle name="SAPBEXexcGood3 6" xfId="7187"/>
    <cellStyle name="SAPBEXexcGood3 7" xfId="7188"/>
    <cellStyle name="SAPBEXfilterDrill" xfId="7189"/>
    <cellStyle name="SAPBEXfilterDrill 2" xfId="7190"/>
    <cellStyle name="SAPBEXfilterDrill 3" xfId="7191"/>
    <cellStyle name="SAPBEXfilterItem" xfId="7192"/>
    <cellStyle name="SAPBEXfilterItem 2" xfId="7193"/>
    <cellStyle name="SAPBEXfilterItem 3" xfId="7194"/>
    <cellStyle name="SAPBEXfilterText" xfId="7195"/>
    <cellStyle name="SAPBEXfilterText 2" xfId="7196"/>
    <cellStyle name="SAPBEXfilterText 3" xfId="7197"/>
    <cellStyle name="SAPBEXformats" xfId="7198"/>
    <cellStyle name="SAPBEXformats 2" xfId="7199"/>
    <cellStyle name="SAPBEXformats 2 2" xfId="7200"/>
    <cellStyle name="SAPBEXformats 2 3" xfId="7201"/>
    <cellStyle name="SAPBEXformats 2 4" xfId="7202"/>
    <cellStyle name="SAPBEXformats 2 5" xfId="7203"/>
    <cellStyle name="SAPBEXformats 3" xfId="7204"/>
    <cellStyle name="SAPBEXformats 3 2" xfId="7205"/>
    <cellStyle name="SAPBEXformats 3 3" xfId="7206"/>
    <cellStyle name="SAPBEXformats 3 4" xfId="7207"/>
    <cellStyle name="SAPBEXformats 3 5" xfId="7208"/>
    <cellStyle name="SAPBEXformats 4" xfId="7209"/>
    <cellStyle name="SAPBEXformats 5" xfId="7210"/>
    <cellStyle name="SAPBEXformats 6" xfId="7211"/>
    <cellStyle name="SAPBEXformats 7" xfId="7212"/>
    <cellStyle name="SAPBEXheaderItem" xfId="7213"/>
    <cellStyle name="SAPBEXheaderItem 2" xfId="7214"/>
    <cellStyle name="SAPBEXheaderItem 3" xfId="7215"/>
    <cellStyle name="SAPBEXheaderText" xfId="7216"/>
    <cellStyle name="SAPBEXheaderText 2" xfId="7217"/>
    <cellStyle name="SAPBEXheaderText 3" xfId="7218"/>
    <cellStyle name="SAPBEXHLevel0" xfId="7219"/>
    <cellStyle name="SAPBEXHLevel0 2" xfId="7220"/>
    <cellStyle name="SAPBEXHLevel0 2 2" xfId="7221"/>
    <cellStyle name="SAPBEXHLevel0 2 2 2" xfId="7222"/>
    <cellStyle name="SAPBEXHLevel0 2 2 2 2" xfId="7223"/>
    <cellStyle name="SAPBEXHLevel0 2 2 2 3" xfId="7224"/>
    <cellStyle name="SAPBEXHLevel0 2 2 2 4" xfId="7225"/>
    <cellStyle name="SAPBEXHLevel0 2 2 2 5" xfId="7226"/>
    <cellStyle name="SAPBEXHLevel0 2 2 3" xfId="7227"/>
    <cellStyle name="SAPBEXHLevel0 2 2 4" xfId="7228"/>
    <cellStyle name="SAPBEXHLevel0 2 2 5" xfId="7229"/>
    <cellStyle name="SAPBEXHLevel0 2 2 6" xfId="7230"/>
    <cellStyle name="SAPBEXHLevel0 2 3" xfId="7231"/>
    <cellStyle name="SAPBEXHLevel0 2 3 2" xfId="7232"/>
    <cellStyle name="SAPBEXHLevel0 2 3 3" xfId="7233"/>
    <cellStyle name="SAPBEXHLevel0 2 3 4" xfId="7234"/>
    <cellStyle name="SAPBEXHLevel0 2 3 5" xfId="7235"/>
    <cellStyle name="SAPBEXHLevel0 2 4" xfId="7236"/>
    <cellStyle name="SAPBEXHLevel0 2 5" xfId="7237"/>
    <cellStyle name="SAPBEXHLevel0 2 6" xfId="7238"/>
    <cellStyle name="SAPBEXHLevel0 2 7" xfId="7239"/>
    <cellStyle name="SAPBEXHLevel0 3" xfId="7240"/>
    <cellStyle name="SAPBEXHLevel0 3 2" xfId="7241"/>
    <cellStyle name="SAPBEXHLevel0 3 2 2" xfId="7242"/>
    <cellStyle name="SAPBEXHLevel0 3 2 3" xfId="7243"/>
    <cellStyle name="SAPBEXHLevel0 3 2 4" xfId="7244"/>
    <cellStyle name="SAPBEXHLevel0 3 2 5" xfId="7245"/>
    <cellStyle name="SAPBEXHLevel0 3 3" xfId="7246"/>
    <cellStyle name="SAPBEXHLevel0 3 4" xfId="7247"/>
    <cellStyle name="SAPBEXHLevel0 3 5" xfId="7248"/>
    <cellStyle name="SAPBEXHLevel0 3 6" xfId="7249"/>
    <cellStyle name="SAPBEXHLevel0 4" xfId="7250"/>
    <cellStyle name="SAPBEXHLevel0 4 2" xfId="7251"/>
    <cellStyle name="SAPBEXHLevel0 4 3" xfId="7252"/>
    <cellStyle name="SAPBEXHLevel0 4 4" xfId="7253"/>
    <cellStyle name="SAPBEXHLevel0 4 5" xfId="7254"/>
    <cellStyle name="SAPBEXHLevel0 5" xfId="7255"/>
    <cellStyle name="SAPBEXHLevel0 5 2" xfId="7256"/>
    <cellStyle name="SAPBEXHLevel0 5 3" xfId="7257"/>
    <cellStyle name="SAPBEXHLevel0 5 4" xfId="7258"/>
    <cellStyle name="SAPBEXHLevel0 5 5" xfId="7259"/>
    <cellStyle name="SAPBEXHLevel0 6" xfId="7260"/>
    <cellStyle name="SAPBEXHLevel0 7" xfId="7261"/>
    <cellStyle name="SAPBEXHLevel0 8" xfId="7262"/>
    <cellStyle name="SAPBEXHLevel0 9" xfId="7263"/>
    <cellStyle name="SAPBEXHLevel0X" xfId="7264"/>
    <cellStyle name="SAPBEXHLevel0X 2" xfId="7265"/>
    <cellStyle name="SAPBEXHLevel0X 2 2" xfId="7266"/>
    <cellStyle name="SAPBEXHLevel0X 2 2 2" xfId="7267"/>
    <cellStyle name="SAPBEXHLevel0X 2 2 2 2" xfId="7268"/>
    <cellStyle name="SAPBEXHLevel0X 2 2 2 3" xfId="7269"/>
    <cellStyle name="SAPBEXHLevel0X 2 2 2 4" xfId="7270"/>
    <cellStyle name="SAPBEXHLevel0X 2 2 2 5" xfId="7271"/>
    <cellStyle name="SAPBEXHLevel0X 2 2 3" xfId="7272"/>
    <cellStyle name="SAPBEXHLevel0X 2 2 4" xfId="7273"/>
    <cellStyle name="SAPBEXHLevel0X 2 2 5" xfId="7274"/>
    <cellStyle name="SAPBEXHLevel0X 2 2 6" xfId="7275"/>
    <cellStyle name="SAPBEXHLevel0X 2 3" xfId="7276"/>
    <cellStyle name="SAPBEXHLevel0X 2 4" xfId="7277"/>
    <cellStyle name="SAPBEXHLevel0X 2 5" xfId="7278"/>
    <cellStyle name="SAPBEXHLevel0X 2 6" xfId="7279"/>
    <cellStyle name="SAPBEXHLevel0X 3" xfId="7280"/>
    <cellStyle name="SAPBEXHLevel0X 3 2" xfId="7281"/>
    <cellStyle name="SAPBEXHLevel0X 3 2 2" xfId="7282"/>
    <cellStyle name="SAPBEXHLevel0X 3 2 3" xfId="7283"/>
    <cellStyle name="SAPBEXHLevel0X 3 2 4" xfId="7284"/>
    <cellStyle name="SAPBEXHLevel0X 3 2 5" xfId="7285"/>
    <cellStyle name="SAPBEXHLevel0X 3 3" xfId="7286"/>
    <cellStyle name="SAPBEXHLevel0X 3 4" xfId="7287"/>
    <cellStyle name="SAPBEXHLevel0X 3 5" xfId="7288"/>
    <cellStyle name="SAPBEXHLevel0X 3 6" xfId="7289"/>
    <cellStyle name="SAPBEXHLevel0X 4" xfId="7290"/>
    <cellStyle name="SAPBEXHLevel0X 4 2" xfId="7291"/>
    <cellStyle name="SAPBEXHLevel0X 4 3" xfId="7292"/>
    <cellStyle name="SAPBEXHLevel0X 4 4" xfId="7293"/>
    <cellStyle name="SAPBEXHLevel0X 4 5" xfId="7294"/>
    <cellStyle name="SAPBEXHLevel0X 5" xfId="7295"/>
    <cellStyle name="SAPBEXHLevel0X 6" xfId="7296"/>
    <cellStyle name="SAPBEXHLevel0X 7" xfId="7297"/>
    <cellStyle name="SAPBEXHLevel0X 8" xfId="7298"/>
    <cellStyle name="SAPBEXHLevel1" xfId="7299"/>
    <cellStyle name="SAPBEXHLevel1 2" xfId="7300"/>
    <cellStyle name="SAPBEXHLevel1 2 2" xfId="7301"/>
    <cellStyle name="SAPBEXHLevel1 2 2 2" xfId="7302"/>
    <cellStyle name="SAPBEXHLevel1 2 2 2 2" xfId="7303"/>
    <cellStyle name="SAPBEXHLevel1 2 2 2 3" xfId="7304"/>
    <cellStyle name="SAPBEXHLevel1 2 2 2 4" xfId="7305"/>
    <cellStyle name="SAPBEXHLevel1 2 2 2 5" xfId="7306"/>
    <cellStyle name="SAPBEXHLevel1 2 2 3" xfId="7307"/>
    <cellStyle name="SAPBEXHLevel1 2 2 4" xfId="7308"/>
    <cellStyle name="SAPBEXHLevel1 2 2 5" xfId="7309"/>
    <cellStyle name="SAPBEXHLevel1 2 2 6" xfId="7310"/>
    <cellStyle name="SAPBEXHLevel1 2 3" xfId="7311"/>
    <cellStyle name="SAPBEXHLevel1 2 3 2" xfId="7312"/>
    <cellStyle name="SAPBEXHLevel1 2 3 3" xfId="7313"/>
    <cellStyle name="SAPBEXHLevel1 2 3 4" xfId="7314"/>
    <cellStyle name="SAPBEXHLevel1 2 3 5" xfId="7315"/>
    <cellStyle name="SAPBEXHLevel1 2 4" xfId="7316"/>
    <cellStyle name="SAPBEXHLevel1 2 5" xfId="7317"/>
    <cellStyle name="SAPBEXHLevel1 2 6" xfId="7318"/>
    <cellStyle name="SAPBEXHLevel1 2 7" xfId="7319"/>
    <cellStyle name="SAPBEXHLevel1 3" xfId="7320"/>
    <cellStyle name="SAPBEXHLevel1 3 2" xfId="7321"/>
    <cellStyle name="SAPBEXHLevel1 3 2 2" xfId="7322"/>
    <cellStyle name="SAPBEXHLevel1 3 2 3" xfId="7323"/>
    <cellStyle name="SAPBEXHLevel1 3 2 4" xfId="7324"/>
    <cellStyle name="SAPBEXHLevel1 3 2 5" xfId="7325"/>
    <cellStyle name="SAPBEXHLevel1 3 3" xfId="7326"/>
    <cellStyle name="SAPBEXHLevel1 3 4" xfId="7327"/>
    <cellStyle name="SAPBEXHLevel1 3 5" xfId="7328"/>
    <cellStyle name="SAPBEXHLevel1 3 6" xfId="7329"/>
    <cellStyle name="SAPBEXHLevel1 4" xfId="7330"/>
    <cellStyle name="SAPBEXHLevel1 4 2" xfId="7331"/>
    <cellStyle name="SAPBEXHLevel1 4 3" xfId="7332"/>
    <cellStyle name="SAPBEXHLevel1 4 4" xfId="7333"/>
    <cellStyle name="SAPBEXHLevel1 4 5" xfId="7334"/>
    <cellStyle name="SAPBEXHLevel1 5" xfId="7335"/>
    <cellStyle name="SAPBEXHLevel1 5 2" xfId="7336"/>
    <cellStyle name="SAPBEXHLevel1 5 3" xfId="7337"/>
    <cellStyle name="SAPBEXHLevel1 5 4" xfId="7338"/>
    <cellStyle name="SAPBEXHLevel1 5 5" xfId="7339"/>
    <cellStyle name="SAPBEXHLevel1 6" xfId="7340"/>
    <cellStyle name="SAPBEXHLevel1 7" xfId="7341"/>
    <cellStyle name="SAPBEXHLevel1 8" xfId="7342"/>
    <cellStyle name="SAPBEXHLevel1 9" xfId="7343"/>
    <cellStyle name="SAPBEXHLevel1X" xfId="7344"/>
    <cellStyle name="SAPBEXHLevel1X 2" xfId="7345"/>
    <cellStyle name="SAPBEXHLevel1X 2 2" xfId="7346"/>
    <cellStyle name="SAPBEXHLevel1X 2 2 2" xfId="7347"/>
    <cellStyle name="SAPBEXHLevel1X 2 2 2 2" xfId="7348"/>
    <cellStyle name="SAPBEXHLevel1X 2 2 2 3" xfId="7349"/>
    <cellStyle name="SAPBEXHLevel1X 2 2 2 4" xfId="7350"/>
    <cellStyle name="SAPBEXHLevel1X 2 2 2 5" xfId="7351"/>
    <cellStyle name="SAPBEXHLevel1X 2 2 3" xfId="7352"/>
    <cellStyle name="SAPBEXHLevel1X 2 2 4" xfId="7353"/>
    <cellStyle name="SAPBEXHLevel1X 2 2 5" xfId="7354"/>
    <cellStyle name="SAPBEXHLevel1X 2 2 6" xfId="7355"/>
    <cellStyle name="SAPBEXHLevel1X 2 3" xfId="7356"/>
    <cellStyle name="SAPBEXHLevel1X 2 4" xfId="7357"/>
    <cellStyle name="SAPBEXHLevel1X 2 5" xfId="7358"/>
    <cellStyle name="SAPBEXHLevel1X 2 6" xfId="7359"/>
    <cellStyle name="SAPBEXHLevel1X 3" xfId="7360"/>
    <cellStyle name="SAPBEXHLevel1X 3 2" xfId="7361"/>
    <cellStyle name="SAPBEXHLevel1X 3 2 2" xfId="7362"/>
    <cellStyle name="SAPBEXHLevel1X 3 2 3" xfId="7363"/>
    <cellStyle name="SAPBEXHLevel1X 3 2 4" xfId="7364"/>
    <cellStyle name="SAPBEXHLevel1X 3 2 5" xfId="7365"/>
    <cellStyle name="SAPBEXHLevel1X 3 3" xfId="7366"/>
    <cellStyle name="SAPBEXHLevel1X 3 4" xfId="7367"/>
    <cellStyle name="SAPBEXHLevel1X 3 5" xfId="7368"/>
    <cellStyle name="SAPBEXHLevel1X 3 6" xfId="7369"/>
    <cellStyle name="SAPBEXHLevel1X 4" xfId="7370"/>
    <cellStyle name="SAPBEXHLevel1X 4 2" xfId="7371"/>
    <cellStyle name="SAPBEXHLevel1X 4 3" xfId="7372"/>
    <cellStyle name="SAPBEXHLevel1X 4 4" xfId="7373"/>
    <cellStyle name="SAPBEXHLevel1X 4 5" xfId="7374"/>
    <cellStyle name="SAPBEXHLevel1X 5" xfId="7375"/>
    <cellStyle name="SAPBEXHLevel1X 6" xfId="7376"/>
    <cellStyle name="SAPBEXHLevel1X 7" xfId="7377"/>
    <cellStyle name="SAPBEXHLevel1X 8" xfId="7378"/>
    <cellStyle name="SAPBEXHLevel2" xfId="7379"/>
    <cellStyle name="SAPBEXHLevel2 2" xfId="7380"/>
    <cellStyle name="SAPBEXHLevel2 2 2" xfId="7381"/>
    <cellStyle name="SAPBEXHLevel2 2 2 2" xfId="7382"/>
    <cellStyle name="SAPBEXHLevel2 2 2 2 2" xfId="7383"/>
    <cellStyle name="SAPBEXHLevel2 2 2 2 3" xfId="7384"/>
    <cellStyle name="SAPBEXHLevel2 2 2 2 4" xfId="7385"/>
    <cellStyle name="SAPBEXHLevel2 2 2 2 5" xfId="7386"/>
    <cellStyle name="SAPBEXHLevel2 2 2 3" xfId="7387"/>
    <cellStyle name="SAPBEXHLevel2 2 2 4" xfId="7388"/>
    <cellStyle name="SAPBEXHLevel2 2 2 5" xfId="7389"/>
    <cellStyle name="SAPBEXHLevel2 2 2 6" xfId="7390"/>
    <cellStyle name="SAPBEXHLevel2 2 3" xfId="7391"/>
    <cellStyle name="SAPBEXHLevel2 2 3 2" xfId="7392"/>
    <cellStyle name="SAPBEXHLevel2 2 3 3" xfId="7393"/>
    <cellStyle name="SAPBEXHLevel2 2 3 4" xfId="7394"/>
    <cellStyle name="SAPBEXHLevel2 2 3 5" xfId="7395"/>
    <cellStyle name="SAPBEXHLevel2 2 4" xfId="7396"/>
    <cellStyle name="SAPBEXHLevel2 2 5" xfId="7397"/>
    <cellStyle name="SAPBEXHLevel2 2 6" xfId="7398"/>
    <cellStyle name="SAPBEXHLevel2 2 7" xfId="7399"/>
    <cellStyle name="SAPBEXHLevel2 3" xfId="7400"/>
    <cellStyle name="SAPBEXHLevel2 3 2" xfId="7401"/>
    <cellStyle name="SAPBEXHLevel2 3 2 2" xfId="7402"/>
    <cellStyle name="SAPBEXHLevel2 3 2 3" xfId="7403"/>
    <cellStyle name="SAPBEXHLevel2 3 2 4" xfId="7404"/>
    <cellStyle name="SAPBEXHLevel2 3 2 5" xfId="7405"/>
    <cellStyle name="SAPBEXHLevel2 3 3" xfId="7406"/>
    <cellStyle name="SAPBEXHLevel2 3 4" xfId="7407"/>
    <cellStyle name="SAPBEXHLevel2 3 5" xfId="7408"/>
    <cellStyle name="SAPBEXHLevel2 3 6" xfId="7409"/>
    <cellStyle name="SAPBEXHLevel2 4" xfId="7410"/>
    <cellStyle name="SAPBEXHLevel2 4 2" xfId="7411"/>
    <cellStyle name="SAPBEXHLevel2 4 3" xfId="7412"/>
    <cellStyle name="SAPBEXHLevel2 4 4" xfId="7413"/>
    <cellStyle name="SAPBEXHLevel2 4 5" xfId="7414"/>
    <cellStyle name="SAPBEXHLevel2 5" xfId="7415"/>
    <cellStyle name="SAPBEXHLevel2 5 2" xfId="7416"/>
    <cellStyle name="SAPBEXHLevel2 5 3" xfId="7417"/>
    <cellStyle name="SAPBEXHLevel2 5 4" xfId="7418"/>
    <cellStyle name="SAPBEXHLevel2 5 5" xfId="7419"/>
    <cellStyle name="SAPBEXHLevel2 6" xfId="7420"/>
    <cellStyle name="SAPBEXHLevel2 7" xfId="7421"/>
    <cellStyle name="SAPBEXHLevel2 8" xfId="7422"/>
    <cellStyle name="SAPBEXHLevel2 9" xfId="7423"/>
    <cellStyle name="SAPBEXHLevel2X" xfId="7424"/>
    <cellStyle name="SAPBEXHLevel2X 2" xfId="7425"/>
    <cellStyle name="SAPBEXHLevel2X 2 2" xfId="7426"/>
    <cellStyle name="SAPBEXHLevel2X 2 2 2" xfId="7427"/>
    <cellStyle name="SAPBEXHLevel2X 2 2 2 2" xfId="7428"/>
    <cellStyle name="SAPBEXHLevel2X 2 2 2 3" xfId="7429"/>
    <cellStyle name="SAPBEXHLevel2X 2 2 2 4" xfId="7430"/>
    <cellStyle name="SAPBEXHLevel2X 2 2 2 5" xfId="7431"/>
    <cellStyle name="SAPBEXHLevel2X 2 2 3" xfId="7432"/>
    <cellStyle name="SAPBEXHLevel2X 2 2 4" xfId="7433"/>
    <cellStyle name="SAPBEXHLevel2X 2 2 5" xfId="7434"/>
    <cellStyle name="SAPBEXHLevel2X 2 2 6" xfId="7435"/>
    <cellStyle name="SAPBEXHLevel2X 2 3" xfId="7436"/>
    <cellStyle name="SAPBEXHLevel2X 2 4" xfId="7437"/>
    <cellStyle name="SAPBEXHLevel2X 2 5" xfId="7438"/>
    <cellStyle name="SAPBEXHLevel2X 2 6" xfId="7439"/>
    <cellStyle name="SAPBEXHLevel2X 3" xfId="7440"/>
    <cellStyle name="SAPBEXHLevel2X 3 2" xfId="7441"/>
    <cellStyle name="SAPBEXHLevel2X 3 2 2" xfId="7442"/>
    <cellStyle name="SAPBEXHLevel2X 3 2 3" xfId="7443"/>
    <cellStyle name="SAPBEXHLevel2X 3 2 4" xfId="7444"/>
    <cellStyle name="SAPBEXHLevel2X 3 2 5" xfId="7445"/>
    <cellStyle name="SAPBEXHLevel2X 3 3" xfId="7446"/>
    <cellStyle name="SAPBEXHLevel2X 3 4" xfId="7447"/>
    <cellStyle name="SAPBEXHLevel2X 3 5" xfId="7448"/>
    <cellStyle name="SAPBEXHLevel2X 3 6" xfId="7449"/>
    <cellStyle name="SAPBEXHLevel2X 4" xfId="7450"/>
    <cellStyle name="SAPBEXHLevel2X 4 2" xfId="7451"/>
    <cellStyle name="SAPBEXHLevel2X 4 3" xfId="7452"/>
    <cellStyle name="SAPBEXHLevel2X 4 4" xfId="7453"/>
    <cellStyle name="SAPBEXHLevel2X 4 5" xfId="7454"/>
    <cellStyle name="SAPBEXHLevel2X 5" xfId="7455"/>
    <cellStyle name="SAPBEXHLevel2X 6" xfId="7456"/>
    <cellStyle name="SAPBEXHLevel2X 7" xfId="7457"/>
    <cellStyle name="SAPBEXHLevel2X 8" xfId="7458"/>
    <cellStyle name="SAPBEXHLevel3" xfId="7459"/>
    <cellStyle name="SAPBEXHLevel3 2" xfId="7460"/>
    <cellStyle name="SAPBEXHLevel3 2 2" xfId="7461"/>
    <cellStyle name="SAPBEXHLevel3 2 2 2" xfId="7462"/>
    <cellStyle name="SAPBEXHLevel3 2 2 2 2" xfId="7463"/>
    <cellStyle name="SAPBEXHLevel3 2 2 2 3" xfId="7464"/>
    <cellStyle name="SAPBEXHLevel3 2 2 2 4" xfId="7465"/>
    <cellStyle name="SAPBEXHLevel3 2 2 2 5" xfId="7466"/>
    <cellStyle name="SAPBEXHLevel3 2 2 3" xfId="7467"/>
    <cellStyle name="SAPBEXHLevel3 2 2 4" xfId="7468"/>
    <cellStyle name="SAPBEXHLevel3 2 2 5" xfId="7469"/>
    <cellStyle name="SAPBEXHLevel3 2 2 6" xfId="7470"/>
    <cellStyle name="SAPBEXHLevel3 2 3" xfId="7471"/>
    <cellStyle name="SAPBEXHLevel3 2 3 2" xfId="7472"/>
    <cellStyle name="SAPBEXHLevel3 2 3 3" xfId="7473"/>
    <cellStyle name="SAPBEXHLevel3 2 3 4" xfId="7474"/>
    <cellStyle name="SAPBEXHLevel3 2 3 5" xfId="7475"/>
    <cellStyle name="SAPBEXHLevel3 2 4" xfId="7476"/>
    <cellStyle name="SAPBEXHLevel3 2 5" xfId="7477"/>
    <cellStyle name="SAPBEXHLevel3 2 6" xfId="7478"/>
    <cellStyle name="SAPBEXHLevel3 2 7" xfId="7479"/>
    <cellStyle name="SAPBEXHLevel3 3" xfId="7480"/>
    <cellStyle name="SAPBEXHLevel3 3 2" xfId="7481"/>
    <cellStyle name="SAPBEXHLevel3 3 2 2" xfId="7482"/>
    <cellStyle name="SAPBEXHLevel3 3 2 3" xfId="7483"/>
    <cellStyle name="SAPBEXHLevel3 3 2 4" xfId="7484"/>
    <cellStyle name="SAPBEXHLevel3 3 2 5" xfId="7485"/>
    <cellStyle name="SAPBEXHLevel3 3 3" xfId="7486"/>
    <cellStyle name="SAPBEXHLevel3 3 4" xfId="7487"/>
    <cellStyle name="SAPBEXHLevel3 3 5" xfId="7488"/>
    <cellStyle name="SAPBEXHLevel3 3 6" xfId="7489"/>
    <cellStyle name="SAPBEXHLevel3 4" xfId="7490"/>
    <cellStyle name="SAPBEXHLevel3 4 2" xfId="7491"/>
    <cellStyle name="SAPBEXHLevel3 4 3" xfId="7492"/>
    <cellStyle name="SAPBEXHLevel3 4 4" xfId="7493"/>
    <cellStyle name="SAPBEXHLevel3 4 5" xfId="7494"/>
    <cellStyle name="SAPBEXHLevel3 5" xfId="7495"/>
    <cellStyle name="SAPBEXHLevel3 5 2" xfId="7496"/>
    <cellStyle name="SAPBEXHLevel3 5 3" xfId="7497"/>
    <cellStyle name="SAPBEXHLevel3 5 4" xfId="7498"/>
    <cellStyle name="SAPBEXHLevel3 5 5" xfId="7499"/>
    <cellStyle name="SAPBEXHLevel3 6" xfId="7500"/>
    <cellStyle name="SAPBEXHLevel3 7" xfId="7501"/>
    <cellStyle name="SAPBEXHLevel3 8" xfId="7502"/>
    <cellStyle name="SAPBEXHLevel3 9" xfId="7503"/>
    <cellStyle name="SAPBEXHLevel3X" xfId="7504"/>
    <cellStyle name="SAPBEXHLevel3X 2" xfId="7505"/>
    <cellStyle name="SAPBEXHLevel3X 2 2" xfId="7506"/>
    <cellStyle name="SAPBEXHLevel3X 2 2 2" xfId="7507"/>
    <cellStyle name="SAPBEXHLevel3X 2 2 2 2" xfId="7508"/>
    <cellStyle name="SAPBEXHLevel3X 2 2 2 3" xfId="7509"/>
    <cellStyle name="SAPBEXHLevel3X 2 2 2 4" xfId="7510"/>
    <cellStyle name="SAPBEXHLevel3X 2 2 2 5" xfId="7511"/>
    <cellStyle name="SAPBEXHLevel3X 2 2 3" xfId="7512"/>
    <cellStyle name="SAPBEXHLevel3X 2 2 4" xfId="7513"/>
    <cellStyle name="SAPBEXHLevel3X 2 2 5" xfId="7514"/>
    <cellStyle name="SAPBEXHLevel3X 2 2 6" xfId="7515"/>
    <cellStyle name="SAPBEXHLevel3X 2 3" xfId="7516"/>
    <cellStyle name="SAPBEXHLevel3X 2 4" xfId="7517"/>
    <cellStyle name="SAPBEXHLevel3X 2 5" xfId="7518"/>
    <cellStyle name="SAPBEXHLevel3X 2 6" xfId="7519"/>
    <cellStyle name="SAPBEXHLevel3X 3" xfId="7520"/>
    <cellStyle name="SAPBEXHLevel3X 3 2" xfId="7521"/>
    <cellStyle name="SAPBEXHLevel3X 3 2 2" xfId="7522"/>
    <cellStyle name="SAPBEXHLevel3X 3 2 3" xfId="7523"/>
    <cellStyle name="SAPBEXHLevel3X 3 2 4" xfId="7524"/>
    <cellStyle name="SAPBEXHLevel3X 3 2 5" xfId="7525"/>
    <cellStyle name="SAPBEXHLevel3X 3 3" xfId="7526"/>
    <cellStyle name="SAPBEXHLevel3X 3 4" xfId="7527"/>
    <cellStyle name="SAPBEXHLevel3X 3 5" xfId="7528"/>
    <cellStyle name="SAPBEXHLevel3X 3 6" xfId="7529"/>
    <cellStyle name="SAPBEXHLevel3X 4" xfId="7530"/>
    <cellStyle name="SAPBEXHLevel3X 4 2" xfId="7531"/>
    <cellStyle name="SAPBEXHLevel3X 4 3" xfId="7532"/>
    <cellStyle name="SAPBEXHLevel3X 4 4" xfId="7533"/>
    <cellStyle name="SAPBEXHLevel3X 4 5" xfId="7534"/>
    <cellStyle name="SAPBEXHLevel3X 5" xfId="7535"/>
    <cellStyle name="SAPBEXHLevel3X 6" xfId="7536"/>
    <cellStyle name="SAPBEXHLevel3X 7" xfId="7537"/>
    <cellStyle name="SAPBEXHLevel3X 8" xfId="7538"/>
    <cellStyle name="SAPBEXinputData" xfId="7539"/>
    <cellStyle name="SAPBEXinputData 2" xfId="7540"/>
    <cellStyle name="SAPBEXinputData 2 2" xfId="7541"/>
    <cellStyle name="SAPBEXinputData 2 2 2" xfId="7542"/>
    <cellStyle name="SAPBEXinputData 2 2 2 2" xfId="7543"/>
    <cellStyle name="SAPBEXinputData 2 2 2 2 2" xfId="7764"/>
    <cellStyle name="SAPBEXinputData 2 2 2 3" xfId="7773"/>
    <cellStyle name="SAPBEXinputData 2 2 3" xfId="7544"/>
    <cellStyle name="SAPBEXinputData 2 2 3 2" xfId="7758"/>
    <cellStyle name="SAPBEXinputData 2 2 4" xfId="7767"/>
    <cellStyle name="SAPBEXinputData 2 3" xfId="7545"/>
    <cellStyle name="SAPBEXinputData 2 3 2" xfId="7756"/>
    <cellStyle name="SAPBEXinputData 2 4" xfId="7546"/>
    <cellStyle name="SAPBEXinputData 2 4 2" xfId="7765"/>
    <cellStyle name="SAPBEXinputData 2 5" xfId="7547"/>
    <cellStyle name="SAPBEXinputData 2 5 2" xfId="7769"/>
    <cellStyle name="SAPBEXinputData 2 6" xfId="7548"/>
    <cellStyle name="SAPBEXinputData 2 6 2" xfId="7760"/>
    <cellStyle name="SAPBEXinputData 2 7" xfId="7761"/>
    <cellStyle name="SAPBEXinputData 3" xfId="7549"/>
    <cellStyle name="SAPBEXinputData 3 2" xfId="7550"/>
    <cellStyle name="SAPBEXinputData 3 2 2" xfId="7551"/>
    <cellStyle name="SAPBEXinputData 3 2 2 2" xfId="7763"/>
    <cellStyle name="SAPBEXinputData 3 2 3" xfId="7772"/>
    <cellStyle name="SAPBEXinputData 3 3" xfId="7552"/>
    <cellStyle name="SAPBEXinputData 3 3 2" xfId="7757"/>
    <cellStyle name="SAPBEXinputData 3 4" xfId="7766"/>
    <cellStyle name="SAPBEXinputData 4" xfId="7553"/>
    <cellStyle name="SAPBEXinputData 5" xfId="7554"/>
    <cellStyle name="SAPBEXinputData 5 2" xfId="7771"/>
    <cellStyle name="SAPBEXinputData 6" xfId="7555"/>
    <cellStyle name="SAPBEXinputData 6 2" xfId="7762"/>
    <cellStyle name="SAPBEXinputData 7" xfId="7556"/>
    <cellStyle name="SAPBEXinputData 7 2" xfId="7768"/>
    <cellStyle name="SAPBEXinputData 8" xfId="7557"/>
    <cellStyle name="SAPBEXinputData 8 2" xfId="7774"/>
    <cellStyle name="SAPBEXinputData 9" xfId="7770"/>
    <cellStyle name="SAPBEXItemHeader" xfId="7558"/>
    <cellStyle name="SAPBEXItemHeader 2" xfId="7559"/>
    <cellStyle name="SAPBEXItemHeader 3" xfId="7560"/>
    <cellStyle name="SAPBEXItemHeader 4" xfId="7561"/>
    <cellStyle name="SAPBEXItemHeader 5" xfId="7562"/>
    <cellStyle name="SAPBEXresData" xfId="7563"/>
    <cellStyle name="SAPBEXresData 2" xfId="7564"/>
    <cellStyle name="SAPBEXresData 2 2" xfId="7565"/>
    <cellStyle name="SAPBEXresData 2 3" xfId="7566"/>
    <cellStyle name="SAPBEXresData 2 4" xfId="7567"/>
    <cellStyle name="SAPBEXresData 2 5" xfId="7568"/>
    <cellStyle name="SAPBEXresData 3" xfId="7569"/>
    <cellStyle name="SAPBEXresData 3 2" xfId="7570"/>
    <cellStyle name="SAPBEXresData 3 3" xfId="7571"/>
    <cellStyle name="SAPBEXresData 3 4" xfId="7572"/>
    <cellStyle name="SAPBEXresData 3 5" xfId="7573"/>
    <cellStyle name="SAPBEXresData 4" xfId="7574"/>
    <cellStyle name="SAPBEXresData 5" xfId="7575"/>
    <cellStyle name="SAPBEXresData 6" xfId="7576"/>
    <cellStyle name="SAPBEXresData 7" xfId="7577"/>
    <cellStyle name="SAPBEXresDataEmph" xfId="7578"/>
    <cellStyle name="SAPBEXresDataEmph 2" xfId="7579"/>
    <cellStyle name="SAPBEXresDataEmph 2 2" xfId="7580"/>
    <cellStyle name="SAPBEXresDataEmph 2 3" xfId="7581"/>
    <cellStyle name="SAPBEXresDataEmph 2 4" xfId="7582"/>
    <cellStyle name="SAPBEXresDataEmph 2 5" xfId="7583"/>
    <cellStyle name="SAPBEXresDataEmph 3" xfId="7584"/>
    <cellStyle name="SAPBEXresDataEmph 3 2" xfId="7585"/>
    <cellStyle name="SAPBEXresDataEmph 3 3" xfId="7586"/>
    <cellStyle name="SAPBEXresDataEmph 3 4" xfId="7587"/>
    <cellStyle name="SAPBEXresDataEmph 3 5" xfId="7588"/>
    <cellStyle name="SAPBEXresDataEmph 4" xfId="7589"/>
    <cellStyle name="SAPBEXresDataEmph 5" xfId="7590"/>
    <cellStyle name="SAPBEXresDataEmph 6" xfId="7591"/>
    <cellStyle name="SAPBEXresDataEmph 7" xfId="7592"/>
    <cellStyle name="SAPBEXresItem" xfId="7593"/>
    <cellStyle name="SAPBEXresItem 2" xfId="7594"/>
    <cellStyle name="SAPBEXresItem 2 2" xfId="7595"/>
    <cellStyle name="SAPBEXresItem 2 3" xfId="7596"/>
    <cellStyle name="SAPBEXresItem 2 4" xfId="7597"/>
    <cellStyle name="SAPBEXresItem 2 5" xfId="7598"/>
    <cellStyle name="SAPBEXresItem 3" xfId="7599"/>
    <cellStyle name="SAPBEXresItem 3 2" xfId="7600"/>
    <cellStyle name="SAPBEXresItem 3 3" xfId="7601"/>
    <cellStyle name="SAPBEXresItem 3 4" xfId="7602"/>
    <cellStyle name="SAPBEXresItem 3 5" xfId="7603"/>
    <cellStyle name="SAPBEXresItem 4" xfId="7604"/>
    <cellStyle name="SAPBEXresItem 5" xfId="7605"/>
    <cellStyle name="SAPBEXresItem 6" xfId="7606"/>
    <cellStyle name="SAPBEXresItem 7" xfId="7607"/>
    <cellStyle name="SAPBEXresItemX" xfId="7608"/>
    <cellStyle name="SAPBEXresItemX 2" xfId="7609"/>
    <cellStyle name="SAPBEXresItemX 2 2" xfId="7610"/>
    <cellStyle name="SAPBEXresItemX 2 3" xfId="7611"/>
    <cellStyle name="SAPBEXresItemX 2 4" xfId="7612"/>
    <cellStyle name="SAPBEXresItemX 2 5" xfId="7613"/>
    <cellStyle name="SAPBEXresItemX 3" xfId="7614"/>
    <cellStyle name="SAPBEXresItemX 3 2" xfId="7615"/>
    <cellStyle name="SAPBEXresItemX 3 3" xfId="7616"/>
    <cellStyle name="SAPBEXresItemX 3 4" xfId="7617"/>
    <cellStyle name="SAPBEXresItemX 3 5" xfId="7618"/>
    <cellStyle name="SAPBEXresItemX 4" xfId="7619"/>
    <cellStyle name="SAPBEXresItemX 5" xfId="7620"/>
    <cellStyle name="SAPBEXresItemX 6" xfId="7621"/>
    <cellStyle name="SAPBEXresItemX 7" xfId="7622"/>
    <cellStyle name="SAPBEXstdData" xfId="7623"/>
    <cellStyle name="SAPBEXstdData 2" xfId="7624"/>
    <cellStyle name="SAPBEXstdData 2 2" xfId="7625"/>
    <cellStyle name="SAPBEXstdData 2 3" xfId="7626"/>
    <cellStyle name="SAPBEXstdData 2 4" xfId="7627"/>
    <cellStyle name="SAPBEXstdData 2 5" xfId="7628"/>
    <cellStyle name="SAPBEXstdData 3" xfId="7629"/>
    <cellStyle name="SAPBEXstdData 3 2" xfId="7630"/>
    <cellStyle name="SAPBEXstdData 3 3" xfId="7631"/>
    <cellStyle name="SAPBEXstdData 3 4" xfId="7632"/>
    <cellStyle name="SAPBEXstdData 3 5" xfId="7633"/>
    <cellStyle name="SAPBEXstdData 4" xfId="7634"/>
    <cellStyle name="SAPBEXstdData 5" xfId="7635"/>
    <cellStyle name="SAPBEXstdData 6" xfId="7636"/>
    <cellStyle name="SAPBEXstdData 7" xfId="7637"/>
    <cellStyle name="SAPBEXstdDataEmph" xfId="7638"/>
    <cellStyle name="SAPBEXstdDataEmph 2" xfId="7639"/>
    <cellStyle name="SAPBEXstdDataEmph 2 2" xfId="7640"/>
    <cellStyle name="SAPBEXstdDataEmph 2 3" xfId="7641"/>
    <cellStyle name="SAPBEXstdDataEmph 2 4" xfId="7642"/>
    <cellStyle name="SAPBEXstdDataEmph 2 5" xfId="7643"/>
    <cellStyle name="SAPBEXstdDataEmph 3" xfId="7644"/>
    <cellStyle name="SAPBEXstdDataEmph 3 2" xfId="7645"/>
    <cellStyle name="SAPBEXstdDataEmph 3 3" xfId="7646"/>
    <cellStyle name="SAPBEXstdDataEmph 3 4" xfId="7647"/>
    <cellStyle name="SAPBEXstdDataEmph 3 5" xfId="7648"/>
    <cellStyle name="SAPBEXstdDataEmph 4" xfId="7649"/>
    <cellStyle name="SAPBEXstdDataEmph 5" xfId="7650"/>
    <cellStyle name="SAPBEXstdDataEmph 6" xfId="7651"/>
    <cellStyle name="SAPBEXstdDataEmph 7" xfId="7652"/>
    <cellStyle name="SAPBEXstdItem" xfId="7653"/>
    <cellStyle name="SAPBEXstdItem 2" xfId="7654"/>
    <cellStyle name="SAPBEXstdItem 2 2" xfId="7655"/>
    <cellStyle name="SAPBEXstdItem 2 3" xfId="7656"/>
    <cellStyle name="SAPBEXstdItem 2 4" xfId="7657"/>
    <cellStyle name="SAPBEXstdItem 2 5" xfId="7658"/>
    <cellStyle name="SAPBEXstdItem 3" xfId="7659"/>
    <cellStyle name="SAPBEXstdItem 3 2" xfId="7660"/>
    <cellStyle name="SAPBEXstdItem 3 3" xfId="7661"/>
    <cellStyle name="SAPBEXstdItem 3 4" xfId="7662"/>
    <cellStyle name="SAPBEXstdItem 3 5" xfId="7663"/>
    <cellStyle name="SAPBEXstdItem 4" xfId="7664"/>
    <cellStyle name="SAPBEXstdItem 5" xfId="7665"/>
    <cellStyle name="SAPBEXstdItem 6" xfId="7666"/>
    <cellStyle name="SAPBEXstdItem 7" xfId="7667"/>
    <cellStyle name="SAPBEXstdItemX" xfId="7668"/>
    <cellStyle name="SAPBEXstdItemX 2" xfId="7669"/>
    <cellStyle name="SAPBEXstdItemX 2 2" xfId="7670"/>
    <cellStyle name="SAPBEXstdItemX 2 3" xfId="7671"/>
    <cellStyle name="SAPBEXstdItemX 2 4" xfId="7672"/>
    <cellStyle name="SAPBEXstdItemX 2 5" xfId="7673"/>
    <cellStyle name="SAPBEXstdItemX 3" xfId="7674"/>
    <cellStyle name="SAPBEXstdItemX 3 2" xfId="7675"/>
    <cellStyle name="SAPBEXstdItemX 3 3" xfId="7676"/>
    <cellStyle name="SAPBEXstdItemX 3 4" xfId="7677"/>
    <cellStyle name="SAPBEXstdItemX 3 5" xfId="7678"/>
    <cellStyle name="SAPBEXstdItemX 4" xfId="7679"/>
    <cellStyle name="SAPBEXstdItemX 5" xfId="7680"/>
    <cellStyle name="SAPBEXstdItemX 6" xfId="7681"/>
    <cellStyle name="SAPBEXstdItemX 7" xfId="7682"/>
    <cellStyle name="SAPBEXtitle" xfId="7683"/>
    <cellStyle name="SAPBEXtitle 2" xfId="7684"/>
    <cellStyle name="SAPBEXtitle 3" xfId="7685"/>
    <cellStyle name="SAPBEXtitle 3 2" xfId="7686"/>
    <cellStyle name="SAPBEXtitle 3 3" xfId="7687"/>
    <cellStyle name="SAPBEXtitle 3 4" xfId="7688"/>
    <cellStyle name="SAPBEXtitle 3 5" xfId="7689"/>
    <cellStyle name="SAPBEXunassignedItem" xfId="7690"/>
    <cellStyle name="SAPBEXunassignedItem 2" xfId="7691"/>
    <cellStyle name="SAPBEXunassignedItem 2 2" xfId="7692"/>
    <cellStyle name="SAPBEXunassignedItem 3" xfId="7693"/>
    <cellStyle name="SAPBEXundefined" xfId="7694"/>
    <cellStyle name="SAPBEXundefined 2" xfId="7695"/>
    <cellStyle name="SAPBEXundefined 2 2" xfId="7696"/>
    <cellStyle name="SAPBEXundefined 2 3" xfId="7697"/>
    <cellStyle name="SAPBEXundefined 2 4" xfId="7698"/>
    <cellStyle name="SAPBEXundefined 2 5" xfId="7699"/>
    <cellStyle name="SAPBEXundefined 3" xfId="7700"/>
    <cellStyle name="SAPBEXundefined 3 2" xfId="7701"/>
    <cellStyle name="SAPBEXundefined 3 3" xfId="7702"/>
    <cellStyle name="SAPBEXundefined 3 4" xfId="7703"/>
    <cellStyle name="SAPBEXundefined 3 5" xfId="7704"/>
    <cellStyle name="SAPBEXundefined 4" xfId="7705"/>
    <cellStyle name="SAPBEXundefined 5" xfId="7706"/>
    <cellStyle name="SAPBEXundefined 6" xfId="7707"/>
    <cellStyle name="SAPBEXundefined 7" xfId="7708"/>
    <cellStyle name="Sheet Title" xfId="7709"/>
    <cellStyle name="Style 1" xfId="7710"/>
    <cellStyle name="Title 2" xfId="104"/>
    <cellStyle name="Title 2 2" xfId="3232"/>
    <cellStyle name="Title 2 2 2" xfId="7712"/>
    <cellStyle name="Title 2 2 3" xfId="7711"/>
    <cellStyle name="Title 2 3" xfId="7713"/>
    <cellStyle name="Title 3" xfId="114"/>
    <cellStyle name="Title 3 2" xfId="7714"/>
    <cellStyle name="Title 4" xfId="226"/>
    <cellStyle name="Title 5" xfId="695"/>
    <cellStyle name="Title 6" xfId="43"/>
    <cellStyle name="Total 2" xfId="105"/>
    <cellStyle name="Total 2 2" xfId="3199"/>
    <cellStyle name="Total 2 2 2" xfId="7716"/>
    <cellStyle name="Total 2 2 3" xfId="7717"/>
    <cellStyle name="Total 2 2 4" xfId="7718"/>
    <cellStyle name="Total 2 2 5" xfId="7719"/>
    <cellStyle name="Total 2 2 6" xfId="7715"/>
    <cellStyle name="Total 2 3" xfId="3198"/>
    <cellStyle name="Total 2 3 2" xfId="7720"/>
    <cellStyle name="Total 2 3 3" xfId="7721"/>
    <cellStyle name="Total 2 3 4" xfId="7722"/>
    <cellStyle name="Total 2 3 5" xfId="7723"/>
    <cellStyle name="Total 2 4" xfId="3233"/>
    <cellStyle name="Total 3" xfId="130"/>
    <cellStyle name="Total 3 2" xfId="7724"/>
    <cellStyle name="Total 3 3" xfId="7725"/>
    <cellStyle name="Total 3 3 2" xfId="7726"/>
    <cellStyle name="Total 3 3 3" xfId="7727"/>
    <cellStyle name="Total 3 3 4" xfId="7728"/>
    <cellStyle name="Total 3 3 5" xfId="7729"/>
    <cellStyle name="Total 3 4" xfId="7730"/>
    <cellStyle name="Total 4" xfId="227"/>
    <cellStyle name="Total 4 2" xfId="7731"/>
    <cellStyle name="Total 4 2 2" xfId="7732"/>
    <cellStyle name="Total 4 2 3" xfId="7733"/>
    <cellStyle name="Total 4 2 4" xfId="7734"/>
    <cellStyle name="Total 4 2 5" xfId="7735"/>
    <cellStyle name="Total 4 3" xfId="7736"/>
    <cellStyle name="Total 5" xfId="696"/>
    <cellStyle name="Total 5 2" xfId="7737"/>
    <cellStyle name="Total 5 3" xfId="7738"/>
    <cellStyle name="Total 5 4" xfId="7739"/>
    <cellStyle name="Total 5 5" xfId="7740"/>
    <cellStyle name="Total 6" xfId="44"/>
    <cellStyle name="Total 6 2" xfId="7742"/>
    <cellStyle name="Total 6 3" xfId="7743"/>
    <cellStyle name="Total 6 4" xfId="7744"/>
    <cellStyle name="Total 6 5" xfId="7745"/>
    <cellStyle name="Total 6 6" xfId="7741"/>
    <cellStyle name="Total 7" xfId="7746"/>
    <cellStyle name="Warning Text 2" xfId="106"/>
    <cellStyle name="Warning Text 2 2" xfId="3201"/>
    <cellStyle name="Warning Text 2 2 2" xfId="7747"/>
    <cellStyle name="Warning Text 2 3" xfId="3200"/>
    <cellStyle name="Warning Text 3" xfId="127"/>
    <cellStyle name="Warning Text 4" xfId="228"/>
    <cellStyle name="Warning Text 5" xfId="697"/>
    <cellStyle name="Warning Text 6" xfId="45"/>
  </cellStyles>
  <dxfs count="5">
    <dxf>
      <font>
        <condense val="0"/>
        <extend val="0"/>
        <color auto="1"/>
      </font>
      <fill>
        <patternFill>
          <bgColor indexed="26"/>
        </patternFill>
      </fill>
    </dxf>
    <dxf>
      <font>
        <condense val="0"/>
        <extend val="0"/>
        <color auto="1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nd%20to%20ofgem/Monthly%20Reporting%20Feb%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32_Electricity%20Incentives%20Development\Performance\Monthly%20Report\2018-19\2018-19%20Monthly%20Reports\04%20July%202018\Monthly%20Reporting%20July%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Check"/>
      <sheetName val="Contracts_Table"/>
      <sheetName val="Summary"/>
      <sheetName val="Full Table (BS)"/>
      <sheetName val="ByMonth"/>
      <sheetName val="Last Month Detail"/>
      <sheetName val="NIV_Tables"/>
      <sheetName val="Wind_Price_Table"/>
      <sheetName val="MonthlyTargetValues"/>
      <sheetName val="OpResGraphs"/>
      <sheetName val="Performance Graphs"/>
      <sheetName val="Last Month Graphs"/>
      <sheetName val="Cumulative Graphs"/>
      <sheetName val="DailyOutturn Chart"/>
      <sheetName val="Fixed_Initial_Forecast"/>
      <sheetName val="Fixed_Initial_Forecast_Summary"/>
      <sheetName val="Data_Import_Outturn"/>
      <sheetName val="Data_Import_Forecast"/>
      <sheetName val="ROCOF fc"/>
      <sheetName val="Data_Import_Forecast_Summary"/>
      <sheetName val="Data_Import_Scheme"/>
      <sheetName val="Data_Import_Scheme_Summary"/>
      <sheetName val="Data_Import_New_Connections"/>
      <sheetName val="Data_Import_Wind_Actions"/>
      <sheetName val="Data_Import_Wind_Prices"/>
      <sheetName val="Data_Import_Wind"/>
      <sheetName val="Data_Import_Interconnectors"/>
      <sheetName val="Data_Import_Headroom"/>
      <sheetName val="Data_Import_Nukes"/>
      <sheetName val="Data_Import_NIVPrices"/>
      <sheetName val="Data_Import_OpRes"/>
      <sheetName val="Data_Import_EfaHeadroom"/>
      <sheetName val="Data_Import_Comments"/>
      <sheetName val="Data_Import_HH_NIV_SPNIRP"/>
      <sheetName val="Data_Import_MarginOOM"/>
      <sheetName val="Data_Import_CST_HR"/>
      <sheetName val="Data_Import_BlackStart"/>
      <sheetName val="Data_Import_Load_Factor"/>
      <sheetName val="Data_Import_BSUoS_Demand"/>
      <sheetName val="Data_Import_Intrconn_Flows"/>
      <sheetName val="CalcMonthValues"/>
      <sheetName val="CalcEFAValues"/>
      <sheetName val="CalcCategory_Totals"/>
      <sheetName val="CalcCumulative_Totals"/>
      <sheetName val="Static_EFABlocks"/>
      <sheetName val="MBSS Summary Table"/>
      <sheetName val="MBSS Full Table"/>
      <sheetName val="MBSS OT monthly"/>
      <sheetName val="MBSS Wind Payments"/>
      <sheetName val="Additional Info -&gt;"/>
      <sheetName val="SOTO Interactions"/>
      <sheetName val="Outages "/>
      <sheetName val="BM Start Up"/>
      <sheetName val="Black Start -&gt;"/>
      <sheetName val="Availability"/>
      <sheetName val="Availability Costs FY"/>
      <sheetName val="Feasibility Studies"/>
      <sheetName val="Testing Costs"/>
      <sheetName val="Capital Contributions"/>
      <sheetName val="Warming Costs"/>
      <sheetName val="Zones"/>
      <sheetName val="Summary (2)"/>
    </sheetNames>
    <sheetDataSet>
      <sheetData sheetId="0">
        <row r="5">
          <cell r="C5">
            <v>43524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Check"/>
      <sheetName val="Contracts_Table"/>
      <sheetName val="Summary"/>
      <sheetName val="Full Table (BS)"/>
      <sheetName val="ByMonth"/>
      <sheetName val="Last Month Detail"/>
      <sheetName val="NIV_Tables"/>
      <sheetName val="Wind_Price_Table"/>
      <sheetName val="MonthlyTargetValues"/>
      <sheetName val="OpResGraphs"/>
      <sheetName val="Performance Graphs"/>
      <sheetName val="Last Month Graphs"/>
      <sheetName val="Cumulative Graphs"/>
      <sheetName val="DailyOutturn Chart"/>
      <sheetName val="Fixed_Initial_Forecast"/>
      <sheetName val="Fixed_Initial_Forecast_Summary"/>
      <sheetName val="Data_Import_Outturn"/>
      <sheetName val="Data_Import_Forecast"/>
      <sheetName val="ROCOF fc"/>
      <sheetName val="Data_Import_Forecast_Summary"/>
      <sheetName val="Data_Import_Scheme"/>
      <sheetName val="Data_Import_Scheme_Summary"/>
      <sheetName val="Data_Import_New_Connections"/>
      <sheetName val="Data_Import_Wind_Actions"/>
      <sheetName val="Data_Import_Wind_Prices"/>
      <sheetName val="Data_Import_Wind"/>
      <sheetName val="Data_Import_Interconnectors"/>
      <sheetName val="Data_Import_Headroom"/>
      <sheetName val="Data_Import_Nukes"/>
      <sheetName val="Data_Import_NIVPrices"/>
      <sheetName val="Data_Import_OpRes"/>
      <sheetName val="Data_Import_EfaHeadroom"/>
      <sheetName val="Data_Import_Comments"/>
      <sheetName val="Data_Import_HH_NIV_SPNIRP"/>
      <sheetName val="Data_Import_MarginOOM"/>
      <sheetName val="Data_Import_CST_HR"/>
      <sheetName val="Data_Import_BlackStart"/>
      <sheetName val="Data_Import_Load_Factor"/>
      <sheetName val="Data_Import_BSUoS_Demand"/>
      <sheetName val="Data_Import_Intrconn_Flows"/>
      <sheetName val="CalcMonthValues"/>
      <sheetName val="CalcEFAValues"/>
      <sheetName val="CalcCategory_Totals"/>
      <sheetName val="CalcCumulative_Totals"/>
      <sheetName val="Static_EFABlocks"/>
      <sheetName val="MBSS Summary Table"/>
      <sheetName val="MBSS Full Table"/>
      <sheetName val="MBSS OT monthly"/>
      <sheetName val="MBSS Wind Payments"/>
      <sheetName val="Additional Info -&gt;"/>
      <sheetName val="SOTO Interactions"/>
      <sheetName val="Outages "/>
      <sheetName val="BM Start Up"/>
      <sheetName val="Black Start -&gt;"/>
      <sheetName val="Availability"/>
      <sheetName val="Availability Costs FY"/>
      <sheetName val="Feasibility Studies"/>
      <sheetName val="Testing Costs"/>
      <sheetName val="Capital Contributions"/>
      <sheetName val="Warming Costs"/>
      <sheetName val="Zones"/>
      <sheetName val="Summary (2)"/>
    </sheetNames>
    <sheetDataSet>
      <sheetData sheetId="0" refreshError="1">
        <row r="5">
          <cell r="C5">
            <v>43312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0">
          <cell r="A10">
            <v>43220</v>
          </cell>
        </row>
        <row r="11">
          <cell r="A11">
            <v>43220</v>
          </cell>
        </row>
        <row r="12">
          <cell r="A12">
            <v>43220</v>
          </cell>
        </row>
        <row r="13">
          <cell r="A13">
            <v>43220</v>
          </cell>
        </row>
        <row r="14">
          <cell r="A14">
            <v>43220</v>
          </cell>
        </row>
        <row r="15">
          <cell r="A15">
            <v>43220</v>
          </cell>
        </row>
        <row r="16">
          <cell r="A16">
            <v>43220</v>
          </cell>
        </row>
        <row r="17">
          <cell r="A17">
            <v>43220</v>
          </cell>
        </row>
        <row r="18">
          <cell r="A18">
            <v>43220</v>
          </cell>
        </row>
        <row r="19">
          <cell r="A19">
            <v>43220</v>
          </cell>
        </row>
        <row r="20">
          <cell r="A20">
            <v>43220</v>
          </cell>
        </row>
        <row r="21">
          <cell r="A21">
            <v>43220</v>
          </cell>
        </row>
        <row r="22">
          <cell r="A22">
            <v>43220</v>
          </cell>
        </row>
        <row r="23">
          <cell r="A23">
            <v>43220</v>
          </cell>
        </row>
        <row r="24">
          <cell r="A24">
            <v>43220</v>
          </cell>
        </row>
        <row r="25">
          <cell r="A25">
            <v>43220</v>
          </cell>
        </row>
        <row r="26">
          <cell r="A26">
            <v>43220</v>
          </cell>
        </row>
        <row r="27">
          <cell r="A27">
            <v>43220</v>
          </cell>
        </row>
        <row r="28">
          <cell r="A28">
            <v>43220</v>
          </cell>
        </row>
        <row r="29">
          <cell r="A29">
            <v>43220</v>
          </cell>
        </row>
        <row r="30">
          <cell r="A30">
            <v>43220</v>
          </cell>
        </row>
        <row r="31">
          <cell r="A31">
            <v>43220</v>
          </cell>
        </row>
        <row r="32">
          <cell r="A32">
            <v>43220</v>
          </cell>
        </row>
        <row r="33">
          <cell r="A33">
            <v>43220</v>
          </cell>
        </row>
        <row r="34">
          <cell r="A34">
            <v>43220</v>
          </cell>
        </row>
        <row r="35">
          <cell r="A35">
            <v>43220</v>
          </cell>
        </row>
        <row r="36">
          <cell r="A36">
            <v>43220</v>
          </cell>
        </row>
        <row r="37">
          <cell r="A37">
            <v>43220</v>
          </cell>
        </row>
        <row r="38">
          <cell r="A38">
            <v>43220</v>
          </cell>
        </row>
        <row r="39">
          <cell r="A39">
            <v>43220</v>
          </cell>
        </row>
        <row r="40">
          <cell r="A40">
            <v>43251</v>
          </cell>
        </row>
        <row r="41">
          <cell r="A41">
            <v>43251</v>
          </cell>
        </row>
        <row r="42">
          <cell r="A42">
            <v>43251</v>
          </cell>
        </row>
        <row r="43">
          <cell r="A43">
            <v>43251</v>
          </cell>
        </row>
        <row r="44">
          <cell r="A44">
            <v>43251</v>
          </cell>
        </row>
        <row r="45">
          <cell r="A45">
            <v>43251</v>
          </cell>
        </row>
        <row r="46">
          <cell r="A46">
            <v>43251</v>
          </cell>
        </row>
        <row r="47">
          <cell r="A47">
            <v>43251</v>
          </cell>
        </row>
        <row r="48">
          <cell r="A48">
            <v>43251</v>
          </cell>
        </row>
        <row r="49">
          <cell r="A49">
            <v>43251</v>
          </cell>
        </row>
        <row r="50">
          <cell r="A50">
            <v>43251</v>
          </cell>
        </row>
        <row r="51">
          <cell r="A51">
            <v>43251</v>
          </cell>
        </row>
        <row r="52">
          <cell r="A52">
            <v>43251</v>
          </cell>
        </row>
        <row r="53">
          <cell r="A53">
            <v>43251</v>
          </cell>
        </row>
        <row r="54">
          <cell r="A54">
            <v>43251</v>
          </cell>
        </row>
        <row r="55">
          <cell r="A55">
            <v>43251</v>
          </cell>
        </row>
        <row r="56">
          <cell r="A56">
            <v>43251</v>
          </cell>
        </row>
        <row r="57">
          <cell r="A57">
            <v>43251</v>
          </cell>
        </row>
        <row r="58">
          <cell r="A58">
            <v>43251</v>
          </cell>
        </row>
        <row r="59">
          <cell r="A59">
            <v>43251</v>
          </cell>
        </row>
        <row r="60">
          <cell r="A60">
            <v>43251</v>
          </cell>
        </row>
        <row r="61">
          <cell r="A61">
            <v>43251</v>
          </cell>
        </row>
        <row r="62">
          <cell r="A62">
            <v>43251</v>
          </cell>
        </row>
        <row r="63">
          <cell r="A63">
            <v>43251</v>
          </cell>
        </row>
        <row r="64">
          <cell r="A64">
            <v>43251</v>
          </cell>
        </row>
        <row r="65">
          <cell r="A65">
            <v>43251</v>
          </cell>
        </row>
        <row r="66">
          <cell r="A66">
            <v>43251</v>
          </cell>
        </row>
        <row r="67">
          <cell r="A67">
            <v>43251</v>
          </cell>
        </row>
        <row r="68">
          <cell r="A68">
            <v>43251</v>
          </cell>
        </row>
        <row r="69">
          <cell r="A69">
            <v>43251</v>
          </cell>
        </row>
        <row r="70">
          <cell r="A70">
            <v>43251</v>
          </cell>
        </row>
        <row r="71">
          <cell r="A71">
            <v>43281</v>
          </cell>
        </row>
        <row r="72">
          <cell r="A72">
            <v>43281</v>
          </cell>
        </row>
        <row r="73">
          <cell r="A73">
            <v>43281</v>
          </cell>
        </row>
        <row r="74">
          <cell r="A74">
            <v>43281</v>
          </cell>
        </row>
        <row r="75">
          <cell r="A75">
            <v>43281</v>
          </cell>
        </row>
        <row r="76">
          <cell r="A76">
            <v>43281</v>
          </cell>
        </row>
        <row r="77">
          <cell r="A77">
            <v>43281</v>
          </cell>
        </row>
        <row r="78">
          <cell r="A78">
            <v>43281</v>
          </cell>
        </row>
        <row r="79">
          <cell r="A79">
            <v>43281</v>
          </cell>
        </row>
        <row r="80">
          <cell r="A80">
            <v>43281</v>
          </cell>
        </row>
        <row r="81">
          <cell r="A81">
            <v>43281</v>
          </cell>
        </row>
        <row r="82">
          <cell r="A82">
            <v>43281</v>
          </cell>
        </row>
        <row r="83">
          <cell r="A83">
            <v>43281</v>
          </cell>
        </row>
        <row r="84">
          <cell r="A84">
            <v>43281</v>
          </cell>
        </row>
        <row r="85">
          <cell r="A85">
            <v>43281</v>
          </cell>
        </row>
        <row r="86">
          <cell r="A86">
            <v>43281</v>
          </cell>
        </row>
        <row r="87">
          <cell r="A87">
            <v>43281</v>
          </cell>
        </row>
        <row r="88">
          <cell r="A88">
            <v>43281</v>
          </cell>
        </row>
        <row r="89">
          <cell r="A89">
            <v>43281</v>
          </cell>
        </row>
        <row r="90">
          <cell r="A90">
            <v>43281</v>
          </cell>
        </row>
        <row r="91">
          <cell r="A91">
            <v>43281</v>
          </cell>
        </row>
        <row r="92">
          <cell r="A92">
            <v>43281</v>
          </cell>
        </row>
        <row r="93">
          <cell r="A93">
            <v>43281</v>
          </cell>
        </row>
        <row r="94">
          <cell r="A94">
            <v>43281</v>
          </cell>
        </row>
        <row r="95">
          <cell r="A95">
            <v>43281</v>
          </cell>
        </row>
        <row r="96">
          <cell r="A96">
            <v>43281</v>
          </cell>
        </row>
        <row r="97">
          <cell r="A97">
            <v>43281</v>
          </cell>
        </row>
        <row r="98">
          <cell r="A98">
            <v>43281</v>
          </cell>
        </row>
        <row r="99">
          <cell r="A99">
            <v>43281</v>
          </cell>
        </row>
        <row r="100">
          <cell r="A100">
            <v>43281</v>
          </cell>
        </row>
        <row r="101">
          <cell r="A101">
            <v>43312</v>
          </cell>
        </row>
        <row r="102">
          <cell r="A102">
            <v>43312</v>
          </cell>
        </row>
        <row r="103">
          <cell r="A103">
            <v>43312</v>
          </cell>
        </row>
        <row r="104">
          <cell r="A104">
            <v>43312</v>
          </cell>
        </row>
        <row r="105">
          <cell r="A105">
            <v>43312</v>
          </cell>
        </row>
        <row r="106">
          <cell r="A106">
            <v>43312</v>
          </cell>
        </row>
        <row r="107">
          <cell r="A107">
            <v>43312</v>
          </cell>
        </row>
        <row r="108">
          <cell r="A108">
            <v>43312</v>
          </cell>
        </row>
        <row r="109">
          <cell r="A109">
            <v>43312</v>
          </cell>
        </row>
        <row r="110">
          <cell r="A110">
            <v>43312</v>
          </cell>
        </row>
        <row r="111">
          <cell r="A111">
            <v>43312</v>
          </cell>
        </row>
        <row r="112">
          <cell r="A112">
            <v>43312</v>
          </cell>
        </row>
        <row r="113">
          <cell r="A113">
            <v>43312</v>
          </cell>
        </row>
        <row r="114">
          <cell r="A114">
            <v>43312</v>
          </cell>
        </row>
        <row r="115">
          <cell r="A115">
            <v>43312</v>
          </cell>
        </row>
        <row r="116">
          <cell r="A116">
            <v>43312</v>
          </cell>
        </row>
        <row r="117">
          <cell r="A117">
            <v>43312</v>
          </cell>
        </row>
        <row r="118">
          <cell r="A118">
            <v>43312</v>
          </cell>
        </row>
        <row r="119">
          <cell r="A119">
            <v>43312</v>
          </cell>
        </row>
        <row r="120">
          <cell r="A120">
            <v>43312</v>
          </cell>
        </row>
        <row r="121">
          <cell r="A121">
            <v>43312</v>
          </cell>
        </row>
        <row r="122">
          <cell r="A122">
            <v>43312</v>
          </cell>
        </row>
        <row r="123">
          <cell r="A123">
            <v>43312</v>
          </cell>
        </row>
        <row r="124">
          <cell r="A124">
            <v>43312</v>
          </cell>
        </row>
        <row r="125">
          <cell r="A125">
            <v>43312</v>
          </cell>
        </row>
        <row r="126">
          <cell r="A126">
            <v>43312</v>
          </cell>
        </row>
        <row r="127">
          <cell r="A127">
            <v>43312</v>
          </cell>
        </row>
        <row r="128">
          <cell r="A128">
            <v>43312</v>
          </cell>
        </row>
        <row r="129">
          <cell r="A129">
            <v>43312</v>
          </cell>
        </row>
        <row r="130">
          <cell r="A130">
            <v>43312</v>
          </cell>
        </row>
        <row r="131">
          <cell r="A131">
            <v>43312</v>
          </cell>
        </row>
        <row r="132">
          <cell r="A132">
            <v>43343</v>
          </cell>
        </row>
        <row r="133">
          <cell r="A133">
            <v>43343</v>
          </cell>
        </row>
        <row r="134">
          <cell r="A134">
            <v>43343</v>
          </cell>
        </row>
        <row r="135">
          <cell r="A135">
            <v>43343</v>
          </cell>
        </row>
        <row r="136">
          <cell r="A136">
            <v>43343</v>
          </cell>
        </row>
        <row r="137">
          <cell r="A137">
            <v>43343</v>
          </cell>
        </row>
        <row r="138">
          <cell r="A138">
            <v>43343</v>
          </cell>
        </row>
        <row r="139">
          <cell r="A139">
            <v>43343</v>
          </cell>
        </row>
        <row r="140">
          <cell r="A140">
            <v>43343</v>
          </cell>
        </row>
        <row r="141">
          <cell r="A141">
            <v>43343</v>
          </cell>
        </row>
        <row r="142">
          <cell r="A142">
            <v>43343</v>
          </cell>
        </row>
        <row r="143">
          <cell r="A143">
            <v>43343</v>
          </cell>
        </row>
        <row r="144">
          <cell r="A144">
            <v>43343</v>
          </cell>
        </row>
        <row r="145">
          <cell r="A145">
            <v>43343</v>
          </cell>
        </row>
        <row r="146">
          <cell r="A146">
            <v>43343</v>
          </cell>
        </row>
        <row r="147">
          <cell r="A147">
            <v>43343</v>
          </cell>
        </row>
        <row r="148">
          <cell r="A148">
            <v>43343</v>
          </cell>
        </row>
        <row r="149">
          <cell r="A149">
            <v>43343</v>
          </cell>
        </row>
        <row r="150">
          <cell r="A150">
            <v>43343</v>
          </cell>
        </row>
        <row r="151">
          <cell r="A151">
            <v>43343</v>
          </cell>
        </row>
        <row r="152">
          <cell r="A152">
            <v>43343</v>
          </cell>
        </row>
        <row r="153">
          <cell r="A153">
            <v>43343</v>
          </cell>
        </row>
        <row r="154">
          <cell r="A154">
            <v>43343</v>
          </cell>
        </row>
        <row r="155">
          <cell r="A155">
            <v>43343</v>
          </cell>
        </row>
        <row r="156">
          <cell r="A156">
            <v>43343</v>
          </cell>
        </row>
        <row r="157">
          <cell r="A157">
            <v>43343</v>
          </cell>
        </row>
        <row r="158">
          <cell r="A158">
            <v>43343</v>
          </cell>
        </row>
        <row r="159">
          <cell r="A159">
            <v>43343</v>
          </cell>
        </row>
        <row r="160">
          <cell r="A160">
            <v>43343</v>
          </cell>
        </row>
        <row r="161">
          <cell r="A161">
            <v>43343</v>
          </cell>
        </row>
        <row r="162">
          <cell r="A162">
            <v>43343</v>
          </cell>
        </row>
        <row r="163">
          <cell r="A163">
            <v>43373</v>
          </cell>
        </row>
        <row r="164">
          <cell r="A164">
            <v>43373</v>
          </cell>
        </row>
        <row r="165">
          <cell r="A165">
            <v>43373</v>
          </cell>
        </row>
        <row r="166">
          <cell r="A166">
            <v>43373</v>
          </cell>
        </row>
        <row r="167">
          <cell r="A167">
            <v>43373</v>
          </cell>
        </row>
        <row r="168">
          <cell r="A168">
            <v>43373</v>
          </cell>
        </row>
        <row r="169">
          <cell r="A169">
            <v>43373</v>
          </cell>
        </row>
        <row r="170">
          <cell r="A170">
            <v>43373</v>
          </cell>
        </row>
        <row r="171">
          <cell r="A171">
            <v>43373</v>
          </cell>
        </row>
        <row r="172">
          <cell r="A172">
            <v>43373</v>
          </cell>
        </row>
        <row r="173">
          <cell r="A173">
            <v>43373</v>
          </cell>
        </row>
        <row r="174">
          <cell r="A174">
            <v>43373</v>
          </cell>
        </row>
        <row r="175">
          <cell r="A175">
            <v>43373</v>
          </cell>
        </row>
        <row r="176">
          <cell r="A176">
            <v>43373</v>
          </cell>
        </row>
        <row r="177">
          <cell r="A177">
            <v>43373</v>
          </cell>
        </row>
        <row r="178">
          <cell r="A178">
            <v>43373</v>
          </cell>
        </row>
        <row r="179">
          <cell r="A179">
            <v>43373</v>
          </cell>
        </row>
        <row r="180">
          <cell r="A180">
            <v>43373</v>
          </cell>
        </row>
        <row r="181">
          <cell r="A181">
            <v>43373</v>
          </cell>
        </row>
        <row r="182">
          <cell r="A182">
            <v>43373</v>
          </cell>
        </row>
        <row r="183">
          <cell r="A183">
            <v>43373</v>
          </cell>
        </row>
        <row r="184">
          <cell r="A184">
            <v>43373</v>
          </cell>
        </row>
        <row r="185">
          <cell r="A185">
            <v>43373</v>
          </cell>
        </row>
        <row r="186">
          <cell r="A186">
            <v>43373</v>
          </cell>
        </row>
        <row r="187">
          <cell r="A187">
            <v>43373</v>
          </cell>
        </row>
        <row r="188">
          <cell r="A188">
            <v>43373</v>
          </cell>
        </row>
        <row r="189">
          <cell r="A189">
            <v>43373</v>
          </cell>
        </row>
        <row r="190">
          <cell r="A190">
            <v>43373</v>
          </cell>
        </row>
        <row r="191">
          <cell r="A191">
            <v>43373</v>
          </cell>
        </row>
        <row r="192">
          <cell r="A192">
            <v>43373</v>
          </cell>
        </row>
        <row r="193">
          <cell r="A193">
            <v>43404</v>
          </cell>
        </row>
        <row r="194">
          <cell r="A194">
            <v>43404</v>
          </cell>
        </row>
        <row r="195">
          <cell r="A195">
            <v>43404</v>
          </cell>
        </row>
        <row r="196">
          <cell r="A196">
            <v>43404</v>
          </cell>
        </row>
        <row r="197">
          <cell r="A197">
            <v>43404</v>
          </cell>
        </row>
        <row r="198">
          <cell r="A198">
            <v>43404</v>
          </cell>
        </row>
        <row r="199">
          <cell r="A199">
            <v>43404</v>
          </cell>
        </row>
        <row r="200">
          <cell r="A200">
            <v>43404</v>
          </cell>
        </row>
        <row r="201">
          <cell r="A201">
            <v>43404</v>
          </cell>
        </row>
        <row r="202">
          <cell r="A202">
            <v>43404</v>
          </cell>
        </row>
        <row r="203">
          <cell r="A203">
            <v>43404</v>
          </cell>
        </row>
        <row r="204">
          <cell r="A204">
            <v>43404</v>
          </cell>
        </row>
        <row r="205">
          <cell r="A205">
            <v>43404</v>
          </cell>
        </row>
        <row r="206">
          <cell r="A206">
            <v>43404</v>
          </cell>
        </row>
        <row r="207">
          <cell r="A207">
            <v>43404</v>
          </cell>
        </row>
        <row r="208">
          <cell r="A208">
            <v>43404</v>
          </cell>
        </row>
        <row r="209">
          <cell r="A209">
            <v>43404</v>
          </cell>
        </row>
        <row r="210">
          <cell r="A210">
            <v>43404</v>
          </cell>
        </row>
        <row r="211">
          <cell r="A211">
            <v>43404</v>
          </cell>
        </row>
        <row r="212">
          <cell r="A212">
            <v>43404</v>
          </cell>
        </row>
        <row r="213">
          <cell r="A213">
            <v>43404</v>
          </cell>
        </row>
        <row r="214">
          <cell r="A214">
            <v>43404</v>
          </cell>
        </row>
        <row r="215">
          <cell r="A215">
            <v>43404</v>
          </cell>
        </row>
        <row r="216">
          <cell r="A216">
            <v>43404</v>
          </cell>
        </row>
        <row r="217">
          <cell r="A217">
            <v>43404</v>
          </cell>
        </row>
        <row r="218">
          <cell r="A218">
            <v>43404</v>
          </cell>
        </row>
        <row r="219">
          <cell r="A219">
            <v>43404</v>
          </cell>
        </row>
        <row r="220">
          <cell r="A220">
            <v>43404</v>
          </cell>
        </row>
        <row r="221">
          <cell r="A221">
            <v>43404</v>
          </cell>
        </row>
        <row r="222">
          <cell r="A222">
            <v>43404</v>
          </cell>
        </row>
        <row r="223">
          <cell r="A223">
            <v>43404</v>
          </cell>
        </row>
        <row r="224">
          <cell r="A224">
            <v>43434</v>
          </cell>
        </row>
        <row r="225">
          <cell r="A225">
            <v>43434</v>
          </cell>
        </row>
        <row r="226">
          <cell r="A226">
            <v>43434</v>
          </cell>
        </row>
        <row r="227">
          <cell r="A227">
            <v>43434</v>
          </cell>
        </row>
        <row r="228">
          <cell r="A228">
            <v>43434</v>
          </cell>
        </row>
        <row r="229">
          <cell r="A229">
            <v>43434</v>
          </cell>
        </row>
        <row r="230">
          <cell r="A230">
            <v>43434</v>
          </cell>
        </row>
        <row r="231">
          <cell r="A231">
            <v>43434</v>
          </cell>
        </row>
        <row r="232">
          <cell r="A232">
            <v>43434</v>
          </cell>
        </row>
        <row r="233">
          <cell r="A233">
            <v>43434</v>
          </cell>
        </row>
        <row r="234">
          <cell r="A234">
            <v>43434</v>
          </cell>
        </row>
        <row r="235">
          <cell r="A235">
            <v>43434</v>
          </cell>
        </row>
        <row r="236">
          <cell r="A236">
            <v>43434</v>
          </cell>
        </row>
        <row r="237">
          <cell r="A237">
            <v>43434</v>
          </cell>
        </row>
        <row r="238">
          <cell r="A238">
            <v>43434</v>
          </cell>
        </row>
        <row r="239">
          <cell r="A239">
            <v>43434</v>
          </cell>
        </row>
        <row r="240">
          <cell r="A240">
            <v>43434</v>
          </cell>
        </row>
        <row r="241">
          <cell r="A241">
            <v>43434</v>
          </cell>
        </row>
        <row r="242">
          <cell r="A242">
            <v>43434</v>
          </cell>
        </row>
        <row r="243">
          <cell r="A243">
            <v>43434</v>
          </cell>
        </row>
        <row r="244">
          <cell r="A244">
            <v>43434</v>
          </cell>
        </row>
        <row r="245">
          <cell r="A245">
            <v>43434</v>
          </cell>
        </row>
        <row r="246">
          <cell r="A246">
            <v>43434</v>
          </cell>
        </row>
        <row r="247">
          <cell r="A247">
            <v>43434</v>
          </cell>
        </row>
        <row r="248">
          <cell r="A248">
            <v>43434</v>
          </cell>
        </row>
        <row r="249">
          <cell r="A249">
            <v>43434</v>
          </cell>
        </row>
        <row r="250">
          <cell r="A250">
            <v>43434</v>
          </cell>
        </row>
        <row r="251">
          <cell r="A251">
            <v>43434</v>
          </cell>
        </row>
        <row r="252">
          <cell r="A252">
            <v>43434</v>
          </cell>
        </row>
        <row r="253">
          <cell r="A253">
            <v>43434</v>
          </cell>
        </row>
        <row r="254">
          <cell r="A254">
            <v>43465</v>
          </cell>
        </row>
        <row r="255">
          <cell r="A255">
            <v>43465</v>
          </cell>
        </row>
        <row r="256">
          <cell r="A256">
            <v>43465</v>
          </cell>
        </row>
        <row r="257">
          <cell r="A257">
            <v>43465</v>
          </cell>
        </row>
        <row r="258">
          <cell r="A258">
            <v>43465</v>
          </cell>
        </row>
        <row r="259">
          <cell r="A259">
            <v>43465</v>
          </cell>
        </row>
        <row r="260">
          <cell r="A260">
            <v>43465</v>
          </cell>
        </row>
        <row r="261">
          <cell r="A261">
            <v>43465</v>
          </cell>
        </row>
        <row r="262">
          <cell r="A262">
            <v>43465</v>
          </cell>
        </row>
        <row r="263">
          <cell r="A263">
            <v>43465</v>
          </cell>
        </row>
        <row r="264">
          <cell r="A264">
            <v>43465</v>
          </cell>
        </row>
        <row r="265">
          <cell r="A265">
            <v>43465</v>
          </cell>
        </row>
        <row r="266">
          <cell r="A266">
            <v>43465</v>
          </cell>
        </row>
        <row r="267">
          <cell r="A267">
            <v>43465</v>
          </cell>
        </row>
        <row r="268">
          <cell r="A268">
            <v>43465</v>
          </cell>
        </row>
        <row r="269">
          <cell r="A269">
            <v>43465</v>
          </cell>
        </row>
        <row r="270">
          <cell r="A270">
            <v>43465</v>
          </cell>
        </row>
        <row r="271">
          <cell r="A271">
            <v>43465</v>
          </cell>
        </row>
        <row r="272">
          <cell r="A272">
            <v>43465</v>
          </cell>
        </row>
        <row r="273">
          <cell r="A273">
            <v>43465</v>
          </cell>
        </row>
        <row r="274">
          <cell r="A274">
            <v>43465</v>
          </cell>
        </row>
        <row r="275">
          <cell r="A275">
            <v>43465</v>
          </cell>
        </row>
        <row r="276">
          <cell r="A276">
            <v>43465</v>
          </cell>
        </row>
        <row r="277">
          <cell r="A277">
            <v>43465</v>
          </cell>
        </row>
        <row r="278">
          <cell r="A278">
            <v>43465</v>
          </cell>
        </row>
        <row r="279">
          <cell r="A279">
            <v>43465</v>
          </cell>
        </row>
        <row r="280">
          <cell r="A280">
            <v>43465</v>
          </cell>
        </row>
        <row r="281">
          <cell r="A281">
            <v>43465</v>
          </cell>
        </row>
        <row r="282">
          <cell r="A282">
            <v>43465</v>
          </cell>
        </row>
        <row r="283">
          <cell r="A283">
            <v>43465</v>
          </cell>
        </row>
        <row r="284">
          <cell r="A284">
            <v>43465</v>
          </cell>
        </row>
        <row r="285">
          <cell r="A285">
            <v>43496</v>
          </cell>
        </row>
        <row r="286">
          <cell r="A286">
            <v>43496</v>
          </cell>
        </row>
        <row r="287">
          <cell r="A287">
            <v>43496</v>
          </cell>
        </row>
        <row r="288">
          <cell r="A288">
            <v>43496</v>
          </cell>
        </row>
        <row r="289">
          <cell r="A289">
            <v>43496</v>
          </cell>
        </row>
        <row r="290">
          <cell r="A290">
            <v>43496</v>
          </cell>
        </row>
        <row r="291">
          <cell r="A291">
            <v>43496</v>
          </cell>
        </row>
        <row r="292">
          <cell r="A292">
            <v>43496</v>
          </cell>
        </row>
        <row r="293">
          <cell r="A293">
            <v>43496</v>
          </cell>
        </row>
        <row r="294">
          <cell r="A294">
            <v>43496</v>
          </cell>
        </row>
        <row r="295">
          <cell r="A295">
            <v>43496</v>
          </cell>
        </row>
        <row r="296">
          <cell r="A296">
            <v>43496</v>
          </cell>
        </row>
        <row r="297">
          <cell r="A297">
            <v>43496</v>
          </cell>
        </row>
        <row r="298">
          <cell r="A298">
            <v>43496</v>
          </cell>
        </row>
        <row r="299">
          <cell r="A299">
            <v>43496</v>
          </cell>
        </row>
        <row r="300">
          <cell r="A300">
            <v>43496</v>
          </cell>
        </row>
        <row r="301">
          <cell r="A301">
            <v>43496</v>
          </cell>
        </row>
        <row r="302">
          <cell r="A302">
            <v>43496</v>
          </cell>
        </row>
        <row r="303">
          <cell r="A303">
            <v>43496</v>
          </cell>
        </row>
        <row r="304">
          <cell r="A304">
            <v>43496</v>
          </cell>
        </row>
        <row r="305">
          <cell r="A305">
            <v>43496</v>
          </cell>
        </row>
        <row r="306">
          <cell r="A306">
            <v>43496</v>
          </cell>
        </row>
        <row r="307">
          <cell r="A307">
            <v>43496</v>
          </cell>
        </row>
        <row r="308">
          <cell r="A308">
            <v>43496</v>
          </cell>
        </row>
        <row r="309">
          <cell r="A309">
            <v>43496</v>
          </cell>
        </row>
        <row r="310">
          <cell r="A310">
            <v>43496</v>
          </cell>
        </row>
        <row r="311">
          <cell r="A311">
            <v>43496</v>
          </cell>
        </row>
        <row r="312">
          <cell r="A312">
            <v>43496</v>
          </cell>
        </row>
        <row r="313">
          <cell r="A313">
            <v>43496</v>
          </cell>
        </row>
        <row r="314">
          <cell r="A314">
            <v>43496</v>
          </cell>
        </row>
        <row r="315">
          <cell r="A315">
            <v>43496</v>
          </cell>
        </row>
        <row r="316">
          <cell r="A316">
            <v>43524</v>
          </cell>
        </row>
        <row r="317">
          <cell r="A317">
            <v>43524</v>
          </cell>
        </row>
        <row r="318">
          <cell r="A318">
            <v>43524</v>
          </cell>
        </row>
        <row r="319">
          <cell r="A319">
            <v>43524</v>
          </cell>
        </row>
        <row r="320">
          <cell r="A320">
            <v>43524</v>
          </cell>
        </row>
        <row r="321">
          <cell r="A321">
            <v>43524</v>
          </cell>
        </row>
        <row r="322">
          <cell r="A322">
            <v>43524</v>
          </cell>
        </row>
        <row r="323">
          <cell r="A323">
            <v>43524</v>
          </cell>
        </row>
        <row r="324">
          <cell r="A324">
            <v>43524</v>
          </cell>
        </row>
        <row r="325">
          <cell r="A325">
            <v>43524</v>
          </cell>
        </row>
        <row r="326">
          <cell r="A326">
            <v>43524</v>
          </cell>
        </row>
        <row r="327">
          <cell r="A327">
            <v>43524</v>
          </cell>
        </row>
        <row r="328">
          <cell r="A328">
            <v>43524</v>
          </cell>
        </row>
        <row r="329">
          <cell r="A329">
            <v>43524</v>
          </cell>
        </row>
        <row r="330">
          <cell r="A330">
            <v>43524</v>
          </cell>
        </row>
        <row r="331">
          <cell r="A331">
            <v>43524</v>
          </cell>
        </row>
        <row r="332">
          <cell r="A332">
            <v>43524</v>
          </cell>
        </row>
        <row r="333">
          <cell r="A333">
            <v>43524</v>
          </cell>
        </row>
        <row r="334">
          <cell r="A334">
            <v>43524</v>
          </cell>
        </row>
        <row r="335">
          <cell r="A335">
            <v>43524</v>
          </cell>
        </row>
        <row r="336">
          <cell r="A336">
            <v>43524</v>
          </cell>
        </row>
        <row r="337">
          <cell r="A337">
            <v>43524</v>
          </cell>
        </row>
        <row r="338">
          <cell r="A338">
            <v>43524</v>
          </cell>
        </row>
        <row r="339">
          <cell r="A339">
            <v>43524</v>
          </cell>
        </row>
        <row r="340">
          <cell r="A340">
            <v>43524</v>
          </cell>
        </row>
        <row r="341">
          <cell r="A341">
            <v>43524</v>
          </cell>
        </row>
        <row r="342">
          <cell r="A342">
            <v>43524</v>
          </cell>
        </row>
        <row r="343">
          <cell r="A343">
            <v>43524</v>
          </cell>
        </row>
        <row r="344">
          <cell r="A344">
            <v>43555</v>
          </cell>
        </row>
        <row r="345">
          <cell r="A345">
            <v>43555</v>
          </cell>
        </row>
        <row r="346">
          <cell r="A346">
            <v>43555</v>
          </cell>
        </row>
        <row r="347">
          <cell r="A347">
            <v>43555</v>
          </cell>
        </row>
        <row r="348">
          <cell r="A348">
            <v>43555</v>
          </cell>
        </row>
        <row r="349">
          <cell r="A349">
            <v>43555</v>
          </cell>
        </row>
        <row r="350">
          <cell r="A350">
            <v>43555</v>
          </cell>
        </row>
        <row r="351">
          <cell r="A351">
            <v>43555</v>
          </cell>
        </row>
        <row r="352">
          <cell r="A352">
            <v>43555</v>
          </cell>
        </row>
        <row r="353">
          <cell r="A353">
            <v>43555</v>
          </cell>
        </row>
        <row r="354">
          <cell r="A354">
            <v>43555</v>
          </cell>
        </row>
        <row r="355">
          <cell r="A355">
            <v>43555</v>
          </cell>
        </row>
        <row r="356">
          <cell r="A356">
            <v>43555</v>
          </cell>
        </row>
        <row r="357">
          <cell r="A357">
            <v>43555</v>
          </cell>
        </row>
        <row r="358">
          <cell r="A358">
            <v>43555</v>
          </cell>
        </row>
        <row r="359">
          <cell r="A359">
            <v>43555</v>
          </cell>
        </row>
        <row r="360">
          <cell r="A360">
            <v>43555</v>
          </cell>
        </row>
        <row r="361">
          <cell r="A361">
            <v>43555</v>
          </cell>
        </row>
        <row r="362">
          <cell r="A362">
            <v>43555</v>
          </cell>
        </row>
        <row r="363">
          <cell r="A363">
            <v>43555</v>
          </cell>
        </row>
        <row r="364">
          <cell r="A364">
            <v>43555</v>
          </cell>
        </row>
        <row r="365">
          <cell r="A365">
            <v>43555</v>
          </cell>
        </row>
        <row r="366">
          <cell r="A366">
            <v>43555</v>
          </cell>
        </row>
        <row r="367">
          <cell r="A367">
            <v>43555</v>
          </cell>
        </row>
        <row r="368">
          <cell r="A368">
            <v>43555</v>
          </cell>
        </row>
        <row r="369">
          <cell r="A369">
            <v>43555</v>
          </cell>
        </row>
        <row r="370">
          <cell r="A370">
            <v>43555</v>
          </cell>
        </row>
        <row r="371">
          <cell r="A371">
            <v>43555</v>
          </cell>
        </row>
        <row r="372">
          <cell r="A372">
            <v>43555</v>
          </cell>
        </row>
        <row r="373">
          <cell r="A373">
            <v>43555</v>
          </cell>
        </row>
        <row r="374">
          <cell r="A374">
            <v>43555</v>
          </cell>
        </row>
        <row r="375">
          <cell r="A375">
            <v>43585</v>
          </cell>
        </row>
        <row r="376">
          <cell r="A376">
            <v>43585</v>
          </cell>
        </row>
        <row r="377">
          <cell r="A377">
            <v>43585</v>
          </cell>
        </row>
        <row r="378">
          <cell r="A378">
            <v>43585</v>
          </cell>
        </row>
        <row r="379">
          <cell r="A379">
            <v>43585</v>
          </cell>
        </row>
        <row r="380">
          <cell r="A380">
            <v>43585</v>
          </cell>
        </row>
        <row r="381">
          <cell r="A381">
            <v>43585</v>
          </cell>
        </row>
        <row r="382">
          <cell r="A382">
            <v>43585</v>
          </cell>
        </row>
        <row r="383">
          <cell r="A383">
            <v>43585</v>
          </cell>
        </row>
        <row r="384">
          <cell r="A384">
            <v>43585</v>
          </cell>
        </row>
        <row r="385">
          <cell r="A385">
            <v>43585</v>
          </cell>
        </row>
        <row r="386">
          <cell r="A386">
            <v>43585</v>
          </cell>
        </row>
        <row r="387">
          <cell r="A387">
            <v>43585</v>
          </cell>
        </row>
        <row r="388">
          <cell r="A388">
            <v>43585</v>
          </cell>
        </row>
        <row r="389">
          <cell r="A389">
            <v>43585</v>
          </cell>
        </row>
        <row r="390">
          <cell r="A390">
            <v>43585</v>
          </cell>
        </row>
        <row r="391">
          <cell r="A391">
            <v>43585</v>
          </cell>
        </row>
        <row r="392">
          <cell r="A392">
            <v>43585</v>
          </cell>
        </row>
        <row r="393">
          <cell r="A393">
            <v>43585</v>
          </cell>
        </row>
        <row r="394">
          <cell r="A394">
            <v>43585</v>
          </cell>
        </row>
        <row r="395">
          <cell r="A395">
            <v>43585</v>
          </cell>
        </row>
        <row r="396">
          <cell r="A396">
            <v>43585</v>
          </cell>
        </row>
        <row r="397">
          <cell r="A397">
            <v>43585</v>
          </cell>
        </row>
        <row r="398">
          <cell r="A398">
            <v>43585</v>
          </cell>
        </row>
        <row r="399">
          <cell r="A399">
            <v>43585</v>
          </cell>
        </row>
        <row r="400">
          <cell r="A400">
            <v>43585</v>
          </cell>
        </row>
        <row r="401">
          <cell r="A401">
            <v>43585</v>
          </cell>
        </row>
        <row r="402">
          <cell r="A402">
            <v>43585</v>
          </cell>
        </row>
        <row r="403">
          <cell r="A403">
            <v>43585</v>
          </cell>
        </row>
        <row r="404">
          <cell r="A404">
            <v>43585</v>
          </cell>
        </row>
        <row r="405">
          <cell r="A405">
            <v>43616</v>
          </cell>
        </row>
        <row r="406">
          <cell r="A406">
            <v>43616</v>
          </cell>
        </row>
        <row r="407">
          <cell r="A407">
            <v>43616</v>
          </cell>
        </row>
        <row r="408">
          <cell r="A408">
            <v>43616</v>
          </cell>
        </row>
        <row r="409">
          <cell r="A409">
            <v>43616</v>
          </cell>
        </row>
        <row r="410">
          <cell r="A410">
            <v>43616</v>
          </cell>
        </row>
        <row r="411">
          <cell r="A411">
            <v>43616</v>
          </cell>
        </row>
        <row r="412">
          <cell r="A412">
            <v>43616</v>
          </cell>
        </row>
        <row r="413">
          <cell r="A413">
            <v>43616</v>
          </cell>
        </row>
        <row r="414">
          <cell r="A414">
            <v>43616</v>
          </cell>
        </row>
        <row r="415">
          <cell r="A415">
            <v>43616</v>
          </cell>
        </row>
        <row r="416">
          <cell r="A416">
            <v>43616</v>
          </cell>
        </row>
        <row r="417">
          <cell r="A417">
            <v>43616</v>
          </cell>
        </row>
        <row r="418">
          <cell r="A418">
            <v>43616</v>
          </cell>
        </row>
        <row r="419">
          <cell r="A419">
            <v>43616</v>
          </cell>
        </row>
        <row r="420">
          <cell r="A420">
            <v>43616</v>
          </cell>
        </row>
        <row r="421">
          <cell r="A421">
            <v>43616</v>
          </cell>
        </row>
        <row r="422">
          <cell r="A422">
            <v>43616</v>
          </cell>
        </row>
        <row r="423">
          <cell r="A423">
            <v>43616</v>
          </cell>
        </row>
        <row r="424">
          <cell r="A424">
            <v>43616</v>
          </cell>
        </row>
        <row r="425">
          <cell r="A425">
            <v>43616</v>
          </cell>
        </row>
        <row r="426">
          <cell r="A426">
            <v>43616</v>
          </cell>
        </row>
        <row r="427">
          <cell r="A427">
            <v>43616</v>
          </cell>
        </row>
        <row r="428">
          <cell r="A428">
            <v>43616</v>
          </cell>
        </row>
        <row r="429">
          <cell r="A429">
            <v>43616</v>
          </cell>
        </row>
        <row r="430">
          <cell r="A430">
            <v>43616</v>
          </cell>
        </row>
        <row r="431">
          <cell r="A431">
            <v>43616</v>
          </cell>
        </row>
        <row r="432">
          <cell r="A432">
            <v>43616</v>
          </cell>
        </row>
        <row r="433">
          <cell r="A433">
            <v>43616</v>
          </cell>
        </row>
        <row r="434">
          <cell r="A434">
            <v>43616</v>
          </cell>
        </row>
        <row r="435">
          <cell r="A435">
            <v>43616</v>
          </cell>
        </row>
        <row r="436">
          <cell r="A436">
            <v>43646</v>
          </cell>
        </row>
        <row r="437">
          <cell r="A437">
            <v>43646</v>
          </cell>
        </row>
        <row r="438">
          <cell r="A438">
            <v>43646</v>
          </cell>
        </row>
        <row r="439">
          <cell r="A439">
            <v>43646</v>
          </cell>
        </row>
        <row r="440">
          <cell r="A440">
            <v>43646</v>
          </cell>
        </row>
        <row r="441">
          <cell r="A441">
            <v>43646</v>
          </cell>
        </row>
        <row r="442">
          <cell r="A442">
            <v>43646</v>
          </cell>
        </row>
        <row r="443">
          <cell r="A443">
            <v>43646</v>
          </cell>
        </row>
        <row r="444">
          <cell r="A444">
            <v>43646</v>
          </cell>
        </row>
        <row r="445">
          <cell r="A445">
            <v>43646</v>
          </cell>
        </row>
        <row r="446">
          <cell r="A446">
            <v>43646</v>
          </cell>
        </row>
        <row r="447">
          <cell r="A447">
            <v>43646</v>
          </cell>
        </row>
        <row r="448">
          <cell r="A448">
            <v>43646</v>
          </cell>
        </row>
        <row r="449">
          <cell r="A449">
            <v>43646</v>
          </cell>
        </row>
        <row r="450">
          <cell r="A450">
            <v>43646</v>
          </cell>
        </row>
        <row r="451">
          <cell r="A451">
            <v>43646</v>
          </cell>
        </row>
        <row r="452">
          <cell r="A452">
            <v>43646</v>
          </cell>
        </row>
        <row r="453">
          <cell r="A453">
            <v>43646</v>
          </cell>
        </row>
        <row r="454">
          <cell r="A454">
            <v>43646</v>
          </cell>
        </row>
        <row r="455">
          <cell r="A455">
            <v>43646</v>
          </cell>
        </row>
        <row r="456">
          <cell r="A456">
            <v>43646</v>
          </cell>
        </row>
        <row r="457">
          <cell r="A457">
            <v>43646</v>
          </cell>
        </row>
        <row r="458">
          <cell r="A458">
            <v>43646</v>
          </cell>
        </row>
        <row r="459">
          <cell r="A459">
            <v>43646</v>
          </cell>
        </row>
        <row r="460">
          <cell r="A460">
            <v>43646</v>
          </cell>
        </row>
        <row r="461">
          <cell r="A461">
            <v>43646</v>
          </cell>
        </row>
        <row r="462">
          <cell r="A462">
            <v>43646</v>
          </cell>
        </row>
        <row r="463">
          <cell r="A463">
            <v>43646</v>
          </cell>
        </row>
        <row r="464">
          <cell r="A464">
            <v>43646</v>
          </cell>
        </row>
        <row r="465">
          <cell r="A465">
            <v>43646</v>
          </cell>
        </row>
        <row r="466">
          <cell r="A466">
            <v>43677</v>
          </cell>
        </row>
        <row r="467">
          <cell r="A467">
            <v>43677</v>
          </cell>
        </row>
        <row r="468">
          <cell r="A468">
            <v>43677</v>
          </cell>
        </row>
        <row r="469">
          <cell r="A469">
            <v>43677</v>
          </cell>
        </row>
        <row r="470">
          <cell r="A470">
            <v>43677</v>
          </cell>
        </row>
        <row r="471">
          <cell r="A471">
            <v>43677</v>
          </cell>
        </row>
        <row r="472">
          <cell r="A472">
            <v>43677</v>
          </cell>
        </row>
        <row r="473">
          <cell r="A473">
            <v>43677</v>
          </cell>
        </row>
        <row r="474">
          <cell r="A474">
            <v>43677</v>
          </cell>
        </row>
        <row r="475">
          <cell r="A475">
            <v>43677</v>
          </cell>
        </row>
        <row r="476">
          <cell r="A476">
            <v>43677</v>
          </cell>
        </row>
        <row r="477">
          <cell r="A477">
            <v>43677</v>
          </cell>
        </row>
        <row r="478">
          <cell r="A478">
            <v>43677</v>
          </cell>
        </row>
        <row r="479">
          <cell r="A479">
            <v>43677</v>
          </cell>
        </row>
        <row r="480">
          <cell r="A480">
            <v>43677</v>
          </cell>
        </row>
        <row r="481">
          <cell r="A481">
            <v>43677</v>
          </cell>
        </row>
        <row r="482">
          <cell r="A482">
            <v>43677</v>
          </cell>
        </row>
        <row r="483">
          <cell r="A483">
            <v>43677</v>
          </cell>
        </row>
        <row r="484">
          <cell r="A484">
            <v>43677</v>
          </cell>
        </row>
        <row r="485">
          <cell r="A485">
            <v>43677</v>
          </cell>
        </row>
        <row r="486">
          <cell r="A486">
            <v>43677</v>
          </cell>
        </row>
        <row r="487">
          <cell r="A487">
            <v>43677</v>
          </cell>
        </row>
        <row r="488">
          <cell r="A488">
            <v>43677</v>
          </cell>
        </row>
        <row r="489">
          <cell r="A489">
            <v>43677</v>
          </cell>
        </row>
        <row r="490">
          <cell r="A490">
            <v>43677</v>
          </cell>
        </row>
        <row r="491">
          <cell r="A491">
            <v>43677</v>
          </cell>
        </row>
        <row r="492">
          <cell r="A492">
            <v>43677</v>
          </cell>
        </row>
        <row r="493">
          <cell r="A493">
            <v>43677</v>
          </cell>
        </row>
        <row r="494">
          <cell r="A494">
            <v>43677</v>
          </cell>
        </row>
        <row r="495">
          <cell r="A495">
            <v>43677</v>
          </cell>
        </row>
        <row r="496">
          <cell r="A496">
            <v>43677</v>
          </cell>
        </row>
        <row r="497">
          <cell r="A497">
            <v>43708</v>
          </cell>
        </row>
        <row r="498">
          <cell r="A498">
            <v>43708</v>
          </cell>
        </row>
        <row r="499">
          <cell r="A499">
            <v>43708</v>
          </cell>
        </row>
        <row r="500">
          <cell r="A500">
            <v>43708</v>
          </cell>
        </row>
        <row r="501">
          <cell r="A501">
            <v>43708</v>
          </cell>
        </row>
        <row r="502">
          <cell r="A502">
            <v>43708</v>
          </cell>
        </row>
        <row r="503">
          <cell r="A503">
            <v>43708</v>
          </cell>
        </row>
        <row r="504">
          <cell r="A504">
            <v>43708</v>
          </cell>
        </row>
        <row r="505">
          <cell r="A505">
            <v>43708</v>
          </cell>
        </row>
        <row r="506">
          <cell r="A506">
            <v>43708</v>
          </cell>
        </row>
        <row r="507">
          <cell r="A507">
            <v>43708</v>
          </cell>
        </row>
        <row r="508">
          <cell r="A508">
            <v>43708</v>
          </cell>
        </row>
        <row r="509">
          <cell r="A509">
            <v>43708</v>
          </cell>
        </row>
        <row r="510">
          <cell r="A510">
            <v>43708</v>
          </cell>
        </row>
        <row r="511">
          <cell r="A511">
            <v>43708</v>
          </cell>
        </row>
        <row r="512">
          <cell r="A512">
            <v>43708</v>
          </cell>
        </row>
        <row r="513">
          <cell r="A513">
            <v>43708</v>
          </cell>
        </row>
        <row r="514">
          <cell r="A514">
            <v>43708</v>
          </cell>
        </row>
        <row r="515">
          <cell r="A515">
            <v>43708</v>
          </cell>
        </row>
        <row r="516">
          <cell r="A516">
            <v>43708</v>
          </cell>
        </row>
        <row r="517">
          <cell r="A517">
            <v>43708</v>
          </cell>
        </row>
        <row r="518">
          <cell r="A518">
            <v>43708</v>
          </cell>
        </row>
        <row r="519">
          <cell r="A519">
            <v>43708</v>
          </cell>
        </row>
        <row r="520">
          <cell r="A520">
            <v>43708</v>
          </cell>
        </row>
        <row r="521">
          <cell r="A521">
            <v>43708</v>
          </cell>
        </row>
        <row r="522">
          <cell r="A522">
            <v>43708</v>
          </cell>
        </row>
        <row r="523">
          <cell r="A523">
            <v>43708</v>
          </cell>
        </row>
        <row r="524">
          <cell r="A524">
            <v>43708</v>
          </cell>
        </row>
        <row r="525">
          <cell r="A525">
            <v>43708</v>
          </cell>
        </row>
        <row r="526">
          <cell r="A526">
            <v>43708</v>
          </cell>
        </row>
        <row r="527">
          <cell r="A527">
            <v>43708</v>
          </cell>
        </row>
        <row r="528">
          <cell r="A528">
            <v>43738</v>
          </cell>
        </row>
        <row r="529">
          <cell r="A529">
            <v>43738</v>
          </cell>
        </row>
        <row r="530">
          <cell r="A530">
            <v>43738</v>
          </cell>
        </row>
        <row r="531">
          <cell r="A531">
            <v>43738</v>
          </cell>
        </row>
        <row r="532">
          <cell r="A532">
            <v>43738</v>
          </cell>
        </row>
        <row r="533">
          <cell r="A533">
            <v>43738</v>
          </cell>
        </row>
        <row r="534">
          <cell r="A534">
            <v>43738</v>
          </cell>
        </row>
        <row r="535">
          <cell r="A535">
            <v>43738</v>
          </cell>
        </row>
        <row r="536">
          <cell r="A536">
            <v>43738</v>
          </cell>
        </row>
        <row r="537">
          <cell r="A537">
            <v>43738</v>
          </cell>
        </row>
        <row r="538">
          <cell r="A538">
            <v>43738</v>
          </cell>
        </row>
        <row r="539">
          <cell r="A539">
            <v>43738</v>
          </cell>
        </row>
        <row r="540">
          <cell r="A540">
            <v>43738</v>
          </cell>
        </row>
        <row r="541">
          <cell r="A541">
            <v>43738</v>
          </cell>
        </row>
        <row r="542">
          <cell r="A542">
            <v>43738</v>
          </cell>
        </row>
        <row r="543">
          <cell r="A543">
            <v>43738</v>
          </cell>
        </row>
        <row r="544">
          <cell r="A544">
            <v>43738</v>
          </cell>
        </row>
        <row r="545">
          <cell r="A545">
            <v>43738</v>
          </cell>
        </row>
        <row r="546">
          <cell r="A546">
            <v>43738</v>
          </cell>
        </row>
        <row r="547">
          <cell r="A547">
            <v>43738</v>
          </cell>
        </row>
        <row r="548">
          <cell r="A548">
            <v>43738</v>
          </cell>
        </row>
        <row r="549">
          <cell r="A549">
            <v>43738</v>
          </cell>
        </row>
        <row r="550">
          <cell r="A550">
            <v>43738</v>
          </cell>
        </row>
        <row r="551">
          <cell r="A551">
            <v>43738</v>
          </cell>
        </row>
        <row r="552">
          <cell r="A552">
            <v>43738</v>
          </cell>
        </row>
        <row r="553">
          <cell r="A553">
            <v>43738</v>
          </cell>
        </row>
        <row r="554">
          <cell r="A554">
            <v>43738</v>
          </cell>
        </row>
        <row r="555">
          <cell r="A555">
            <v>43738</v>
          </cell>
        </row>
        <row r="556">
          <cell r="A556">
            <v>43738</v>
          </cell>
        </row>
        <row r="557">
          <cell r="A557">
            <v>43738</v>
          </cell>
        </row>
        <row r="558">
          <cell r="A558">
            <v>43769</v>
          </cell>
        </row>
        <row r="559">
          <cell r="A559">
            <v>43769</v>
          </cell>
        </row>
        <row r="560">
          <cell r="A560">
            <v>43769</v>
          </cell>
        </row>
        <row r="561">
          <cell r="A561">
            <v>43769</v>
          </cell>
        </row>
        <row r="562">
          <cell r="A562">
            <v>43769</v>
          </cell>
        </row>
        <row r="563">
          <cell r="A563">
            <v>43769</v>
          </cell>
        </row>
        <row r="564">
          <cell r="A564">
            <v>43769</v>
          </cell>
        </row>
        <row r="565">
          <cell r="A565">
            <v>43769</v>
          </cell>
        </row>
        <row r="566">
          <cell r="A566">
            <v>43769</v>
          </cell>
        </row>
        <row r="567">
          <cell r="A567">
            <v>43769</v>
          </cell>
        </row>
        <row r="568">
          <cell r="A568">
            <v>43769</v>
          </cell>
        </row>
        <row r="569">
          <cell r="A569">
            <v>43769</v>
          </cell>
        </row>
        <row r="570">
          <cell r="A570">
            <v>43769</v>
          </cell>
        </row>
        <row r="571">
          <cell r="A571">
            <v>43769</v>
          </cell>
        </row>
        <row r="572">
          <cell r="A572">
            <v>43769</v>
          </cell>
        </row>
        <row r="573">
          <cell r="A573">
            <v>43769</v>
          </cell>
        </row>
        <row r="574">
          <cell r="A574">
            <v>43769</v>
          </cell>
        </row>
        <row r="575">
          <cell r="A575">
            <v>43769</v>
          </cell>
        </row>
        <row r="576">
          <cell r="A576">
            <v>43769</v>
          </cell>
        </row>
        <row r="577">
          <cell r="A577">
            <v>43769</v>
          </cell>
        </row>
        <row r="578">
          <cell r="A578">
            <v>43769</v>
          </cell>
        </row>
        <row r="579">
          <cell r="A579">
            <v>43769</v>
          </cell>
        </row>
        <row r="580">
          <cell r="A580">
            <v>43769</v>
          </cell>
        </row>
        <row r="581">
          <cell r="A581">
            <v>43769</v>
          </cell>
        </row>
        <row r="582">
          <cell r="A582">
            <v>43769</v>
          </cell>
        </row>
        <row r="583">
          <cell r="A583">
            <v>43769</v>
          </cell>
        </row>
        <row r="584">
          <cell r="A584">
            <v>43769</v>
          </cell>
        </row>
        <row r="585">
          <cell r="A585">
            <v>43769</v>
          </cell>
        </row>
        <row r="586">
          <cell r="A586">
            <v>43769</v>
          </cell>
        </row>
        <row r="587">
          <cell r="A587">
            <v>43769</v>
          </cell>
        </row>
        <row r="588">
          <cell r="A588">
            <v>43769</v>
          </cell>
        </row>
        <row r="589">
          <cell r="A589">
            <v>43799</v>
          </cell>
        </row>
        <row r="590">
          <cell r="A590">
            <v>43799</v>
          </cell>
        </row>
        <row r="591">
          <cell r="A591">
            <v>43799</v>
          </cell>
        </row>
        <row r="592">
          <cell r="A592">
            <v>43799</v>
          </cell>
        </row>
        <row r="593">
          <cell r="A593">
            <v>43799</v>
          </cell>
        </row>
        <row r="594">
          <cell r="A594">
            <v>43799</v>
          </cell>
        </row>
        <row r="595">
          <cell r="A595">
            <v>43799</v>
          </cell>
        </row>
        <row r="596">
          <cell r="A596">
            <v>43799</v>
          </cell>
        </row>
        <row r="597">
          <cell r="A597">
            <v>43799</v>
          </cell>
        </row>
        <row r="598">
          <cell r="A598">
            <v>43799</v>
          </cell>
        </row>
        <row r="599">
          <cell r="A599">
            <v>43799</v>
          </cell>
        </row>
        <row r="600">
          <cell r="A600">
            <v>43799</v>
          </cell>
        </row>
        <row r="601">
          <cell r="A601">
            <v>43799</v>
          </cell>
        </row>
        <row r="602">
          <cell r="A602">
            <v>43799</v>
          </cell>
        </row>
        <row r="603">
          <cell r="A603">
            <v>43799</v>
          </cell>
        </row>
        <row r="604">
          <cell r="A604">
            <v>43799</v>
          </cell>
        </row>
        <row r="605">
          <cell r="A605">
            <v>43799</v>
          </cell>
        </row>
        <row r="606">
          <cell r="A606">
            <v>43799</v>
          </cell>
        </row>
        <row r="607">
          <cell r="A607">
            <v>43799</v>
          </cell>
        </row>
        <row r="608">
          <cell r="A608">
            <v>43799</v>
          </cell>
        </row>
        <row r="609">
          <cell r="A609">
            <v>43799</v>
          </cell>
        </row>
        <row r="610">
          <cell r="A610">
            <v>43799</v>
          </cell>
        </row>
        <row r="611">
          <cell r="A611">
            <v>43799</v>
          </cell>
        </row>
        <row r="612">
          <cell r="A612">
            <v>43799</v>
          </cell>
        </row>
        <row r="613">
          <cell r="A613">
            <v>43799</v>
          </cell>
        </row>
        <row r="614">
          <cell r="A614">
            <v>43799</v>
          </cell>
        </row>
        <row r="615">
          <cell r="A615">
            <v>43799</v>
          </cell>
        </row>
        <row r="616">
          <cell r="A616">
            <v>43799</v>
          </cell>
        </row>
        <row r="617">
          <cell r="A617">
            <v>43799</v>
          </cell>
        </row>
        <row r="618">
          <cell r="A618">
            <v>43799</v>
          </cell>
        </row>
        <row r="619">
          <cell r="A619">
            <v>43830</v>
          </cell>
        </row>
        <row r="620">
          <cell r="A620">
            <v>43830</v>
          </cell>
        </row>
        <row r="621">
          <cell r="A621">
            <v>43830</v>
          </cell>
        </row>
        <row r="622">
          <cell r="A622">
            <v>43830</v>
          </cell>
        </row>
        <row r="623">
          <cell r="A623">
            <v>43830</v>
          </cell>
        </row>
        <row r="624">
          <cell r="A624">
            <v>43830</v>
          </cell>
        </row>
        <row r="625">
          <cell r="A625">
            <v>43830</v>
          </cell>
        </row>
        <row r="626">
          <cell r="A626">
            <v>43830</v>
          </cell>
        </row>
        <row r="627">
          <cell r="A627">
            <v>43830</v>
          </cell>
        </row>
        <row r="628">
          <cell r="A628">
            <v>43830</v>
          </cell>
        </row>
        <row r="629">
          <cell r="A629">
            <v>43830</v>
          </cell>
        </row>
        <row r="630">
          <cell r="A630">
            <v>43830</v>
          </cell>
        </row>
        <row r="631">
          <cell r="A631">
            <v>43830</v>
          </cell>
        </row>
        <row r="632">
          <cell r="A632">
            <v>43830</v>
          </cell>
        </row>
        <row r="633">
          <cell r="A633">
            <v>43830</v>
          </cell>
        </row>
        <row r="634">
          <cell r="A634">
            <v>43830</v>
          </cell>
        </row>
        <row r="635">
          <cell r="A635">
            <v>43830</v>
          </cell>
        </row>
        <row r="636">
          <cell r="A636">
            <v>43830</v>
          </cell>
        </row>
        <row r="637">
          <cell r="A637">
            <v>43830</v>
          </cell>
        </row>
        <row r="638">
          <cell r="A638">
            <v>43830</v>
          </cell>
        </row>
        <row r="639">
          <cell r="A639">
            <v>43830</v>
          </cell>
        </row>
        <row r="640">
          <cell r="A640">
            <v>43830</v>
          </cell>
        </row>
        <row r="641">
          <cell r="A641">
            <v>43830</v>
          </cell>
        </row>
        <row r="642">
          <cell r="A642">
            <v>43830</v>
          </cell>
        </row>
        <row r="643">
          <cell r="A643">
            <v>43830</v>
          </cell>
        </row>
        <row r="644">
          <cell r="A644">
            <v>43830</v>
          </cell>
        </row>
        <row r="645">
          <cell r="A645">
            <v>43830</v>
          </cell>
        </row>
        <row r="646">
          <cell r="A646">
            <v>43830</v>
          </cell>
        </row>
        <row r="647">
          <cell r="A647">
            <v>43830</v>
          </cell>
        </row>
        <row r="648">
          <cell r="A648">
            <v>43830</v>
          </cell>
        </row>
        <row r="649">
          <cell r="A649">
            <v>43830</v>
          </cell>
        </row>
        <row r="650">
          <cell r="A650">
            <v>43861</v>
          </cell>
        </row>
        <row r="651">
          <cell r="A651">
            <v>43861</v>
          </cell>
        </row>
        <row r="652">
          <cell r="A652">
            <v>43861</v>
          </cell>
        </row>
        <row r="653">
          <cell r="A653">
            <v>43861</v>
          </cell>
        </row>
        <row r="654">
          <cell r="A654">
            <v>43861</v>
          </cell>
        </row>
        <row r="655">
          <cell r="A655">
            <v>43861</v>
          </cell>
        </row>
        <row r="656">
          <cell r="A656">
            <v>43861</v>
          </cell>
        </row>
        <row r="657">
          <cell r="A657">
            <v>43861</v>
          </cell>
        </row>
        <row r="658">
          <cell r="A658">
            <v>43861</v>
          </cell>
        </row>
        <row r="659">
          <cell r="A659">
            <v>43861</v>
          </cell>
        </row>
        <row r="660">
          <cell r="A660">
            <v>43861</v>
          </cell>
        </row>
        <row r="661">
          <cell r="A661">
            <v>43861</v>
          </cell>
        </row>
        <row r="662">
          <cell r="A662">
            <v>43861</v>
          </cell>
        </row>
        <row r="663">
          <cell r="A663">
            <v>43861</v>
          </cell>
        </row>
        <row r="664">
          <cell r="A664">
            <v>43861</v>
          </cell>
        </row>
        <row r="665">
          <cell r="A665">
            <v>43861</v>
          </cell>
        </row>
        <row r="666">
          <cell r="A666">
            <v>43861</v>
          </cell>
        </row>
        <row r="667">
          <cell r="A667">
            <v>43861</v>
          </cell>
        </row>
        <row r="668">
          <cell r="A668">
            <v>43861</v>
          </cell>
        </row>
        <row r="669">
          <cell r="A669">
            <v>43861</v>
          </cell>
        </row>
        <row r="670">
          <cell r="A670">
            <v>43861</v>
          </cell>
        </row>
        <row r="671">
          <cell r="A671">
            <v>43861</v>
          </cell>
        </row>
        <row r="672">
          <cell r="A672">
            <v>43861</v>
          </cell>
        </row>
        <row r="673">
          <cell r="A673">
            <v>43861</v>
          </cell>
        </row>
        <row r="674">
          <cell r="A674">
            <v>43861</v>
          </cell>
        </row>
        <row r="675">
          <cell r="A675">
            <v>43861</v>
          </cell>
        </row>
        <row r="676">
          <cell r="A676">
            <v>43861</v>
          </cell>
        </row>
        <row r="677">
          <cell r="A677">
            <v>43861</v>
          </cell>
        </row>
        <row r="678">
          <cell r="A678">
            <v>43861</v>
          </cell>
        </row>
        <row r="679">
          <cell r="A679">
            <v>43861</v>
          </cell>
        </row>
        <row r="680">
          <cell r="A680">
            <v>43861</v>
          </cell>
        </row>
        <row r="681">
          <cell r="A681">
            <v>43890</v>
          </cell>
        </row>
        <row r="682">
          <cell r="A682">
            <v>43890</v>
          </cell>
        </row>
        <row r="683">
          <cell r="A683">
            <v>43890</v>
          </cell>
        </row>
        <row r="684">
          <cell r="A684">
            <v>43890</v>
          </cell>
        </row>
        <row r="685">
          <cell r="A685">
            <v>43890</v>
          </cell>
        </row>
        <row r="686">
          <cell r="A686">
            <v>43890</v>
          </cell>
        </row>
        <row r="687">
          <cell r="A687">
            <v>43890</v>
          </cell>
        </row>
        <row r="688">
          <cell r="A688">
            <v>43890</v>
          </cell>
        </row>
        <row r="689">
          <cell r="A689">
            <v>43890</v>
          </cell>
        </row>
        <row r="690">
          <cell r="A690">
            <v>43890</v>
          </cell>
        </row>
        <row r="691">
          <cell r="A691">
            <v>43890</v>
          </cell>
        </row>
        <row r="692">
          <cell r="A692">
            <v>43890</v>
          </cell>
        </row>
        <row r="693">
          <cell r="A693">
            <v>43890</v>
          </cell>
        </row>
        <row r="694">
          <cell r="A694">
            <v>43890</v>
          </cell>
        </row>
        <row r="695">
          <cell r="A695">
            <v>43890</v>
          </cell>
        </row>
        <row r="696">
          <cell r="A696">
            <v>43890</v>
          </cell>
        </row>
        <row r="697">
          <cell r="A697">
            <v>43890</v>
          </cell>
        </row>
        <row r="698">
          <cell r="A698">
            <v>43890</v>
          </cell>
        </row>
        <row r="699">
          <cell r="A699">
            <v>43890</v>
          </cell>
        </row>
        <row r="700">
          <cell r="A700">
            <v>43890</v>
          </cell>
        </row>
        <row r="701">
          <cell r="A701">
            <v>43890</v>
          </cell>
        </row>
        <row r="702">
          <cell r="A702">
            <v>43890</v>
          </cell>
        </row>
        <row r="703">
          <cell r="A703">
            <v>43890</v>
          </cell>
        </row>
        <row r="704">
          <cell r="A704">
            <v>43890</v>
          </cell>
        </row>
        <row r="705">
          <cell r="A705">
            <v>43890</v>
          </cell>
        </row>
        <row r="706">
          <cell r="A706">
            <v>43890</v>
          </cell>
        </row>
        <row r="707">
          <cell r="A707">
            <v>43890</v>
          </cell>
        </row>
        <row r="708">
          <cell r="A708">
            <v>43890</v>
          </cell>
        </row>
        <row r="709">
          <cell r="A709">
            <v>43890</v>
          </cell>
        </row>
        <row r="710">
          <cell r="A710">
            <v>43921</v>
          </cell>
        </row>
        <row r="711">
          <cell r="A711">
            <v>43921</v>
          </cell>
        </row>
        <row r="712">
          <cell r="A712">
            <v>43921</v>
          </cell>
        </row>
        <row r="713">
          <cell r="A713">
            <v>43921</v>
          </cell>
        </row>
        <row r="714">
          <cell r="A714">
            <v>43921</v>
          </cell>
        </row>
        <row r="715">
          <cell r="A715">
            <v>43921</v>
          </cell>
        </row>
        <row r="716">
          <cell r="A716">
            <v>43921</v>
          </cell>
        </row>
        <row r="717">
          <cell r="A717">
            <v>43921</v>
          </cell>
        </row>
        <row r="718">
          <cell r="A718">
            <v>43921</v>
          </cell>
        </row>
        <row r="719">
          <cell r="A719">
            <v>43921</v>
          </cell>
        </row>
        <row r="720">
          <cell r="A720">
            <v>43921</v>
          </cell>
        </row>
        <row r="721">
          <cell r="A721">
            <v>43921</v>
          </cell>
        </row>
        <row r="722">
          <cell r="A722">
            <v>43921</v>
          </cell>
        </row>
        <row r="723">
          <cell r="A723">
            <v>43921</v>
          </cell>
        </row>
        <row r="724">
          <cell r="A724">
            <v>43921</v>
          </cell>
        </row>
        <row r="725">
          <cell r="A725">
            <v>43921</v>
          </cell>
        </row>
        <row r="726">
          <cell r="A726">
            <v>43921</v>
          </cell>
        </row>
        <row r="727">
          <cell r="A727">
            <v>43921</v>
          </cell>
        </row>
        <row r="728">
          <cell r="A728">
            <v>43921</v>
          </cell>
        </row>
        <row r="729">
          <cell r="A729">
            <v>43921</v>
          </cell>
        </row>
        <row r="730">
          <cell r="A730">
            <v>43921</v>
          </cell>
        </row>
        <row r="731">
          <cell r="A731">
            <v>43921</v>
          </cell>
        </row>
        <row r="732">
          <cell r="A732">
            <v>43921</v>
          </cell>
        </row>
        <row r="733">
          <cell r="A733">
            <v>43921</v>
          </cell>
        </row>
        <row r="734">
          <cell r="A734">
            <v>43921</v>
          </cell>
        </row>
        <row r="735">
          <cell r="A735">
            <v>43921</v>
          </cell>
        </row>
        <row r="736">
          <cell r="A736">
            <v>43921</v>
          </cell>
        </row>
        <row r="737">
          <cell r="A737">
            <v>43921</v>
          </cell>
        </row>
        <row r="738">
          <cell r="A738">
            <v>43921</v>
          </cell>
        </row>
        <row r="739">
          <cell r="A739">
            <v>43921</v>
          </cell>
        </row>
      </sheetData>
      <sheetData sheetId="18" refreshError="1">
        <row r="10">
          <cell r="A10">
            <v>43220</v>
          </cell>
        </row>
        <row r="11">
          <cell r="A11">
            <v>43220</v>
          </cell>
        </row>
        <row r="12">
          <cell r="A12">
            <v>43220</v>
          </cell>
        </row>
        <row r="13">
          <cell r="A13">
            <v>43220</v>
          </cell>
        </row>
        <row r="14">
          <cell r="A14">
            <v>43220</v>
          </cell>
        </row>
        <row r="15">
          <cell r="A15">
            <v>43220</v>
          </cell>
        </row>
        <row r="16">
          <cell r="A16">
            <v>43220</v>
          </cell>
        </row>
        <row r="17">
          <cell r="A17">
            <v>43220</v>
          </cell>
        </row>
        <row r="18">
          <cell r="A18">
            <v>43220</v>
          </cell>
        </row>
        <row r="19">
          <cell r="A19">
            <v>43220</v>
          </cell>
        </row>
        <row r="20">
          <cell r="A20">
            <v>43220</v>
          </cell>
        </row>
        <row r="21">
          <cell r="A21">
            <v>43220</v>
          </cell>
        </row>
        <row r="22">
          <cell r="A22">
            <v>43220</v>
          </cell>
        </row>
        <row r="23">
          <cell r="A23">
            <v>43220</v>
          </cell>
        </row>
        <row r="24">
          <cell r="A24">
            <v>43220</v>
          </cell>
        </row>
        <row r="25">
          <cell r="A25">
            <v>43220</v>
          </cell>
        </row>
        <row r="26">
          <cell r="A26">
            <v>43220</v>
          </cell>
        </row>
        <row r="27">
          <cell r="A27">
            <v>43220</v>
          </cell>
        </row>
        <row r="28">
          <cell r="A28">
            <v>43220</v>
          </cell>
        </row>
        <row r="29">
          <cell r="A29">
            <v>43220</v>
          </cell>
        </row>
        <row r="30">
          <cell r="A30">
            <v>43220</v>
          </cell>
        </row>
        <row r="31">
          <cell r="A31">
            <v>43220</v>
          </cell>
        </row>
        <row r="32">
          <cell r="A32">
            <v>43220</v>
          </cell>
        </row>
        <row r="33">
          <cell r="A33">
            <v>43220</v>
          </cell>
        </row>
        <row r="34">
          <cell r="A34">
            <v>43220</v>
          </cell>
        </row>
        <row r="35">
          <cell r="A35">
            <v>43220</v>
          </cell>
        </row>
        <row r="36">
          <cell r="A36">
            <v>43220</v>
          </cell>
        </row>
        <row r="37">
          <cell r="A37">
            <v>43220</v>
          </cell>
        </row>
        <row r="38">
          <cell r="A38">
            <v>43220</v>
          </cell>
        </row>
        <row r="39">
          <cell r="A39">
            <v>43220</v>
          </cell>
        </row>
        <row r="40">
          <cell r="A40">
            <v>43251</v>
          </cell>
        </row>
        <row r="41">
          <cell r="A41">
            <v>43251</v>
          </cell>
        </row>
        <row r="42">
          <cell r="A42">
            <v>43251</v>
          </cell>
        </row>
        <row r="43">
          <cell r="A43">
            <v>43251</v>
          </cell>
        </row>
        <row r="44">
          <cell r="A44">
            <v>43251</v>
          </cell>
        </row>
        <row r="45">
          <cell r="A45">
            <v>43251</v>
          </cell>
        </row>
        <row r="46">
          <cell r="A46">
            <v>43251</v>
          </cell>
        </row>
        <row r="47">
          <cell r="A47">
            <v>43251</v>
          </cell>
        </row>
        <row r="48">
          <cell r="A48">
            <v>43251</v>
          </cell>
        </row>
        <row r="49">
          <cell r="A49">
            <v>43251</v>
          </cell>
        </row>
        <row r="50">
          <cell r="A50">
            <v>43251</v>
          </cell>
        </row>
        <row r="51">
          <cell r="A51">
            <v>43251</v>
          </cell>
        </row>
        <row r="52">
          <cell r="A52">
            <v>43251</v>
          </cell>
        </row>
        <row r="53">
          <cell r="A53">
            <v>43251</v>
          </cell>
        </row>
        <row r="54">
          <cell r="A54">
            <v>43251</v>
          </cell>
        </row>
        <row r="55">
          <cell r="A55">
            <v>43251</v>
          </cell>
        </row>
        <row r="56">
          <cell r="A56">
            <v>43251</v>
          </cell>
        </row>
        <row r="57">
          <cell r="A57">
            <v>43251</v>
          </cell>
        </row>
        <row r="58">
          <cell r="A58">
            <v>43251</v>
          </cell>
        </row>
        <row r="59">
          <cell r="A59">
            <v>43251</v>
          </cell>
        </row>
        <row r="60">
          <cell r="A60">
            <v>43251</v>
          </cell>
        </row>
        <row r="61">
          <cell r="A61">
            <v>43251</v>
          </cell>
        </row>
        <row r="62">
          <cell r="A62">
            <v>43251</v>
          </cell>
        </row>
        <row r="63">
          <cell r="A63">
            <v>43251</v>
          </cell>
        </row>
        <row r="64">
          <cell r="A64">
            <v>43251</v>
          </cell>
        </row>
        <row r="65">
          <cell r="A65">
            <v>43251</v>
          </cell>
        </row>
        <row r="66">
          <cell r="A66">
            <v>43251</v>
          </cell>
        </row>
        <row r="67">
          <cell r="A67">
            <v>43251</v>
          </cell>
        </row>
        <row r="68">
          <cell r="A68">
            <v>43251</v>
          </cell>
        </row>
        <row r="69">
          <cell r="A69">
            <v>43251</v>
          </cell>
        </row>
        <row r="70">
          <cell r="A70">
            <v>43251</v>
          </cell>
        </row>
        <row r="71">
          <cell r="A71">
            <v>43281</v>
          </cell>
        </row>
        <row r="72">
          <cell r="A72">
            <v>43281</v>
          </cell>
        </row>
        <row r="73">
          <cell r="A73">
            <v>43281</v>
          </cell>
        </row>
        <row r="74">
          <cell r="A74">
            <v>43281</v>
          </cell>
        </row>
        <row r="75">
          <cell r="A75">
            <v>43281</v>
          </cell>
        </row>
        <row r="76">
          <cell r="A76">
            <v>43281</v>
          </cell>
        </row>
        <row r="77">
          <cell r="A77">
            <v>43281</v>
          </cell>
        </row>
        <row r="78">
          <cell r="A78">
            <v>43281</v>
          </cell>
        </row>
        <row r="79">
          <cell r="A79">
            <v>43281</v>
          </cell>
        </row>
        <row r="80">
          <cell r="A80">
            <v>43281</v>
          </cell>
        </row>
        <row r="81">
          <cell r="A81">
            <v>43281</v>
          </cell>
        </row>
        <row r="82">
          <cell r="A82">
            <v>43281</v>
          </cell>
        </row>
        <row r="83">
          <cell r="A83">
            <v>43281</v>
          </cell>
        </row>
        <row r="84">
          <cell r="A84">
            <v>43281</v>
          </cell>
        </row>
        <row r="85">
          <cell r="A85">
            <v>43281</v>
          </cell>
        </row>
        <row r="86">
          <cell r="A86">
            <v>43281</v>
          </cell>
        </row>
        <row r="87">
          <cell r="A87">
            <v>43281</v>
          </cell>
        </row>
        <row r="88">
          <cell r="A88">
            <v>43281</v>
          </cell>
        </row>
        <row r="89">
          <cell r="A89">
            <v>43281</v>
          </cell>
        </row>
        <row r="90">
          <cell r="A90">
            <v>43281</v>
          </cell>
        </row>
        <row r="91">
          <cell r="A91">
            <v>43281</v>
          </cell>
        </row>
        <row r="92">
          <cell r="A92">
            <v>43281</v>
          </cell>
        </row>
        <row r="93">
          <cell r="A93">
            <v>43281</v>
          </cell>
        </row>
        <row r="94">
          <cell r="A94">
            <v>43281</v>
          </cell>
        </row>
        <row r="95">
          <cell r="A95">
            <v>43281</v>
          </cell>
        </row>
        <row r="96">
          <cell r="A96">
            <v>43281</v>
          </cell>
        </row>
        <row r="97">
          <cell r="A97">
            <v>43281</v>
          </cell>
        </row>
        <row r="98">
          <cell r="A98">
            <v>43281</v>
          </cell>
        </row>
        <row r="99">
          <cell r="A99">
            <v>43281</v>
          </cell>
        </row>
        <row r="100">
          <cell r="A100">
            <v>43281</v>
          </cell>
        </row>
        <row r="101">
          <cell r="A101">
            <v>43312</v>
          </cell>
        </row>
        <row r="102">
          <cell r="A102">
            <v>43312</v>
          </cell>
        </row>
        <row r="103">
          <cell r="A103">
            <v>43312</v>
          </cell>
        </row>
        <row r="104">
          <cell r="A104">
            <v>43312</v>
          </cell>
        </row>
        <row r="105">
          <cell r="A105">
            <v>43312</v>
          </cell>
        </row>
        <row r="106">
          <cell r="A106">
            <v>43312</v>
          </cell>
        </row>
        <row r="107">
          <cell r="A107">
            <v>43312</v>
          </cell>
        </row>
        <row r="108">
          <cell r="A108">
            <v>43312</v>
          </cell>
        </row>
        <row r="109">
          <cell r="A109">
            <v>43312</v>
          </cell>
        </row>
        <row r="110">
          <cell r="A110">
            <v>43312</v>
          </cell>
        </row>
        <row r="111">
          <cell r="A111">
            <v>43312</v>
          </cell>
        </row>
        <row r="112">
          <cell r="A112">
            <v>43312</v>
          </cell>
        </row>
        <row r="113">
          <cell r="A113">
            <v>43312</v>
          </cell>
        </row>
        <row r="114">
          <cell r="A114">
            <v>43312</v>
          </cell>
        </row>
        <row r="115">
          <cell r="A115">
            <v>43312</v>
          </cell>
        </row>
        <row r="116">
          <cell r="A116">
            <v>43312</v>
          </cell>
        </row>
        <row r="117">
          <cell r="A117">
            <v>43312</v>
          </cell>
        </row>
        <row r="118">
          <cell r="A118">
            <v>43312</v>
          </cell>
        </row>
        <row r="119">
          <cell r="A119">
            <v>43312</v>
          </cell>
        </row>
        <row r="120">
          <cell r="A120">
            <v>43312</v>
          </cell>
        </row>
        <row r="121">
          <cell r="A121">
            <v>43312</v>
          </cell>
        </row>
        <row r="122">
          <cell r="A122">
            <v>43312</v>
          </cell>
        </row>
        <row r="123">
          <cell r="A123">
            <v>43312</v>
          </cell>
        </row>
        <row r="124">
          <cell r="A124">
            <v>43312</v>
          </cell>
        </row>
        <row r="125">
          <cell r="A125">
            <v>43312</v>
          </cell>
        </row>
        <row r="126">
          <cell r="A126">
            <v>43312</v>
          </cell>
        </row>
        <row r="127">
          <cell r="A127">
            <v>43312</v>
          </cell>
        </row>
        <row r="128">
          <cell r="A128">
            <v>43312</v>
          </cell>
        </row>
        <row r="129">
          <cell r="A129">
            <v>43312</v>
          </cell>
        </row>
        <row r="130">
          <cell r="A130">
            <v>43312</v>
          </cell>
        </row>
        <row r="131">
          <cell r="A131">
            <v>43312</v>
          </cell>
        </row>
        <row r="132">
          <cell r="A132">
            <v>43343</v>
          </cell>
        </row>
        <row r="133">
          <cell r="A133">
            <v>43343</v>
          </cell>
        </row>
        <row r="134">
          <cell r="A134">
            <v>43343</v>
          </cell>
        </row>
        <row r="135">
          <cell r="A135">
            <v>43343</v>
          </cell>
        </row>
        <row r="136">
          <cell r="A136">
            <v>43343</v>
          </cell>
        </row>
        <row r="137">
          <cell r="A137">
            <v>43343</v>
          </cell>
        </row>
        <row r="138">
          <cell r="A138">
            <v>43343</v>
          </cell>
        </row>
        <row r="139">
          <cell r="A139">
            <v>43343</v>
          </cell>
        </row>
        <row r="140">
          <cell r="A140">
            <v>43343</v>
          </cell>
        </row>
        <row r="141">
          <cell r="A141">
            <v>43343</v>
          </cell>
        </row>
        <row r="142">
          <cell r="A142">
            <v>43343</v>
          </cell>
        </row>
        <row r="143">
          <cell r="A143">
            <v>43343</v>
          </cell>
        </row>
        <row r="144">
          <cell r="A144">
            <v>43343</v>
          </cell>
        </row>
        <row r="145">
          <cell r="A145">
            <v>43343</v>
          </cell>
        </row>
        <row r="146">
          <cell r="A146">
            <v>43343</v>
          </cell>
        </row>
        <row r="147">
          <cell r="A147">
            <v>43343</v>
          </cell>
        </row>
        <row r="148">
          <cell r="A148">
            <v>43343</v>
          </cell>
        </row>
        <row r="149">
          <cell r="A149">
            <v>43343</v>
          </cell>
        </row>
        <row r="150">
          <cell r="A150">
            <v>43343</v>
          </cell>
        </row>
        <row r="151">
          <cell r="A151">
            <v>43343</v>
          </cell>
        </row>
        <row r="152">
          <cell r="A152">
            <v>43343</v>
          </cell>
        </row>
        <row r="153">
          <cell r="A153">
            <v>43343</v>
          </cell>
        </row>
        <row r="154">
          <cell r="A154">
            <v>43343</v>
          </cell>
        </row>
        <row r="155">
          <cell r="A155">
            <v>43343</v>
          </cell>
        </row>
        <row r="156">
          <cell r="A156">
            <v>43343</v>
          </cell>
        </row>
        <row r="157">
          <cell r="A157">
            <v>43343</v>
          </cell>
        </row>
        <row r="158">
          <cell r="A158">
            <v>43343</v>
          </cell>
        </row>
        <row r="159">
          <cell r="A159">
            <v>43343</v>
          </cell>
        </row>
        <row r="160">
          <cell r="A160">
            <v>43343</v>
          </cell>
        </row>
        <row r="161">
          <cell r="A161">
            <v>43343</v>
          </cell>
        </row>
        <row r="162">
          <cell r="A162">
            <v>43343</v>
          </cell>
        </row>
        <row r="163">
          <cell r="A163">
            <v>43373</v>
          </cell>
        </row>
        <row r="164">
          <cell r="A164">
            <v>43373</v>
          </cell>
        </row>
        <row r="165">
          <cell r="A165">
            <v>43373</v>
          </cell>
        </row>
        <row r="166">
          <cell r="A166">
            <v>43373</v>
          </cell>
        </row>
        <row r="167">
          <cell r="A167">
            <v>43373</v>
          </cell>
        </row>
        <row r="168">
          <cell r="A168">
            <v>43373</v>
          </cell>
        </row>
        <row r="169">
          <cell r="A169">
            <v>43373</v>
          </cell>
        </row>
        <row r="170">
          <cell r="A170">
            <v>43373</v>
          </cell>
        </row>
        <row r="171">
          <cell r="A171">
            <v>43373</v>
          </cell>
        </row>
        <row r="172">
          <cell r="A172">
            <v>43373</v>
          </cell>
        </row>
        <row r="173">
          <cell r="A173">
            <v>43373</v>
          </cell>
        </row>
        <row r="174">
          <cell r="A174">
            <v>43373</v>
          </cell>
        </row>
        <row r="175">
          <cell r="A175">
            <v>43373</v>
          </cell>
        </row>
        <row r="176">
          <cell r="A176">
            <v>43373</v>
          </cell>
        </row>
        <row r="177">
          <cell r="A177">
            <v>43373</v>
          </cell>
        </row>
        <row r="178">
          <cell r="A178">
            <v>43373</v>
          </cell>
        </row>
        <row r="179">
          <cell r="A179">
            <v>43373</v>
          </cell>
        </row>
        <row r="180">
          <cell r="A180">
            <v>43373</v>
          </cell>
        </row>
        <row r="181">
          <cell r="A181">
            <v>43373</v>
          </cell>
        </row>
        <row r="182">
          <cell r="A182">
            <v>43373</v>
          </cell>
        </row>
        <row r="183">
          <cell r="A183">
            <v>43373</v>
          </cell>
        </row>
        <row r="184">
          <cell r="A184">
            <v>43373</v>
          </cell>
        </row>
        <row r="185">
          <cell r="A185">
            <v>43373</v>
          </cell>
        </row>
        <row r="186">
          <cell r="A186">
            <v>43373</v>
          </cell>
        </row>
        <row r="187">
          <cell r="A187">
            <v>43373</v>
          </cell>
        </row>
        <row r="188">
          <cell r="A188">
            <v>43373</v>
          </cell>
        </row>
        <row r="189">
          <cell r="A189">
            <v>43373</v>
          </cell>
        </row>
        <row r="190">
          <cell r="A190">
            <v>43373</v>
          </cell>
        </row>
        <row r="191">
          <cell r="A191">
            <v>43373</v>
          </cell>
        </row>
        <row r="192">
          <cell r="A192">
            <v>43373</v>
          </cell>
        </row>
        <row r="193">
          <cell r="A193">
            <v>43404</v>
          </cell>
        </row>
        <row r="194">
          <cell r="A194">
            <v>43404</v>
          </cell>
        </row>
        <row r="195">
          <cell r="A195">
            <v>43404</v>
          </cell>
        </row>
        <row r="196">
          <cell r="A196">
            <v>43404</v>
          </cell>
        </row>
        <row r="197">
          <cell r="A197">
            <v>43404</v>
          </cell>
        </row>
        <row r="198">
          <cell r="A198">
            <v>43404</v>
          </cell>
        </row>
        <row r="199">
          <cell r="A199">
            <v>43404</v>
          </cell>
        </row>
        <row r="200">
          <cell r="A200">
            <v>43404</v>
          </cell>
        </row>
        <row r="201">
          <cell r="A201">
            <v>43404</v>
          </cell>
        </row>
        <row r="202">
          <cell r="A202">
            <v>43404</v>
          </cell>
        </row>
        <row r="203">
          <cell r="A203">
            <v>43404</v>
          </cell>
        </row>
        <row r="204">
          <cell r="A204">
            <v>43404</v>
          </cell>
        </row>
        <row r="205">
          <cell r="A205">
            <v>43404</v>
          </cell>
        </row>
        <row r="206">
          <cell r="A206">
            <v>43404</v>
          </cell>
        </row>
        <row r="207">
          <cell r="A207">
            <v>43404</v>
          </cell>
        </row>
        <row r="208">
          <cell r="A208">
            <v>43404</v>
          </cell>
        </row>
        <row r="209">
          <cell r="A209">
            <v>43404</v>
          </cell>
        </row>
        <row r="210">
          <cell r="A210">
            <v>43404</v>
          </cell>
        </row>
        <row r="211">
          <cell r="A211">
            <v>43404</v>
          </cell>
        </row>
        <row r="212">
          <cell r="A212">
            <v>43404</v>
          </cell>
        </row>
        <row r="213">
          <cell r="A213">
            <v>43404</v>
          </cell>
        </row>
        <row r="214">
          <cell r="A214">
            <v>43404</v>
          </cell>
        </row>
        <row r="215">
          <cell r="A215">
            <v>43404</v>
          </cell>
        </row>
        <row r="216">
          <cell r="A216">
            <v>43404</v>
          </cell>
        </row>
        <row r="217">
          <cell r="A217">
            <v>43404</v>
          </cell>
        </row>
        <row r="218">
          <cell r="A218">
            <v>43404</v>
          </cell>
        </row>
        <row r="219">
          <cell r="A219">
            <v>43404</v>
          </cell>
        </row>
        <row r="220">
          <cell r="A220">
            <v>43404</v>
          </cell>
        </row>
        <row r="221">
          <cell r="A221">
            <v>43404</v>
          </cell>
        </row>
        <row r="222">
          <cell r="A222">
            <v>43404</v>
          </cell>
        </row>
        <row r="223">
          <cell r="A223">
            <v>43404</v>
          </cell>
        </row>
        <row r="224">
          <cell r="A224">
            <v>43434</v>
          </cell>
        </row>
        <row r="225">
          <cell r="A225">
            <v>43434</v>
          </cell>
        </row>
        <row r="226">
          <cell r="A226">
            <v>43434</v>
          </cell>
        </row>
        <row r="227">
          <cell r="A227">
            <v>43434</v>
          </cell>
        </row>
        <row r="228">
          <cell r="A228">
            <v>43434</v>
          </cell>
        </row>
        <row r="229">
          <cell r="A229">
            <v>43434</v>
          </cell>
        </row>
        <row r="230">
          <cell r="A230">
            <v>43434</v>
          </cell>
        </row>
        <row r="231">
          <cell r="A231">
            <v>43434</v>
          </cell>
        </row>
        <row r="232">
          <cell r="A232">
            <v>43434</v>
          </cell>
        </row>
        <row r="233">
          <cell r="A233">
            <v>43434</v>
          </cell>
        </row>
        <row r="234">
          <cell r="A234">
            <v>43434</v>
          </cell>
        </row>
        <row r="235">
          <cell r="A235">
            <v>43434</v>
          </cell>
        </row>
        <row r="236">
          <cell r="A236">
            <v>43434</v>
          </cell>
        </row>
        <row r="237">
          <cell r="A237">
            <v>43434</v>
          </cell>
        </row>
        <row r="238">
          <cell r="A238">
            <v>43434</v>
          </cell>
        </row>
        <row r="239">
          <cell r="A239">
            <v>43434</v>
          </cell>
        </row>
        <row r="240">
          <cell r="A240">
            <v>43434</v>
          </cell>
        </row>
        <row r="241">
          <cell r="A241">
            <v>43434</v>
          </cell>
        </row>
        <row r="242">
          <cell r="A242">
            <v>43434</v>
          </cell>
        </row>
        <row r="243">
          <cell r="A243">
            <v>43434</v>
          </cell>
        </row>
        <row r="244">
          <cell r="A244">
            <v>43434</v>
          </cell>
        </row>
        <row r="245">
          <cell r="A245">
            <v>43434</v>
          </cell>
        </row>
        <row r="246">
          <cell r="A246">
            <v>43434</v>
          </cell>
        </row>
        <row r="247">
          <cell r="A247">
            <v>43434</v>
          </cell>
        </row>
        <row r="248">
          <cell r="A248">
            <v>43434</v>
          </cell>
        </row>
        <row r="249">
          <cell r="A249">
            <v>43434</v>
          </cell>
        </row>
        <row r="250">
          <cell r="A250">
            <v>43434</v>
          </cell>
        </row>
        <row r="251">
          <cell r="A251">
            <v>43434</v>
          </cell>
        </row>
        <row r="252">
          <cell r="A252">
            <v>43434</v>
          </cell>
        </row>
        <row r="253">
          <cell r="A253">
            <v>43434</v>
          </cell>
        </row>
        <row r="254">
          <cell r="A254">
            <v>43465</v>
          </cell>
        </row>
        <row r="255">
          <cell r="A255">
            <v>43465</v>
          </cell>
        </row>
        <row r="256">
          <cell r="A256">
            <v>43465</v>
          </cell>
        </row>
        <row r="257">
          <cell r="A257">
            <v>43465</v>
          </cell>
        </row>
        <row r="258">
          <cell r="A258">
            <v>43465</v>
          </cell>
        </row>
        <row r="259">
          <cell r="A259">
            <v>43465</v>
          </cell>
        </row>
        <row r="260">
          <cell r="A260">
            <v>43465</v>
          </cell>
        </row>
        <row r="261">
          <cell r="A261">
            <v>43465</v>
          </cell>
        </row>
        <row r="262">
          <cell r="A262">
            <v>43465</v>
          </cell>
        </row>
        <row r="263">
          <cell r="A263">
            <v>43465</v>
          </cell>
        </row>
        <row r="264">
          <cell r="A264">
            <v>43465</v>
          </cell>
        </row>
        <row r="265">
          <cell r="A265">
            <v>43465</v>
          </cell>
        </row>
        <row r="266">
          <cell r="A266">
            <v>43465</v>
          </cell>
        </row>
        <row r="267">
          <cell r="A267">
            <v>43465</v>
          </cell>
        </row>
        <row r="268">
          <cell r="A268">
            <v>43465</v>
          </cell>
        </row>
        <row r="269">
          <cell r="A269">
            <v>43465</v>
          </cell>
        </row>
        <row r="270">
          <cell r="A270">
            <v>43465</v>
          </cell>
        </row>
        <row r="271">
          <cell r="A271">
            <v>43465</v>
          </cell>
        </row>
        <row r="272">
          <cell r="A272">
            <v>43465</v>
          </cell>
        </row>
        <row r="273">
          <cell r="A273">
            <v>43465</v>
          </cell>
        </row>
        <row r="274">
          <cell r="A274">
            <v>43465</v>
          </cell>
        </row>
        <row r="275">
          <cell r="A275">
            <v>43465</v>
          </cell>
        </row>
        <row r="276">
          <cell r="A276">
            <v>43465</v>
          </cell>
        </row>
        <row r="277">
          <cell r="A277">
            <v>43465</v>
          </cell>
        </row>
        <row r="278">
          <cell r="A278">
            <v>43465</v>
          </cell>
        </row>
        <row r="279">
          <cell r="A279">
            <v>43465</v>
          </cell>
        </row>
        <row r="280">
          <cell r="A280">
            <v>43465</v>
          </cell>
        </row>
        <row r="281">
          <cell r="A281">
            <v>43465</v>
          </cell>
        </row>
        <row r="282">
          <cell r="A282">
            <v>43465</v>
          </cell>
        </row>
        <row r="283">
          <cell r="A283">
            <v>43465</v>
          </cell>
        </row>
        <row r="284">
          <cell r="A284">
            <v>43465</v>
          </cell>
        </row>
        <row r="285">
          <cell r="A285">
            <v>43496</v>
          </cell>
        </row>
        <row r="286">
          <cell r="A286">
            <v>43496</v>
          </cell>
        </row>
        <row r="287">
          <cell r="A287">
            <v>43496</v>
          </cell>
        </row>
        <row r="288">
          <cell r="A288">
            <v>43496</v>
          </cell>
        </row>
        <row r="289">
          <cell r="A289">
            <v>43496</v>
          </cell>
        </row>
        <row r="290">
          <cell r="A290">
            <v>43496</v>
          </cell>
        </row>
        <row r="291">
          <cell r="A291">
            <v>43496</v>
          </cell>
        </row>
        <row r="292">
          <cell r="A292">
            <v>43496</v>
          </cell>
        </row>
        <row r="293">
          <cell r="A293">
            <v>43496</v>
          </cell>
        </row>
        <row r="294">
          <cell r="A294">
            <v>43496</v>
          </cell>
        </row>
        <row r="295">
          <cell r="A295">
            <v>43496</v>
          </cell>
        </row>
        <row r="296">
          <cell r="A296">
            <v>43496</v>
          </cell>
        </row>
        <row r="297">
          <cell r="A297">
            <v>43496</v>
          </cell>
        </row>
        <row r="298">
          <cell r="A298">
            <v>43496</v>
          </cell>
        </row>
        <row r="299">
          <cell r="A299">
            <v>43496</v>
          </cell>
        </row>
        <row r="300">
          <cell r="A300">
            <v>43496</v>
          </cell>
        </row>
        <row r="301">
          <cell r="A301">
            <v>43496</v>
          </cell>
        </row>
        <row r="302">
          <cell r="A302">
            <v>43496</v>
          </cell>
        </row>
        <row r="303">
          <cell r="A303">
            <v>43496</v>
          </cell>
        </row>
        <row r="304">
          <cell r="A304">
            <v>43496</v>
          </cell>
        </row>
        <row r="305">
          <cell r="A305">
            <v>43496</v>
          </cell>
        </row>
        <row r="306">
          <cell r="A306">
            <v>43496</v>
          </cell>
        </row>
        <row r="307">
          <cell r="A307">
            <v>43496</v>
          </cell>
        </row>
        <row r="308">
          <cell r="A308">
            <v>43496</v>
          </cell>
        </row>
        <row r="309">
          <cell r="A309">
            <v>43496</v>
          </cell>
        </row>
        <row r="310">
          <cell r="A310">
            <v>43496</v>
          </cell>
        </row>
        <row r="311">
          <cell r="A311">
            <v>43496</v>
          </cell>
        </row>
        <row r="312">
          <cell r="A312">
            <v>43496</v>
          </cell>
        </row>
        <row r="313">
          <cell r="A313">
            <v>43496</v>
          </cell>
        </row>
        <row r="314">
          <cell r="A314">
            <v>43496</v>
          </cell>
        </row>
        <row r="315">
          <cell r="A315">
            <v>43496</v>
          </cell>
        </row>
        <row r="316">
          <cell r="A316">
            <v>43524</v>
          </cell>
        </row>
        <row r="317">
          <cell r="A317">
            <v>43524</v>
          </cell>
        </row>
        <row r="318">
          <cell r="A318">
            <v>43524</v>
          </cell>
        </row>
        <row r="319">
          <cell r="A319">
            <v>43524</v>
          </cell>
        </row>
        <row r="320">
          <cell r="A320">
            <v>43524</v>
          </cell>
        </row>
        <row r="321">
          <cell r="A321">
            <v>43524</v>
          </cell>
        </row>
        <row r="322">
          <cell r="A322">
            <v>43524</v>
          </cell>
        </row>
        <row r="323">
          <cell r="A323">
            <v>43524</v>
          </cell>
        </row>
        <row r="324">
          <cell r="A324">
            <v>43524</v>
          </cell>
        </row>
        <row r="325">
          <cell r="A325">
            <v>43524</v>
          </cell>
        </row>
        <row r="326">
          <cell r="A326">
            <v>43524</v>
          </cell>
        </row>
        <row r="327">
          <cell r="A327">
            <v>43524</v>
          </cell>
        </row>
        <row r="328">
          <cell r="A328">
            <v>43524</v>
          </cell>
        </row>
        <row r="329">
          <cell r="A329">
            <v>43524</v>
          </cell>
        </row>
        <row r="330">
          <cell r="A330">
            <v>43524</v>
          </cell>
        </row>
        <row r="331">
          <cell r="A331">
            <v>43524</v>
          </cell>
        </row>
        <row r="332">
          <cell r="A332">
            <v>43524</v>
          </cell>
        </row>
        <row r="333">
          <cell r="A333">
            <v>43524</v>
          </cell>
        </row>
        <row r="334">
          <cell r="A334">
            <v>43524</v>
          </cell>
        </row>
        <row r="335">
          <cell r="A335">
            <v>43524</v>
          </cell>
        </row>
        <row r="336">
          <cell r="A336">
            <v>43524</v>
          </cell>
        </row>
        <row r="337">
          <cell r="A337">
            <v>43524</v>
          </cell>
        </row>
        <row r="338">
          <cell r="A338">
            <v>43524</v>
          </cell>
        </row>
        <row r="339">
          <cell r="A339">
            <v>43524</v>
          </cell>
        </row>
        <row r="340">
          <cell r="A340">
            <v>43524</v>
          </cell>
        </row>
        <row r="341">
          <cell r="A341">
            <v>43524</v>
          </cell>
        </row>
        <row r="342">
          <cell r="A342">
            <v>43524</v>
          </cell>
        </row>
        <row r="343">
          <cell r="A343">
            <v>43524</v>
          </cell>
        </row>
        <row r="344">
          <cell r="A344">
            <v>43555</v>
          </cell>
        </row>
        <row r="345">
          <cell r="A345">
            <v>43555</v>
          </cell>
        </row>
        <row r="346">
          <cell r="A346">
            <v>43555</v>
          </cell>
        </row>
        <row r="347">
          <cell r="A347">
            <v>43555</v>
          </cell>
        </row>
        <row r="348">
          <cell r="A348">
            <v>43555</v>
          </cell>
        </row>
        <row r="349">
          <cell r="A349">
            <v>43555</v>
          </cell>
        </row>
        <row r="350">
          <cell r="A350">
            <v>43555</v>
          </cell>
        </row>
        <row r="351">
          <cell r="A351">
            <v>43555</v>
          </cell>
        </row>
        <row r="352">
          <cell r="A352">
            <v>43555</v>
          </cell>
        </row>
        <row r="353">
          <cell r="A353">
            <v>43555</v>
          </cell>
        </row>
        <row r="354">
          <cell r="A354">
            <v>43555</v>
          </cell>
        </row>
        <row r="355">
          <cell r="A355">
            <v>43555</v>
          </cell>
        </row>
        <row r="356">
          <cell r="A356">
            <v>43555</v>
          </cell>
        </row>
        <row r="357">
          <cell r="A357">
            <v>43555</v>
          </cell>
        </row>
        <row r="358">
          <cell r="A358">
            <v>43555</v>
          </cell>
        </row>
        <row r="359">
          <cell r="A359">
            <v>43555</v>
          </cell>
        </row>
        <row r="360">
          <cell r="A360">
            <v>43555</v>
          </cell>
        </row>
        <row r="361">
          <cell r="A361">
            <v>43555</v>
          </cell>
        </row>
        <row r="362">
          <cell r="A362">
            <v>43555</v>
          </cell>
        </row>
        <row r="363">
          <cell r="A363">
            <v>43555</v>
          </cell>
        </row>
        <row r="364">
          <cell r="A364">
            <v>43555</v>
          </cell>
        </row>
        <row r="365">
          <cell r="A365">
            <v>43555</v>
          </cell>
        </row>
        <row r="366">
          <cell r="A366">
            <v>43555</v>
          </cell>
        </row>
        <row r="367">
          <cell r="A367">
            <v>43555</v>
          </cell>
        </row>
        <row r="368">
          <cell r="A368">
            <v>43555</v>
          </cell>
        </row>
        <row r="369">
          <cell r="A369">
            <v>43555</v>
          </cell>
        </row>
        <row r="370">
          <cell r="A370">
            <v>43555</v>
          </cell>
        </row>
        <row r="371">
          <cell r="A371">
            <v>43555</v>
          </cell>
        </row>
        <row r="372">
          <cell r="A372">
            <v>43555</v>
          </cell>
        </row>
        <row r="373">
          <cell r="A373">
            <v>43555</v>
          </cell>
        </row>
        <row r="374">
          <cell r="A374">
            <v>43555</v>
          </cell>
        </row>
        <row r="375">
          <cell r="A375">
            <v>43585</v>
          </cell>
        </row>
        <row r="376">
          <cell r="A376">
            <v>43585</v>
          </cell>
        </row>
        <row r="377">
          <cell r="A377">
            <v>43585</v>
          </cell>
        </row>
        <row r="378">
          <cell r="A378">
            <v>43585</v>
          </cell>
        </row>
        <row r="379">
          <cell r="A379">
            <v>43585</v>
          </cell>
        </row>
        <row r="380">
          <cell r="A380">
            <v>43585</v>
          </cell>
        </row>
        <row r="381">
          <cell r="A381">
            <v>43585</v>
          </cell>
        </row>
        <row r="382">
          <cell r="A382">
            <v>43585</v>
          </cell>
        </row>
        <row r="383">
          <cell r="A383">
            <v>43585</v>
          </cell>
        </row>
        <row r="384">
          <cell r="A384">
            <v>43585</v>
          </cell>
        </row>
        <row r="385">
          <cell r="A385">
            <v>43585</v>
          </cell>
        </row>
        <row r="386">
          <cell r="A386">
            <v>43585</v>
          </cell>
        </row>
        <row r="387">
          <cell r="A387">
            <v>43585</v>
          </cell>
        </row>
        <row r="388">
          <cell r="A388">
            <v>43585</v>
          </cell>
        </row>
        <row r="389">
          <cell r="A389">
            <v>43585</v>
          </cell>
        </row>
        <row r="390">
          <cell r="A390">
            <v>43585</v>
          </cell>
        </row>
        <row r="391">
          <cell r="A391">
            <v>43585</v>
          </cell>
        </row>
        <row r="392">
          <cell r="A392">
            <v>43585</v>
          </cell>
        </row>
        <row r="393">
          <cell r="A393">
            <v>43585</v>
          </cell>
        </row>
        <row r="394">
          <cell r="A394">
            <v>43585</v>
          </cell>
        </row>
        <row r="395">
          <cell r="A395">
            <v>43585</v>
          </cell>
        </row>
        <row r="396">
          <cell r="A396">
            <v>43585</v>
          </cell>
        </row>
        <row r="397">
          <cell r="A397">
            <v>43585</v>
          </cell>
        </row>
        <row r="398">
          <cell r="A398">
            <v>43585</v>
          </cell>
        </row>
        <row r="399">
          <cell r="A399">
            <v>43585</v>
          </cell>
        </row>
        <row r="400">
          <cell r="A400">
            <v>43585</v>
          </cell>
        </row>
        <row r="401">
          <cell r="A401">
            <v>43585</v>
          </cell>
        </row>
        <row r="402">
          <cell r="A402">
            <v>43585</v>
          </cell>
        </row>
        <row r="403">
          <cell r="A403">
            <v>43585</v>
          </cell>
        </row>
        <row r="404">
          <cell r="A404">
            <v>43585</v>
          </cell>
        </row>
        <row r="405">
          <cell r="A405">
            <v>43616</v>
          </cell>
        </row>
        <row r="406">
          <cell r="A406">
            <v>43616</v>
          </cell>
        </row>
        <row r="407">
          <cell r="A407">
            <v>43616</v>
          </cell>
        </row>
        <row r="408">
          <cell r="A408">
            <v>43616</v>
          </cell>
        </row>
        <row r="409">
          <cell r="A409">
            <v>43616</v>
          </cell>
        </row>
        <row r="410">
          <cell r="A410">
            <v>43616</v>
          </cell>
        </row>
        <row r="411">
          <cell r="A411">
            <v>43616</v>
          </cell>
        </row>
        <row r="412">
          <cell r="A412">
            <v>43616</v>
          </cell>
        </row>
        <row r="413">
          <cell r="A413">
            <v>43616</v>
          </cell>
        </row>
        <row r="414">
          <cell r="A414">
            <v>43616</v>
          </cell>
        </row>
        <row r="415">
          <cell r="A415">
            <v>43616</v>
          </cell>
        </row>
        <row r="416">
          <cell r="A416">
            <v>43616</v>
          </cell>
        </row>
        <row r="417">
          <cell r="A417">
            <v>43616</v>
          </cell>
        </row>
        <row r="418">
          <cell r="A418">
            <v>43616</v>
          </cell>
        </row>
        <row r="419">
          <cell r="A419">
            <v>43616</v>
          </cell>
        </row>
        <row r="420">
          <cell r="A420">
            <v>43616</v>
          </cell>
        </row>
        <row r="421">
          <cell r="A421">
            <v>43616</v>
          </cell>
        </row>
        <row r="422">
          <cell r="A422">
            <v>43616</v>
          </cell>
        </row>
        <row r="423">
          <cell r="A423">
            <v>43616</v>
          </cell>
        </row>
        <row r="424">
          <cell r="A424">
            <v>43616</v>
          </cell>
        </row>
        <row r="425">
          <cell r="A425">
            <v>43616</v>
          </cell>
        </row>
        <row r="426">
          <cell r="A426">
            <v>43616</v>
          </cell>
        </row>
        <row r="427">
          <cell r="A427">
            <v>43616</v>
          </cell>
        </row>
        <row r="428">
          <cell r="A428">
            <v>43616</v>
          </cell>
        </row>
        <row r="429">
          <cell r="A429">
            <v>43616</v>
          </cell>
        </row>
        <row r="430">
          <cell r="A430">
            <v>43616</v>
          </cell>
        </row>
        <row r="431">
          <cell r="A431">
            <v>43616</v>
          </cell>
        </row>
        <row r="432">
          <cell r="A432">
            <v>43616</v>
          </cell>
        </row>
        <row r="433">
          <cell r="A433">
            <v>43616</v>
          </cell>
        </row>
        <row r="434">
          <cell r="A434">
            <v>43616</v>
          </cell>
        </row>
        <row r="435">
          <cell r="A435">
            <v>43616</v>
          </cell>
        </row>
        <row r="436">
          <cell r="A436">
            <v>43646</v>
          </cell>
        </row>
        <row r="437">
          <cell r="A437">
            <v>43646</v>
          </cell>
        </row>
        <row r="438">
          <cell r="A438">
            <v>43646</v>
          </cell>
        </row>
        <row r="439">
          <cell r="A439">
            <v>43646</v>
          </cell>
        </row>
        <row r="440">
          <cell r="A440">
            <v>43646</v>
          </cell>
        </row>
        <row r="441">
          <cell r="A441">
            <v>43646</v>
          </cell>
        </row>
        <row r="442">
          <cell r="A442">
            <v>43646</v>
          </cell>
        </row>
        <row r="443">
          <cell r="A443">
            <v>43646</v>
          </cell>
        </row>
        <row r="444">
          <cell r="A444">
            <v>43646</v>
          </cell>
        </row>
        <row r="445">
          <cell r="A445">
            <v>43646</v>
          </cell>
        </row>
        <row r="446">
          <cell r="A446">
            <v>43646</v>
          </cell>
        </row>
        <row r="447">
          <cell r="A447">
            <v>43646</v>
          </cell>
        </row>
        <row r="448">
          <cell r="A448">
            <v>43646</v>
          </cell>
        </row>
        <row r="449">
          <cell r="A449">
            <v>43646</v>
          </cell>
        </row>
        <row r="450">
          <cell r="A450">
            <v>43646</v>
          </cell>
        </row>
        <row r="451">
          <cell r="A451">
            <v>43646</v>
          </cell>
        </row>
        <row r="452">
          <cell r="A452">
            <v>43646</v>
          </cell>
        </row>
        <row r="453">
          <cell r="A453">
            <v>43646</v>
          </cell>
        </row>
        <row r="454">
          <cell r="A454">
            <v>43646</v>
          </cell>
        </row>
        <row r="455">
          <cell r="A455">
            <v>43646</v>
          </cell>
        </row>
        <row r="456">
          <cell r="A456">
            <v>43646</v>
          </cell>
        </row>
        <row r="457">
          <cell r="A457">
            <v>43646</v>
          </cell>
        </row>
        <row r="458">
          <cell r="A458">
            <v>43646</v>
          </cell>
        </row>
        <row r="459">
          <cell r="A459">
            <v>43646</v>
          </cell>
        </row>
        <row r="460">
          <cell r="A460">
            <v>43646</v>
          </cell>
        </row>
        <row r="461">
          <cell r="A461">
            <v>43646</v>
          </cell>
        </row>
        <row r="462">
          <cell r="A462">
            <v>43646</v>
          </cell>
        </row>
        <row r="463">
          <cell r="A463">
            <v>43646</v>
          </cell>
        </row>
        <row r="464">
          <cell r="A464">
            <v>43646</v>
          </cell>
        </row>
        <row r="465">
          <cell r="A465">
            <v>43646</v>
          </cell>
        </row>
        <row r="466">
          <cell r="A466">
            <v>43677</v>
          </cell>
        </row>
        <row r="467">
          <cell r="A467">
            <v>43677</v>
          </cell>
        </row>
        <row r="468">
          <cell r="A468">
            <v>43677</v>
          </cell>
        </row>
        <row r="469">
          <cell r="A469">
            <v>43677</v>
          </cell>
        </row>
        <row r="470">
          <cell r="A470">
            <v>43677</v>
          </cell>
        </row>
        <row r="471">
          <cell r="A471">
            <v>43677</v>
          </cell>
        </row>
        <row r="472">
          <cell r="A472">
            <v>43677</v>
          </cell>
        </row>
        <row r="473">
          <cell r="A473">
            <v>43677</v>
          </cell>
        </row>
        <row r="474">
          <cell r="A474">
            <v>43677</v>
          </cell>
        </row>
        <row r="475">
          <cell r="A475">
            <v>43677</v>
          </cell>
        </row>
        <row r="476">
          <cell r="A476">
            <v>43677</v>
          </cell>
        </row>
        <row r="477">
          <cell r="A477">
            <v>43677</v>
          </cell>
        </row>
        <row r="478">
          <cell r="A478">
            <v>43677</v>
          </cell>
        </row>
        <row r="479">
          <cell r="A479">
            <v>43677</v>
          </cell>
        </row>
        <row r="480">
          <cell r="A480">
            <v>43677</v>
          </cell>
        </row>
        <row r="481">
          <cell r="A481">
            <v>43677</v>
          </cell>
        </row>
        <row r="482">
          <cell r="A482">
            <v>43677</v>
          </cell>
        </row>
        <row r="483">
          <cell r="A483">
            <v>43677</v>
          </cell>
        </row>
        <row r="484">
          <cell r="A484">
            <v>43677</v>
          </cell>
        </row>
        <row r="485">
          <cell r="A485">
            <v>43677</v>
          </cell>
        </row>
        <row r="486">
          <cell r="A486">
            <v>43677</v>
          </cell>
        </row>
        <row r="487">
          <cell r="A487">
            <v>43677</v>
          </cell>
        </row>
        <row r="488">
          <cell r="A488">
            <v>43677</v>
          </cell>
        </row>
        <row r="489">
          <cell r="A489">
            <v>43677</v>
          </cell>
        </row>
        <row r="490">
          <cell r="A490">
            <v>43677</v>
          </cell>
        </row>
        <row r="491">
          <cell r="A491">
            <v>43677</v>
          </cell>
        </row>
        <row r="492">
          <cell r="A492">
            <v>43677</v>
          </cell>
        </row>
        <row r="493">
          <cell r="A493">
            <v>43677</v>
          </cell>
        </row>
        <row r="494">
          <cell r="A494">
            <v>43677</v>
          </cell>
        </row>
        <row r="495">
          <cell r="A495">
            <v>43677</v>
          </cell>
        </row>
        <row r="496">
          <cell r="A496">
            <v>43677</v>
          </cell>
        </row>
        <row r="497">
          <cell r="A497">
            <v>43708</v>
          </cell>
        </row>
        <row r="498">
          <cell r="A498">
            <v>43708</v>
          </cell>
        </row>
        <row r="499">
          <cell r="A499">
            <v>43708</v>
          </cell>
        </row>
        <row r="500">
          <cell r="A500">
            <v>43708</v>
          </cell>
        </row>
        <row r="501">
          <cell r="A501">
            <v>43708</v>
          </cell>
        </row>
        <row r="502">
          <cell r="A502">
            <v>43708</v>
          </cell>
        </row>
        <row r="503">
          <cell r="A503">
            <v>43708</v>
          </cell>
        </row>
        <row r="504">
          <cell r="A504">
            <v>43708</v>
          </cell>
        </row>
        <row r="505">
          <cell r="A505">
            <v>43708</v>
          </cell>
        </row>
        <row r="506">
          <cell r="A506">
            <v>43708</v>
          </cell>
        </row>
        <row r="507">
          <cell r="A507">
            <v>43708</v>
          </cell>
        </row>
        <row r="508">
          <cell r="A508">
            <v>43708</v>
          </cell>
        </row>
        <row r="509">
          <cell r="A509">
            <v>43708</v>
          </cell>
        </row>
        <row r="510">
          <cell r="A510">
            <v>43708</v>
          </cell>
        </row>
        <row r="511">
          <cell r="A511">
            <v>43708</v>
          </cell>
        </row>
        <row r="512">
          <cell r="A512">
            <v>43708</v>
          </cell>
        </row>
        <row r="513">
          <cell r="A513">
            <v>43708</v>
          </cell>
        </row>
        <row r="514">
          <cell r="A514">
            <v>43708</v>
          </cell>
        </row>
        <row r="515">
          <cell r="A515">
            <v>43708</v>
          </cell>
        </row>
        <row r="516">
          <cell r="A516">
            <v>43708</v>
          </cell>
        </row>
        <row r="517">
          <cell r="A517">
            <v>43708</v>
          </cell>
        </row>
        <row r="518">
          <cell r="A518">
            <v>43708</v>
          </cell>
        </row>
        <row r="519">
          <cell r="A519">
            <v>43708</v>
          </cell>
        </row>
        <row r="520">
          <cell r="A520">
            <v>43708</v>
          </cell>
        </row>
        <row r="521">
          <cell r="A521">
            <v>43708</v>
          </cell>
        </row>
        <row r="522">
          <cell r="A522">
            <v>43708</v>
          </cell>
        </row>
        <row r="523">
          <cell r="A523">
            <v>43708</v>
          </cell>
        </row>
        <row r="524">
          <cell r="A524">
            <v>43708</v>
          </cell>
        </row>
        <row r="525">
          <cell r="A525">
            <v>43708</v>
          </cell>
        </row>
        <row r="526">
          <cell r="A526">
            <v>43708</v>
          </cell>
        </row>
        <row r="527">
          <cell r="A527">
            <v>43708</v>
          </cell>
        </row>
        <row r="528">
          <cell r="A528">
            <v>43738</v>
          </cell>
        </row>
        <row r="529">
          <cell r="A529">
            <v>43738</v>
          </cell>
        </row>
        <row r="530">
          <cell r="A530">
            <v>43738</v>
          </cell>
        </row>
        <row r="531">
          <cell r="A531">
            <v>43738</v>
          </cell>
        </row>
        <row r="532">
          <cell r="A532">
            <v>43738</v>
          </cell>
        </row>
        <row r="533">
          <cell r="A533">
            <v>43738</v>
          </cell>
        </row>
        <row r="534">
          <cell r="A534">
            <v>43738</v>
          </cell>
        </row>
        <row r="535">
          <cell r="A535">
            <v>43738</v>
          </cell>
        </row>
        <row r="536">
          <cell r="A536">
            <v>43738</v>
          </cell>
        </row>
        <row r="537">
          <cell r="A537">
            <v>43738</v>
          </cell>
        </row>
        <row r="538">
          <cell r="A538">
            <v>43738</v>
          </cell>
        </row>
        <row r="539">
          <cell r="A539">
            <v>43738</v>
          </cell>
        </row>
        <row r="540">
          <cell r="A540">
            <v>43738</v>
          </cell>
        </row>
        <row r="541">
          <cell r="A541">
            <v>43738</v>
          </cell>
        </row>
        <row r="542">
          <cell r="A542">
            <v>43738</v>
          </cell>
        </row>
        <row r="543">
          <cell r="A543">
            <v>43738</v>
          </cell>
        </row>
        <row r="544">
          <cell r="A544">
            <v>43738</v>
          </cell>
        </row>
        <row r="545">
          <cell r="A545">
            <v>43738</v>
          </cell>
        </row>
        <row r="546">
          <cell r="A546">
            <v>43738</v>
          </cell>
        </row>
        <row r="547">
          <cell r="A547">
            <v>43738</v>
          </cell>
        </row>
        <row r="548">
          <cell r="A548">
            <v>43738</v>
          </cell>
        </row>
        <row r="549">
          <cell r="A549">
            <v>43738</v>
          </cell>
        </row>
        <row r="550">
          <cell r="A550">
            <v>43738</v>
          </cell>
        </row>
        <row r="551">
          <cell r="A551">
            <v>43738</v>
          </cell>
        </row>
        <row r="552">
          <cell r="A552">
            <v>43738</v>
          </cell>
        </row>
        <row r="553">
          <cell r="A553">
            <v>43738</v>
          </cell>
        </row>
        <row r="554">
          <cell r="A554">
            <v>43738</v>
          </cell>
        </row>
        <row r="555">
          <cell r="A555">
            <v>43738</v>
          </cell>
        </row>
        <row r="556">
          <cell r="A556">
            <v>43738</v>
          </cell>
        </row>
        <row r="557">
          <cell r="A557">
            <v>43738</v>
          </cell>
        </row>
        <row r="558">
          <cell r="A558">
            <v>43769</v>
          </cell>
        </row>
        <row r="559">
          <cell r="A559">
            <v>43769</v>
          </cell>
        </row>
        <row r="560">
          <cell r="A560">
            <v>43769</v>
          </cell>
        </row>
        <row r="561">
          <cell r="A561">
            <v>43769</v>
          </cell>
        </row>
        <row r="562">
          <cell r="A562">
            <v>43769</v>
          </cell>
        </row>
        <row r="563">
          <cell r="A563">
            <v>43769</v>
          </cell>
        </row>
        <row r="564">
          <cell r="A564">
            <v>43769</v>
          </cell>
        </row>
        <row r="565">
          <cell r="A565">
            <v>43769</v>
          </cell>
        </row>
        <row r="566">
          <cell r="A566">
            <v>43769</v>
          </cell>
        </row>
        <row r="567">
          <cell r="A567">
            <v>43769</v>
          </cell>
        </row>
        <row r="568">
          <cell r="A568">
            <v>43769</v>
          </cell>
        </row>
        <row r="569">
          <cell r="A569">
            <v>43769</v>
          </cell>
        </row>
        <row r="570">
          <cell r="A570">
            <v>43769</v>
          </cell>
        </row>
        <row r="571">
          <cell r="A571">
            <v>43769</v>
          </cell>
        </row>
        <row r="572">
          <cell r="A572">
            <v>43769</v>
          </cell>
        </row>
        <row r="573">
          <cell r="A573">
            <v>43769</v>
          </cell>
        </row>
        <row r="574">
          <cell r="A574">
            <v>43769</v>
          </cell>
        </row>
        <row r="575">
          <cell r="A575">
            <v>43769</v>
          </cell>
        </row>
        <row r="576">
          <cell r="A576">
            <v>43769</v>
          </cell>
        </row>
        <row r="577">
          <cell r="A577">
            <v>43769</v>
          </cell>
        </row>
        <row r="578">
          <cell r="A578">
            <v>43769</v>
          </cell>
        </row>
        <row r="579">
          <cell r="A579">
            <v>43769</v>
          </cell>
        </row>
        <row r="580">
          <cell r="A580">
            <v>43769</v>
          </cell>
        </row>
        <row r="581">
          <cell r="A581">
            <v>43769</v>
          </cell>
        </row>
        <row r="582">
          <cell r="A582">
            <v>43769</v>
          </cell>
        </row>
        <row r="583">
          <cell r="A583">
            <v>43769</v>
          </cell>
        </row>
        <row r="584">
          <cell r="A584">
            <v>43769</v>
          </cell>
        </row>
        <row r="585">
          <cell r="A585">
            <v>43769</v>
          </cell>
        </row>
        <row r="586">
          <cell r="A586">
            <v>43769</v>
          </cell>
        </row>
        <row r="587">
          <cell r="A587">
            <v>43769</v>
          </cell>
        </row>
        <row r="588">
          <cell r="A588">
            <v>43769</v>
          </cell>
        </row>
        <row r="589">
          <cell r="A589">
            <v>43799</v>
          </cell>
        </row>
        <row r="590">
          <cell r="A590">
            <v>43799</v>
          </cell>
        </row>
        <row r="591">
          <cell r="A591">
            <v>43799</v>
          </cell>
        </row>
        <row r="592">
          <cell r="A592">
            <v>43799</v>
          </cell>
        </row>
        <row r="593">
          <cell r="A593">
            <v>43799</v>
          </cell>
        </row>
        <row r="594">
          <cell r="A594">
            <v>43799</v>
          </cell>
        </row>
        <row r="595">
          <cell r="A595">
            <v>43799</v>
          </cell>
        </row>
        <row r="596">
          <cell r="A596">
            <v>43799</v>
          </cell>
        </row>
        <row r="597">
          <cell r="A597">
            <v>43799</v>
          </cell>
        </row>
        <row r="598">
          <cell r="A598">
            <v>43799</v>
          </cell>
        </row>
        <row r="599">
          <cell r="A599">
            <v>43799</v>
          </cell>
        </row>
        <row r="600">
          <cell r="A600">
            <v>43799</v>
          </cell>
        </row>
        <row r="601">
          <cell r="A601">
            <v>43799</v>
          </cell>
        </row>
        <row r="602">
          <cell r="A602">
            <v>43799</v>
          </cell>
        </row>
        <row r="603">
          <cell r="A603">
            <v>43799</v>
          </cell>
        </row>
        <row r="604">
          <cell r="A604">
            <v>43799</v>
          </cell>
        </row>
        <row r="605">
          <cell r="A605">
            <v>43799</v>
          </cell>
        </row>
        <row r="606">
          <cell r="A606">
            <v>43799</v>
          </cell>
        </row>
        <row r="607">
          <cell r="A607">
            <v>43799</v>
          </cell>
        </row>
        <row r="608">
          <cell r="A608">
            <v>43799</v>
          </cell>
        </row>
        <row r="609">
          <cell r="A609">
            <v>43799</v>
          </cell>
        </row>
        <row r="610">
          <cell r="A610">
            <v>43799</v>
          </cell>
        </row>
        <row r="611">
          <cell r="A611">
            <v>43799</v>
          </cell>
        </row>
        <row r="612">
          <cell r="A612">
            <v>43799</v>
          </cell>
        </row>
        <row r="613">
          <cell r="A613">
            <v>43799</v>
          </cell>
        </row>
        <row r="614">
          <cell r="A614">
            <v>43799</v>
          </cell>
        </row>
        <row r="615">
          <cell r="A615">
            <v>43799</v>
          </cell>
        </row>
        <row r="616">
          <cell r="A616">
            <v>43799</v>
          </cell>
        </row>
        <row r="617">
          <cell r="A617">
            <v>43799</v>
          </cell>
        </row>
        <row r="618">
          <cell r="A618">
            <v>43799</v>
          </cell>
        </row>
        <row r="619">
          <cell r="A619">
            <v>43830</v>
          </cell>
        </row>
        <row r="620">
          <cell r="A620">
            <v>43830</v>
          </cell>
        </row>
        <row r="621">
          <cell r="A621">
            <v>43830</v>
          </cell>
        </row>
        <row r="622">
          <cell r="A622">
            <v>43830</v>
          </cell>
        </row>
        <row r="623">
          <cell r="A623">
            <v>43830</v>
          </cell>
        </row>
        <row r="624">
          <cell r="A624">
            <v>43830</v>
          </cell>
        </row>
        <row r="625">
          <cell r="A625">
            <v>43830</v>
          </cell>
        </row>
        <row r="626">
          <cell r="A626">
            <v>43830</v>
          </cell>
        </row>
        <row r="627">
          <cell r="A627">
            <v>43830</v>
          </cell>
        </row>
        <row r="628">
          <cell r="A628">
            <v>43830</v>
          </cell>
        </row>
        <row r="629">
          <cell r="A629">
            <v>43830</v>
          </cell>
        </row>
        <row r="630">
          <cell r="A630">
            <v>43830</v>
          </cell>
        </row>
        <row r="631">
          <cell r="A631">
            <v>43830</v>
          </cell>
        </row>
        <row r="632">
          <cell r="A632">
            <v>43830</v>
          </cell>
        </row>
        <row r="633">
          <cell r="A633">
            <v>43830</v>
          </cell>
        </row>
        <row r="634">
          <cell r="A634">
            <v>43830</v>
          </cell>
        </row>
        <row r="635">
          <cell r="A635">
            <v>43830</v>
          </cell>
        </row>
        <row r="636">
          <cell r="A636">
            <v>43830</v>
          </cell>
        </row>
        <row r="637">
          <cell r="A637">
            <v>43830</v>
          </cell>
        </row>
        <row r="638">
          <cell r="A638">
            <v>43830</v>
          </cell>
        </row>
        <row r="639">
          <cell r="A639">
            <v>43830</v>
          </cell>
        </row>
        <row r="640">
          <cell r="A640">
            <v>43830</v>
          </cell>
        </row>
        <row r="641">
          <cell r="A641">
            <v>43830</v>
          </cell>
        </row>
        <row r="642">
          <cell r="A642">
            <v>43830</v>
          </cell>
        </row>
        <row r="643">
          <cell r="A643">
            <v>43830</v>
          </cell>
        </row>
        <row r="644">
          <cell r="A644">
            <v>43830</v>
          </cell>
        </row>
        <row r="645">
          <cell r="A645">
            <v>43830</v>
          </cell>
        </row>
        <row r="646">
          <cell r="A646">
            <v>43830</v>
          </cell>
        </row>
        <row r="647">
          <cell r="A647">
            <v>43830</v>
          </cell>
        </row>
        <row r="648">
          <cell r="A648">
            <v>43830</v>
          </cell>
        </row>
        <row r="649">
          <cell r="A649">
            <v>43830</v>
          </cell>
        </row>
        <row r="650">
          <cell r="A650">
            <v>43861</v>
          </cell>
        </row>
        <row r="651">
          <cell r="A651">
            <v>43861</v>
          </cell>
        </row>
        <row r="652">
          <cell r="A652">
            <v>43861</v>
          </cell>
        </row>
        <row r="653">
          <cell r="A653">
            <v>43861</v>
          </cell>
        </row>
        <row r="654">
          <cell r="A654">
            <v>43861</v>
          </cell>
        </row>
        <row r="655">
          <cell r="A655">
            <v>43861</v>
          </cell>
        </row>
        <row r="656">
          <cell r="A656">
            <v>43861</v>
          </cell>
        </row>
        <row r="657">
          <cell r="A657">
            <v>43861</v>
          </cell>
        </row>
        <row r="658">
          <cell r="A658">
            <v>43861</v>
          </cell>
        </row>
        <row r="659">
          <cell r="A659">
            <v>43861</v>
          </cell>
        </row>
        <row r="660">
          <cell r="A660">
            <v>43861</v>
          </cell>
        </row>
        <row r="661">
          <cell r="A661">
            <v>43861</v>
          </cell>
        </row>
        <row r="662">
          <cell r="A662">
            <v>43861</v>
          </cell>
        </row>
        <row r="663">
          <cell r="A663">
            <v>43861</v>
          </cell>
        </row>
        <row r="664">
          <cell r="A664">
            <v>43861</v>
          </cell>
        </row>
        <row r="665">
          <cell r="A665">
            <v>43861</v>
          </cell>
        </row>
        <row r="666">
          <cell r="A666">
            <v>43861</v>
          </cell>
        </row>
        <row r="667">
          <cell r="A667">
            <v>43861</v>
          </cell>
        </row>
        <row r="668">
          <cell r="A668">
            <v>43861</v>
          </cell>
        </row>
        <row r="669">
          <cell r="A669">
            <v>43861</v>
          </cell>
        </row>
        <row r="670">
          <cell r="A670">
            <v>43861</v>
          </cell>
        </row>
        <row r="671">
          <cell r="A671">
            <v>43861</v>
          </cell>
        </row>
        <row r="672">
          <cell r="A672">
            <v>43861</v>
          </cell>
        </row>
        <row r="673">
          <cell r="A673">
            <v>43861</v>
          </cell>
        </row>
        <row r="674">
          <cell r="A674">
            <v>43861</v>
          </cell>
        </row>
        <row r="675">
          <cell r="A675">
            <v>43861</v>
          </cell>
        </row>
        <row r="676">
          <cell r="A676">
            <v>43861</v>
          </cell>
        </row>
        <row r="677">
          <cell r="A677">
            <v>43861</v>
          </cell>
        </row>
        <row r="678">
          <cell r="A678">
            <v>43861</v>
          </cell>
        </row>
        <row r="679">
          <cell r="A679">
            <v>43861</v>
          </cell>
        </row>
        <row r="680">
          <cell r="A680">
            <v>43861</v>
          </cell>
        </row>
        <row r="681">
          <cell r="A681">
            <v>43890</v>
          </cell>
        </row>
        <row r="682">
          <cell r="A682">
            <v>43890</v>
          </cell>
        </row>
        <row r="683">
          <cell r="A683">
            <v>43890</v>
          </cell>
        </row>
        <row r="684">
          <cell r="A684">
            <v>43890</v>
          </cell>
        </row>
        <row r="685">
          <cell r="A685">
            <v>43890</v>
          </cell>
        </row>
        <row r="686">
          <cell r="A686">
            <v>43890</v>
          </cell>
        </row>
        <row r="687">
          <cell r="A687">
            <v>43890</v>
          </cell>
        </row>
        <row r="688">
          <cell r="A688">
            <v>43890</v>
          </cell>
        </row>
        <row r="689">
          <cell r="A689">
            <v>43890</v>
          </cell>
        </row>
        <row r="690">
          <cell r="A690">
            <v>43890</v>
          </cell>
        </row>
        <row r="691">
          <cell r="A691">
            <v>43890</v>
          </cell>
        </row>
        <row r="692">
          <cell r="A692">
            <v>43890</v>
          </cell>
        </row>
        <row r="693">
          <cell r="A693">
            <v>43890</v>
          </cell>
        </row>
        <row r="694">
          <cell r="A694">
            <v>43890</v>
          </cell>
        </row>
        <row r="695">
          <cell r="A695">
            <v>43890</v>
          </cell>
        </row>
        <row r="696">
          <cell r="A696">
            <v>43890</v>
          </cell>
        </row>
        <row r="697">
          <cell r="A697">
            <v>43890</v>
          </cell>
        </row>
        <row r="698">
          <cell r="A698">
            <v>43890</v>
          </cell>
        </row>
        <row r="699">
          <cell r="A699">
            <v>43890</v>
          </cell>
        </row>
        <row r="700">
          <cell r="A700">
            <v>43890</v>
          </cell>
        </row>
        <row r="701">
          <cell r="A701">
            <v>43890</v>
          </cell>
        </row>
        <row r="702">
          <cell r="A702">
            <v>43890</v>
          </cell>
        </row>
        <row r="703">
          <cell r="A703">
            <v>43890</v>
          </cell>
        </row>
        <row r="704">
          <cell r="A704">
            <v>43890</v>
          </cell>
        </row>
        <row r="705">
          <cell r="A705">
            <v>43890</v>
          </cell>
        </row>
        <row r="706">
          <cell r="A706">
            <v>43890</v>
          </cell>
        </row>
        <row r="707">
          <cell r="A707">
            <v>43890</v>
          </cell>
        </row>
        <row r="708">
          <cell r="A708">
            <v>43890</v>
          </cell>
        </row>
        <row r="709">
          <cell r="A709">
            <v>43890</v>
          </cell>
        </row>
        <row r="710">
          <cell r="A710">
            <v>43921</v>
          </cell>
        </row>
        <row r="711">
          <cell r="A711">
            <v>43921</v>
          </cell>
        </row>
        <row r="712">
          <cell r="A712">
            <v>43921</v>
          </cell>
        </row>
        <row r="713">
          <cell r="A713">
            <v>43921</v>
          </cell>
        </row>
        <row r="714">
          <cell r="A714">
            <v>43921</v>
          </cell>
        </row>
        <row r="715">
          <cell r="A715">
            <v>43921</v>
          </cell>
        </row>
        <row r="716">
          <cell r="A716">
            <v>43921</v>
          </cell>
        </row>
        <row r="717">
          <cell r="A717">
            <v>43921</v>
          </cell>
        </row>
        <row r="718">
          <cell r="A718">
            <v>43921</v>
          </cell>
        </row>
        <row r="719">
          <cell r="A719">
            <v>43921</v>
          </cell>
        </row>
        <row r="720">
          <cell r="A720">
            <v>43921</v>
          </cell>
        </row>
        <row r="721">
          <cell r="A721">
            <v>43921</v>
          </cell>
        </row>
        <row r="722">
          <cell r="A722">
            <v>43921</v>
          </cell>
        </row>
        <row r="723">
          <cell r="A723">
            <v>43921</v>
          </cell>
        </row>
        <row r="724">
          <cell r="A724">
            <v>43921</v>
          </cell>
        </row>
        <row r="725">
          <cell r="A725">
            <v>43921</v>
          </cell>
        </row>
        <row r="726">
          <cell r="A726">
            <v>43921</v>
          </cell>
        </row>
        <row r="727">
          <cell r="A727">
            <v>43921</v>
          </cell>
        </row>
        <row r="728">
          <cell r="A728">
            <v>43921</v>
          </cell>
        </row>
        <row r="729">
          <cell r="A729">
            <v>43921</v>
          </cell>
        </row>
        <row r="730">
          <cell r="A730">
            <v>43921</v>
          </cell>
        </row>
        <row r="731">
          <cell r="A731">
            <v>43921</v>
          </cell>
        </row>
        <row r="732">
          <cell r="A732">
            <v>43921</v>
          </cell>
        </row>
        <row r="733">
          <cell r="A733">
            <v>43921</v>
          </cell>
        </row>
        <row r="734">
          <cell r="A734">
            <v>43921</v>
          </cell>
        </row>
        <row r="735">
          <cell r="A735">
            <v>43921</v>
          </cell>
        </row>
        <row r="736">
          <cell r="A736">
            <v>43921</v>
          </cell>
        </row>
        <row r="737">
          <cell r="A737">
            <v>43921</v>
          </cell>
        </row>
        <row r="738">
          <cell r="A738">
            <v>43921</v>
          </cell>
        </row>
        <row r="739">
          <cell r="A739">
            <v>43921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2"/>
  <sheetViews>
    <sheetView tabSelected="1" topLeftCell="A4" zoomScale="70" zoomScaleNormal="70" workbookViewId="0">
      <selection activeCell="N26" sqref="N26"/>
    </sheetView>
  </sheetViews>
  <sheetFormatPr defaultRowHeight="15"/>
  <cols>
    <col min="1" max="1" width="41.7109375" bestFit="1" customWidth="1"/>
    <col min="2" max="3" width="14" customWidth="1"/>
  </cols>
  <sheetData>
    <row r="1" spans="1:13" ht="102" customHeight="1" thickBot="1">
      <c r="A1" s="5" t="s">
        <v>0</v>
      </c>
      <c r="B1" s="7">
        <v>43191</v>
      </c>
      <c r="C1" s="7">
        <v>43221</v>
      </c>
      <c r="D1" s="6">
        <v>43252</v>
      </c>
      <c r="E1" s="6">
        <v>43282</v>
      </c>
      <c r="F1" s="6">
        <v>43313</v>
      </c>
      <c r="G1" s="6">
        <v>43344</v>
      </c>
      <c r="H1" s="6">
        <v>43374</v>
      </c>
      <c r="I1" s="6">
        <v>43405</v>
      </c>
      <c r="J1" s="6">
        <v>43435</v>
      </c>
      <c r="K1" s="6">
        <v>43466</v>
      </c>
      <c r="L1" s="6">
        <v>43497</v>
      </c>
      <c r="M1" s="6">
        <v>43525</v>
      </c>
    </row>
    <row r="2" spans="1:13" ht="16.5" thickBot="1">
      <c r="A2" s="8" t="s">
        <v>1</v>
      </c>
      <c r="B2" s="1">
        <v>-5.6785957729999996</v>
      </c>
      <c r="C2" s="1">
        <v>-6.7606795480000006</v>
      </c>
      <c r="D2" s="1">
        <v>-2.8102212680000007</v>
      </c>
      <c r="E2" s="1">
        <v>-1.1107513009999976</v>
      </c>
      <c r="F2" s="1">
        <v>-3.9023542749999987</v>
      </c>
      <c r="G2" s="1">
        <v>-0.66875925500000077</v>
      </c>
      <c r="H2" s="1">
        <v>-4.4596333999999571E-2</v>
      </c>
      <c r="I2" s="1">
        <v>2.4801977670000004</v>
      </c>
      <c r="J2" s="1">
        <v>-2.3268953749999994</v>
      </c>
      <c r="K2" s="1">
        <v>-5.5034319829999987</v>
      </c>
      <c r="L2" s="1">
        <v>-5.1253874610000008</v>
      </c>
      <c r="M2" s="1">
        <v>0.21576336693548304</v>
      </c>
    </row>
    <row r="3" spans="1:13" ht="16.5" thickBot="1">
      <c r="A3" s="9" t="s">
        <v>2</v>
      </c>
      <c r="B3" s="1">
        <v>4.0568053568987201</v>
      </c>
      <c r="C3" s="1">
        <v>4.3843095227485307</v>
      </c>
      <c r="D3" s="1">
        <v>3.2666193981135754</v>
      </c>
      <c r="E3" s="1">
        <v>4.6473166482081094</v>
      </c>
      <c r="F3" s="1">
        <v>4.4808706754416425</v>
      </c>
      <c r="G3" s="1">
        <v>5.3981287221922036</v>
      </c>
      <c r="H3" s="1">
        <v>8.0218330313054249</v>
      </c>
      <c r="I3" s="1">
        <v>8.5404799972147796</v>
      </c>
      <c r="J3" s="1">
        <v>8.1588322971847607</v>
      </c>
      <c r="K3" s="1">
        <v>6.7516965624145291</v>
      </c>
      <c r="L3" s="1">
        <v>4.6660606708616204</v>
      </c>
      <c r="M3" s="1">
        <v>4.426823481088352</v>
      </c>
    </row>
    <row r="4" spans="1:13" ht="16.5" thickBot="1">
      <c r="A4" s="28" t="s">
        <v>3</v>
      </c>
      <c r="B4" s="1">
        <v>6.096036791748431</v>
      </c>
      <c r="C4" s="1">
        <v>7.0388447085698695</v>
      </c>
      <c r="D4" s="1">
        <v>6.6491846933095298</v>
      </c>
      <c r="E4" s="1">
        <v>7.3678638413264101</v>
      </c>
      <c r="F4" s="1">
        <v>6.8112932936347494</v>
      </c>
      <c r="G4" s="1">
        <v>5.7706524964802792</v>
      </c>
      <c r="H4" s="1">
        <v>5.3780497395560412</v>
      </c>
      <c r="I4" s="1">
        <v>5.8412760401571289</v>
      </c>
      <c r="J4" s="1">
        <v>6.0045159295026096</v>
      </c>
      <c r="K4" s="1">
        <v>6.0908296196536922</v>
      </c>
      <c r="L4" s="1">
        <v>4.6294114562326998</v>
      </c>
      <c r="M4" s="1">
        <v>6.52689543709368</v>
      </c>
    </row>
    <row r="5" spans="1:13" ht="16.5" thickBot="1">
      <c r="A5" s="10" t="s">
        <v>4</v>
      </c>
      <c r="B5" s="1">
        <v>1.8253418262916457</v>
      </c>
      <c r="C5" s="1">
        <v>5.4638103975213852</v>
      </c>
      <c r="D5" s="1">
        <v>13.631380960505629</v>
      </c>
      <c r="E5" s="1">
        <v>16.264594635495371</v>
      </c>
      <c r="F5" s="1">
        <v>10.029684239788224</v>
      </c>
      <c r="G5" s="1">
        <v>42.877303869361342</v>
      </c>
      <c r="H5" s="1">
        <v>40.689623606934873</v>
      </c>
      <c r="I5" s="1">
        <v>11.082501008750436</v>
      </c>
      <c r="J5" s="1">
        <v>7.0454503372341239</v>
      </c>
      <c r="K5" s="1">
        <v>-0.95613116353115757</v>
      </c>
      <c r="L5" s="1">
        <v>6.6408192687289578</v>
      </c>
      <c r="M5" s="1">
        <v>-0.39309079555773252</v>
      </c>
    </row>
    <row r="6" spans="1:13" ht="16.5" thickBot="1">
      <c r="A6" s="11" t="s">
        <v>5</v>
      </c>
      <c r="B6" s="1">
        <v>10.032454900692851</v>
      </c>
      <c r="C6" s="1">
        <v>1.02966445904017</v>
      </c>
      <c r="D6" s="1">
        <v>6.4168273351319112</v>
      </c>
      <c r="E6" s="1">
        <v>0.71164376180815969</v>
      </c>
      <c r="F6" s="1">
        <v>1.0571135630136799</v>
      </c>
      <c r="G6" s="1">
        <v>14.860687105799451</v>
      </c>
      <c r="H6" s="1">
        <v>6.5702359622903108</v>
      </c>
      <c r="I6" s="1">
        <v>11.03706167219276</v>
      </c>
      <c r="J6" s="1">
        <v>1.2560792500441402</v>
      </c>
      <c r="K6" s="1">
        <v>10.40541040037018</v>
      </c>
      <c r="L6" s="1">
        <v>9.0715356356481092</v>
      </c>
      <c r="M6" s="1">
        <v>25.941321401323094</v>
      </c>
    </row>
    <row r="7" spans="1:13" ht="16.5" thickBot="1">
      <c r="A7" s="12" t="s">
        <v>6</v>
      </c>
      <c r="B7" s="1">
        <v>0.32348607111923</v>
      </c>
      <c r="C7" s="1">
        <v>1.7548782702035699</v>
      </c>
      <c r="D7" s="1">
        <v>5.1202114155495497</v>
      </c>
      <c r="E7" s="1">
        <v>0.18775349511698999</v>
      </c>
      <c r="F7" s="1">
        <v>1.0415110839180501</v>
      </c>
      <c r="G7" s="1">
        <v>3.3604422868171797</v>
      </c>
      <c r="H7" s="1">
        <v>8.807669164739881</v>
      </c>
      <c r="I7" s="1">
        <v>4.5143830879377411</v>
      </c>
      <c r="J7" s="1">
        <v>13.02003690533606</v>
      </c>
      <c r="K7" s="1">
        <v>8.4297203614970293</v>
      </c>
      <c r="L7" s="1">
        <v>8.3032183883897197</v>
      </c>
      <c r="M7" s="1">
        <v>25.895147767447739</v>
      </c>
    </row>
    <row r="8" spans="1:13" ht="15.75" thickBot="1">
      <c r="A8" s="13" t="s">
        <v>20</v>
      </c>
      <c r="B8" s="1">
        <v>2.8650137846400003</v>
      </c>
      <c r="C8" s="1">
        <v>0.93408829412799987</v>
      </c>
      <c r="D8" s="1">
        <v>3.7703722346393245</v>
      </c>
      <c r="E8" s="1">
        <v>0.84203858372833162</v>
      </c>
      <c r="F8" s="1">
        <v>1.1003526641279999</v>
      </c>
      <c r="G8" s="1">
        <v>1.5844116941400002</v>
      </c>
      <c r="H8" s="1">
        <v>13.507587864127999</v>
      </c>
      <c r="I8" s="1">
        <v>13.287493016306666</v>
      </c>
      <c r="J8" s="1">
        <v>8.1592044191279971</v>
      </c>
      <c r="K8" s="1">
        <v>7.3202238841279961</v>
      </c>
      <c r="L8" s="1">
        <v>6.7769455379999908</v>
      </c>
      <c r="M8" s="1">
        <v>3.596595597712001</v>
      </c>
    </row>
    <row r="9" spans="1:13" ht="16.5" thickBot="1">
      <c r="A9" s="19" t="s">
        <v>13</v>
      </c>
      <c r="B9" s="1">
        <v>4.5376511826912935</v>
      </c>
      <c r="C9" s="1">
        <v>9.8927631012201953</v>
      </c>
      <c r="D9" s="1">
        <v>10.113577244969161</v>
      </c>
      <c r="E9" s="1">
        <v>12.124337688919576</v>
      </c>
      <c r="F9" s="1">
        <v>13.708936601915983</v>
      </c>
      <c r="G9" s="1">
        <v>16.917663041794707</v>
      </c>
      <c r="H9" s="1">
        <v>16.373305565860289</v>
      </c>
      <c r="I9" s="1">
        <v>12.411455458569556</v>
      </c>
      <c r="J9" s="1">
        <v>12.357505464814833</v>
      </c>
      <c r="K9" s="1">
        <v>7.1496278296233893</v>
      </c>
      <c r="L9" s="1">
        <v>9.9969064148053448</v>
      </c>
      <c r="M9" s="1">
        <v>18.06818313655037</v>
      </c>
    </row>
    <row r="10" spans="1:13" ht="16.5" thickBot="1">
      <c r="A10" s="22" t="s">
        <v>7</v>
      </c>
      <c r="B10" s="23">
        <v>5.6881694140000008</v>
      </c>
      <c r="C10" s="23">
        <v>5.7418008579999986</v>
      </c>
      <c r="D10" s="23">
        <v>11.063708197999997</v>
      </c>
      <c r="E10" s="23">
        <v>9.5323559720000013</v>
      </c>
      <c r="F10" s="23">
        <v>9.1089475250000014</v>
      </c>
      <c r="G10" s="23">
        <v>21.902372703000001</v>
      </c>
      <c r="H10" s="23">
        <v>18.31886595400001</v>
      </c>
      <c r="I10" s="1">
        <v>10.318142717999999</v>
      </c>
      <c r="J10" s="1">
        <v>11.415064942000001</v>
      </c>
      <c r="K10" s="1">
        <v>8.3714038349999971</v>
      </c>
      <c r="L10" s="1">
        <v>8.8120044000000011</v>
      </c>
      <c r="M10" s="1">
        <v>16.199038296000001</v>
      </c>
    </row>
    <row r="11" spans="1:13" ht="16.5" thickBot="1">
      <c r="A11" s="24" t="s">
        <v>18</v>
      </c>
      <c r="B11" s="4">
        <f>SUM(B5:B10)</f>
        <v>25.272117179435021</v>
      </c>
      <c r="C11" s="4">
        <f t="shared" ref="C11:H11" si="0">SUM(C5:C10)</f>
        <v>24.817005380113315</v>
      </c>
      <c r="D11" s="4">
        <f t="shared" si="0"/>
        <v>50.116077388795574</v>
      </c>
      <c r="E11" s="4">
        <f t="shared" si="0"/>
        <v>39.662724137068423</v>
      </c>
      <c r="F11" s="4">
        <f t="shared" si="0"/>
        <v>36.046545677763937</v>
      </c>
      <c r="G11" s="4">
        <f t="shared" si="0"/>
        <v>101.50288070091268</v>
      </c>
      <c r="H11" s="4">
        <f t="shared" si="0"/>
        <v>104.26728811795337</v>
      </c>
      <c r="I11" s="4">
        <f>SUM(I5:I10)</f>
        <v>62.651036961757157</v>
      </c>
      <c r="J11" s="4">
        <f>SUM(J5:J10)</f>
        <v>53.253341318557155</v>
      </c>
      <c r="K11" s="27">
        <f>SUM(K5:K10)</f>
        <v>40.720255147087435</v>
      </c>
      <c r="L11" s="27">
        <f>SUM(L5:L10)</f>
        <v>49.601429645572125</v>
      </c>
      <c r="M11" s="27">
        <f>SUM(M5:M10)</f>
        <v>89.307195403475475</v>
      </c>
    </row>
    <row r="12" spans="1:13" ht="16.5" thickBot="1">
      <c r="A12" s="14" t="s">
        <v>19</v>
      </c>
      <c r="B12" s="1">
        <v>0.42003371109222998</v>
      </c>
      <c r="C12" s="1">
        <v>2.0574718945348405</v>
      </c>
      <c r="D12" s="1">
        <v>0.40776612894858</v>
      </c>
      <c r="E12" s="1">
        <v>0.57252884519922997</v>
      </c>
      <c r="F12" s="1">
        <v>0.39588379449809996</v>
      </c>
      <c r="G12" s="1">
        <v>0.56368347816138997</v>
      </c>
      <c r="H12" s="1">
        <v>0.21194266466229009</v>
      </c>
      <c r="I12" s="1">
        <v>0.36941372710845999</v>
      </c>
      <c r="J12" s="1">
        <v>0.38934183810876999</v>
      </c>
      <c r="K12" s="1">
        <v>0.23515634662651999</v>
      </c>
      <c r="L12" s="1">
        <v>7.69815384879E-2</v>
      </c>
      <c r="M12" s="1">
        <v>0.10443758712247722</v>
      </c>
    </row>
    <row r="13" spans="1:13" ht="16.5" thickBot="1">
      <c r="A13" s="15" t="s">
        <v>8</v>
      </c>
      <c r="B13" s="1">
        <v>6.4616424454293018</v>
      </c>
      <c r="C13" s="1">
        <v>6.4692855089461299</v>
      </c>
      <c r="D13" s="1">
        <v>6.0078941458212487</v>
      </c>
      <c r="E13" s="1">
        <v>7.5555761754612005</v>
      </c>
      <c r="F13" s="1">
        <v>8.2258662224260295</v>
      </c>
      <c r="G13" s="1">
        <v>7.5556475844330198</v>
      </c>
      <c r="H13" s="1">
        <v>8.4572272865676688</v>
      </c>
      <c r="I13" s="1">
        <v>7.0301387880604018</v>
      </c>
      <c r="J13" s="1">
        <v>7.5502292992818205</v>
      </c>
      <c r="K13" s="1">
        <v>9.7920068214209586</v>
      </c>
      <c r="L13" s="1">
        <v>7.7679225489793575</v>
      </c>
      <c r="M13" s="1">
        <v>8.4756728850234282</v>
      </c>
    </row>
    <row r="14" spans="1:13" ht="16.5" thickBot="1">
      <c r="A14" s="16" t="s">
        <v>9</v>
      </c>
      <c r="B14" s="1">
        <v>11.020856772242428</v>
      </c>
      <c r="C14" s="1">
        <v>12.212296822909963</v>
      </c>
      <c r="D14" s="1">
        <v>11.460436606144015</v>
      </c>
      <c r="E14" s="1">
        <v>10.538977471562841</v>
      </c>
      <c r="F14" s="1">
        <v>10.760174650843041</v>
      </c>
      <c r="G14" s="1">
        <v>11.398496710617518</v>
      </c>
      <c r="H14" s="1">
        <v>10.514347412536427</v>
      </c>
      <c r="I14" s="1">
        <v>12.058890380070657</v>
      </c>
      <c r="J14" s="1">
        <v>11.786821529011311</v>
      </c>
      <c r="K14" s="1">
        <v>9.6897859906350501</v>
      </c>
      <c r="L14" s="1">
        <v>9.0818823881439386</v>
      </c>
      <c r="M14" s="1">
        <v>11.088337069262828</v>
      </c>
    </row>
    <row r="15" spans="1:13" ht="16.5" thickBot="1">
      <c r="A15" s="29" t="s">
        <v>21</v>
      </c>
      <c r="B15" s="1">
        <v>0.78711943000000018</v>
      </c>
      <c r="C15" s="1">
        <v>0.91970580000000024</v>
      </c>
      <c r="D15" s="1">
        <v>0.82597976999999989</v>
      </c>
      <c r="E15" s="1">
        <v>1.1589629499999998</v>
      </c>
      <c r="F15" s="1">
        <v>1.1452381</v>
      </c>
      <c r="G15" s="1">
        <v>1.0551749699999997</v>
      </c>
      <c r="H15" s="1">
        <v>1.3449438199999999</v>
      </c>
      <c r="I15" s="1">
        <v>0.83572457999999994</v>
      </c>
      <c r="J15" s="1">
        <v>1.5184249500000007</v>
      </c>
      <c r="K15" s="1">
        <v>1.3596103500000001</v>
      </c>
      <c r="L15" s="1">
        <v>1.3888764999999996</v>
      </c>
      <c r="M15" s="1">
        <v>1.5106685700000004</v>
      </c>
    </row>
    <row r="16" spans="1:13" ht="16.5" thickBot="1">
      <c r="A16" s="17" t="s">
        <v>10</v>
      </c>
      <c r="B16" s="1">
        <v>6.3904442003902027</v>
      </c>
      <c r="C16" s="1">
        <v>7.1206280020250006</v>
      </c>
      <c r="D16" s="1">
        <v>7.406972999999998</v>
      </c>
      <c r="E16" s="1">
        <v>6.6060742799999996</v>
      </c>
      <c r="F16" s="1">
        <v>6.7555958276666717</v>
      </c>
      <c r="G16" s="1">
        <v>6.1491075819097309</v>
      </c>
      <c r="H16" s="1">
        <v>6.8364654400000013</v>
      </c>
      <c r="I16" s="1">
        <v>6.8673319683870959</v>
      </c>
      <c r="J16" s="1">
        <v>7.9435221348888838</v>
      </c>
      <c r="K16" s="1">
        <v>7.54553399</v>
      </c>
      <c r="L16" s="1">
        <v>6.0674195300000004</v>
      </c>
      <c r="M16" s="1">
        <v>5.5976776034521309</v>
      </c>
    </row>
    <row r="17" spans="1:13" ht="16.5" thickBot="1">
      <c r="A17" s="25" t="s">
        <v>12</v>
      </c>
      <c r="B17" s="23">
        <v>1.4791288574912484</v>
      </c>
      <c r="C17" s="23">
        <v>1.135438474753548</v>
      </c>
      <c r="D17" s="23">
        <v>1.26081962933997</v>
      </c>
      <c r="E17" s="23">
        <v>1.2912835199666357</v>
      </c>
      <c r="F17" s="23">
        <v>2.123136158303657</v>
      </c>
      <c r="G17" s="23">
        <v>1.4580813878248509</v>
      </c>
      <c r="H17" s="23">
        <v>0.57580308625187082</v>
      </c>
      <c r="I17" s="1">
        <v>1.2031803902690321</v>
      </c>
      <c r="J17" s="1">
        <v>1.7685575957332991</v>
      </c>
      <c r="K17" s="1">
        <v>1.277147092805905</v>
      </c>
      <c r="L17" s="1">
        <v>2.0088561910213305</v>
      </c>
      <c r="M17" s="1">
        <v>12.855382657101313</v>
      </c>
    </row>
    <row r="18" spans="1:13" ht="16.5" thickBot="1">
      <c r="A18" s="24" t="s">
        <v>16</v>
      </c>
      <c r="B18" s="4">
        <f t="shared" ref="B18:I18" si="1">SUM(B2,B3,B4,B12,B13,B14,B15,B16,B17)</f>
        <v>31.033471792292563</v>
      </c>
      <c r="C18" s="4">
        <f t="shared" si="1"/>
        <v>34.57730118648788</v>
      </c>
      <c r="D18" s="4">
        <f t="shared" si="1"/>
        <v>34.475452103676915</v>
      </c>
      <c r="E18" s="4">
        <f t="shared" si="1"/>
        <v>38.627832430724425</v>
      </c>
      <c r="F18" s="4">
        <f t="shared" si="1"/>
        <v>36.795704447813897</v>
      </c>
      <c r="G18" s="4">
        <f t="shared" si="1"/>
        <v>38.68021367661899</v>
      </c>
      <c r="H18" s="4">
        <f t="shared" si="1"/>
        <v>41.296016146879715</v>
      </c>
      <c r="I18" s="4">
        <f t="shared" si="1"/>
        <v>45.22663363826755</v>
      </c>
      <c r="J18" s="4">
        <f>SUM(J2,J3,J4,J12,J13,J14,J15,J16,J17)</f>
        <v>42.793350198711465</v>
      </c>
      <c r="K18" s="4">
        <f>SUM(K2,K3,K4,K12,K13,K14,K15,K16,K17)</f>
        <v>37.238334790556657</v>
      </c>
      <c r="L18" s="4">
        <f>SUM(L2,L3,L4,L12,L13,L14,L15,L16,L17)</f>
        <v>30.562023362726841</v>
      </c>
      <c r="M18" s="4">
        <f>SUM(M2,M3,M4,M12,M13,M14,M15,M16,M17)</f>
        <v>50.801658657079699</v>
      </c>
    </row>
    <row r="19" spans="1:13" ht="16.5" thickBot="1">
      <c r="A19" s="21" t="s">
        <v>14</v>
      </c>
      <c r="B19" s="3">
        <f t="shared" ref="B19:I19" si="2">SUM(B2:B10,B12:B17)</f>
        <v>56.305588971727573</v>
      </c>
      <c r="C19" s="3">
        <f t="shared" si="2"/>
        <v>59.394306566601202</v>
      </c>
      <c r="D19" s="3">
        <f t="shared" si="2"/>
        <v>84.591529492472489</v>
      </c>
      <c r="E19" s="3">
        <f t="shared" si="2"/>
        <v>78.290556567792862</v>
      </c>
      <c r="F19" s="3">
        <f t="shared" si="2"/>
        <v>72.84225012557782</v>
      </c>
      <c r="G19" s="3">
        <f t="shared" si="2"/>
        <v>140.18309437753166</v>
      </c>
      <c r="H19" s="3">
        <f t="shared" si="2"/>
        <v>145.56330426483311</v>
      </c>
      <c r="I19" s="3">
        <f t="shared" si="2"/>
        <v>107.87767060002471</v>
      </c>
      <c r="J19" s="3">
        <f t="shared" ref="J19:K19" si="3">SUM(J2:J10,J12:J17)</f>
        <v>96.046691517268599</v>
      </c>
      <c r="K19" s="3">
        <f t="shared" si="3"/>
        <v>77.958589937644078</v>
      </c>
      <c r="L19" s="3">
        <f t="shared" ref="L19:M19" si="4">SUM(L2:L10,L12:L17)</f>
        <v>80.163453008298958</v>
      </c>
      <c r="M19" s="27">
        <f t="shared" si="4"/>
        <v>140.10885406055516</v>
      </c>
    </row>
    <row r="20" spans="1:13" ht="16.5" thickBot="1">
      <c r="A20" s="18" t="s">
        <v>11</v>
      </c>
      <c r="B20" s="3">
        <v>3.7881892889016511</v>
      </c>
      <c r="C20" s="3">
        <v>3.5629071708988755</v>
      </c>
      <c r="D20" s="3">
        <v>4.5297972349643105</v>
      </c>
      <c r="E20" s="3">
        <v>3.3394987971568697</v>
      </c>
      <c r="F20" s="3">
        <v>4.004851491022551</v>
      </c>
      <c r="G20" s="3">
        <v>4.6585221094123437</v>
      </c>
      <c r="H20" s="3">
        <v>5.0996568956750075</v>
      </c>
      <c r="I20" s="3">
        <v>3.537128210000001</v>
      </c>
      <c r="J20" s="3">
        <v>3.8464585499999995</v>
      </c>
      <c r="K20" s="3">
        <v>3.61829022</v>
      </c>
      <c r="L20" s="3">
        <v>3.6482292700000007</v>
      </c>
      <c r="M20" s="1">
        <v>5.2277979000587074</v>
      </c>
    </row>
    <row r="21" spans="1:13" ht="16.5" thickBot="1">
      <c r="A21" s="20" t="s">
        <v>15</v>
      </c>
      <c r="B21" s="27">
        <f>SUM(B19:B20)</f>
        <v>60.093778260629222</v>
      </c>
      <c r="C21" s="4">
        <f t="shared" ref="C21:G21" si="5">SUM(C19:C20)</f>
        <v>62.957213737500076</v>
      </c>
      <c r="D21" s="4">
        <f t="shared" si="5"/>
        <v>89.121326727436795</v>
      </c>
      <c r="E21" s="4">
        <f t="shared" si="5"/>
        <v>81.630055364949726</v>
      </c>
      <c r="F21" s="4">
        <f t="shared" si="5"/>
        <v>76.847101616600369</v>
      </c>
      <c r="G21" s="4">
        <f t="shared" si="5"/>
        <v>144.84161648694399</v>
      </c>
      <c r="H21" s="4">
        <f t="shared" ref="H21:K21" si="6">SUM(H19:H20)</f>
        <v>150.6629611605081</v>
      </c>
      <c r="I21" s="4">
        <f t="shared" si="6"/>
        <v>111.41479881002472</v>
      </c>
      <c r="J21" s="3">
        <f t="shared" si="6"/>
        <v>99.893150067268593</v>
      </c>
      <c r="K21" s="3">
        <f t="shared" si="6"/>
        <v>81.576880157644084</v>
      </c>
      <c r="L21" s="3">
        <f t="shared" ref="L21:M21" si="7">SUM(L19:L20)</f>
        <v>83.81168227829896</v>
      </c>
      <c r="M21" s="3">
        <f t="shared" si="7"/>
        <v>145.33665196061386</v>
      </c>
    </row>
    <row r="22" spans="1:13" ht="16.5" thickBot="1">
      <c r="A22" s="2" t="s">
        <v>17</v>
      </c>
      <c r="B22" s="26">
        <v>56.875611741448814</v>
      </c>
      <c r="C22" s="26">
        <v>68.272095293730104</v>
      </c>
      <c r="D22" s="26">
        <v>90.681122449208388</v>
      </c>
      <c r="E22" s="26">
        <v>65.188373620255561</v>
      </c>
      <c r="F22" s="26">
        <v>72.400000000000006</v>
      </c>
      <c r="G22" s="26">
        <v>57.469986587266924</v>
      </c>
      <c r="H22" s="26">
        <v>99.599214477108916</v>
      </c>
      <c r="I22" s="27">
        <v>69.981000536150646</v>
      </c>
      <c r="J22" s="4">
        <v>79</v>
      </c>
      <c r="K22" s="4">
        <v>65.754585455708167</v>
      </c>
      <c r="L22" s="4">
        <v>52</v>
      </c>
      <c r="M22" s="30">
        <v>67.08516904572231</v>
      </c>
    </row>
  </sheetData>
  <conditionalFormatting sqref="M22">
    <cfRule type="expression" dxfId="2" priority="1" stopIfTrue="1">
      <formula>M$3&lt;=$A$1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45F4B97A30149B919BD1A7FB0AC41" ma:contentTypeVersion="0" ma:contentTypeDescription="Create a new document." ma:contentTypeScope="" ma:versionID="72e483bf71e8261b2c35a56b10c84d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79CDE8-71A4-4B13-9BCA-1C5A2370167A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678676-366C-4A96-9014-CCB6DACB9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485232-8876-4400-8791-6D8CC21F7E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 Hofton</dc:creator>
  <cp:lastModifiedBy>McAllister, Stephen</cp:lastModifiedBy>
  <dcterms:created xsi:type="dcterms:W3CDTF">2018-05-21T13:45:44Z</dcterms:created>
  <dcterms:modified xsi:type="dcterms:W3CDTF">2019-04-17T14:30:36Z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486601319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Mathew.Hofton@nationalgrid.com</vt:lpwstr>
  </property>
  <property fmtid="{D5CDD505-2E9C-101B-9397-08002B2CF9AE}" pid="6" name="_AuthorEmailDisplayName">
    <vt:lpwstr>Hofton, Mathew</vt:lpwstr>
  </property>
  <property fmtid="{D5CDD505-2E9C-101B-9397-08002B2CF9AE}" pid="7" name="ContentTypeId">
    <vt:lpwstr>0x01010057345F4B97A30149B919BD1A7FB0AC41</vt:lpwstr>
  </property>
  <property fmtid="{D5CDD505-2E9C-101B-9397-08002B2CF9AE}" pid="8" name="_PreviousAdHocReviewCycleID">
    <vt:i4>-2116519405</vt:i4>
  </property>
  <property fmtid="{D5CDD505-2E9C-101B-9397-08002B2CF9AE}" pid="9" name="_ReviewingToolsShownOnce">
    <vt:lpwstr/>
  </property>
</Properties>
</file>