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2 Reporting/11 Feb 19/"/>
    </mc:Choice>
  </mc:AlternateContent>
  <bookViews>
    <workbookView xWindow="0" yWindow="0" windowWidth="19770" windowHeight="5310" activeTab="1"/>
  </bookViews>
  <sheets>
    <sheet name="Readme" sheetId="2" r:id="rId1"/>
    <sheet name="Wind forecasting" sheetId="1" r:id="rId2"/>
    <sheet name="Demand forecasting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45" i="1" l="1"/>
  <c r="I1345" i="1" s="1"/>
  <c r="G1345" i="1"/>
  <c r="G1344" i="1"/>
  <c r="H1344" i="1" s="1"/>
  <c r="I1344" i="1" s="1"/>
  <c r="H1343" i="1"/>
  <c r="I1343" i="1" s="1"/>
  <c r="G1343" i="1"/>
  <c r="G1342" i="1"/>
  <c r="H1342" i="1" s="1"/>
  <c r="I1342" i="1" s="1"/>
  <c r="I1341" i="1"/>
  <c r="H1341" i="1"/>
  <c r="G1341" i="1"/>
  <c r="I1340" i="1"/>
  <c r="H1340" i="1"/>
  <c r="G1340" i="1"/>
  <c r="G1339" i="1"/>
  <c r="H1339" i="1" s="1"/>
  <c r="I1339" i="1" s="1"/>
  <c r="I1338" i="1"/>
  <c r="G1338" i="1"/>
  <c r="H1338" i="1" s="1"/>
  <c r="H1337" i="1"/>
  <c r="I1337" i="1" s="1"/>
  <c r="G1337" i="1"/>
  <c r="G1336" i="1"/>
  <c r="H1336" i="1" s="1"/>
  <c r="I1336" i="1" s="1"/>
  <c r="H1335" i="1"/>
  <c r="I1335" i="1" s="1"/>
  <c r="G1335" i="1"/>
  <c r="G1334" i="1"/>
  <c r="H1334" i="1" s="1"/>
  <c r="I1334" i="1" s="1"/>
  <c r="I1333" i="1"/>
  <c r="H1333" i="1"/>
  <c r="G1333" i="1"/>
  <c r="H1332" i="1"/>
  <c r="I1332" i="1" s="1"/>
  <c r="G1332" i="1"/>
  <c r="G1331" i="1"/>
  <c r="H1331" i="1" s="1"/>
  <c r="I1331" i="1" s="1"/>
  <c r="I1330" i="1"/>
  <c r="G1330" i="1"/>
  <c r="H1330" i="1" s="1"/>
  <c r="H1329" i="1"/>
  <c r="I1329" i="1" s="1"/>
  <c r="G1329" i="1"/>
  <c r="G1328" i="1"/>
  <c r="H1328" i="1" s="1"/>
  <c r="I1328" i="1" s="1"/>
  <c r="H1327" i="1"/>
  <c r="I1327" i="1" s="1"/>
  <c r="G1327" i="1"/>
  <c r="G1326" i="1"/>
  <c r="H1326" i="1" s="1"/>
  <c r="I1326" i="1" s="1"/>
  <c r="I1325" i="1"/>
  <c r="H1325" i="1"/>
  <c r="G1325" i="1"/>
  <c r="H1324" i="1"/>
  <c r="I1324" i="1" s="1"/>
  <c r="G1324" i="1"/>
  <c r="G1323" i="1"/>
  <c r="H1323" i="1" s="1"/>
  <c r="I1323" i="1" s="1"/>
  <c r="I1322" i="1"/>
  <c r="G1322" i="1"/>
  <c r="H1322" i="1" s="1"/>
  <c r="H1321" i="1"/>
  <c r="I1321" i="1" s="1"/>
  <c r="G1321" i="1"/>
  <c r="G1320" i="1"/>
  <c r="H1320" i="1" s="1"/>
  <c r="I1320" i="1" s="1"/>
  <c r="H1319" i="1"/>
  <c r="I1319" i="1" s="1"/>
  <c r="G1319" i="1"/>
  <c r="G1318" i="1"/>
  <c r="H1318" i="1" s="1"/>
  <c r="I1318" i="1" s="1"/>
  <c r="I1317" i="1"/>
  <c r="H1317" i="1"/>
  <c r="G1317" i="1"/>
  <c r="I1316" i="1"/>
  <c r="H1316" i="1"/>
  <c r="G1316" i="1"/>
  <c r="G1315" i="1"/>
  <c r="H1315" i="1" s="1"/>
  <c r="I1315" i="1" s="1"/>
  <c r="I1314" i="1"/>
  <c r="G1314" i="1"/>
  <c r="H1314" i="1" s="1"/>
  <c r="H1313" i="1"/>
  <c r="I1313" i="1" s="1"/>
  <c r="G1313" i="1"/>
  <c r="G1312" i="1"/>
  <c r="H1312" i="1" s="1"/>
  <c r="I1312" i="1" s="1"/>
  <c r="H1311" i="1"/>
  <c r="I1311" i="1" s="1"/>
  <c r="G1311" i="1"/>
  <c r="G1310" i="1"/>
  <c r="H1310" i="1" s="1"/>
  <c r="I1310" i="1" s="1"/>
  <c r="I1309" i="1"/>
  <c r="H1309" i="1"/>
  <c r="G1309" i="1"/>
  <c r="H1308" i="1"/>
  <c r="I1308" i="1" s="1"/>
  <c r="G1308" i="1"/>
  <c r="G1307" i="1"/>
  <c r="H1307" i="1" s="1"/>
  <c r="I1307" i="1" s="1"/>
  <c r="I1306" i="1"/>
  <c r="G1306" i="1"/>
  <c r="H1306" i="1" s="1"/>
  <c r="H1305" i="1"/>
  <c r="I1305" i="1" s="1"/>
  <c r="G1305" i="1"/>
  <c r="G1304" i="1"/>
  <c r="H1304" i="1" s="1"/>
  <c r="I1304" i="1" s="1"/>
  <c r="H1303" i="1"/>
  <c r="I1303" i="1" s="1"/>
  <c r="G1303" i="1"/>
  <c r="G1302" i="1"/>
  <c r="H1302" i="1" s="1"/>
  <c r="I1302" i="1" s="1"/>
  <c r="I1301" i="1"/>
  <c r="H1301" i="1"/>
  <c r="G1301" i="1"/>
  <c r="H1300" i="1"/>
  <c r="I1300" i="1" s="1"/>
  <c r="G1300" i="1"/>
  <c r="G1299" i="1"/>
  <c r="H1299" i="1" s="1"/>
  <c r="I1299" i="1" s="1"/>
  <c r="I1298" i="1"/>
  <c r="G1298" i="1"/>
  <c r="H1298" i="1" s="1"/>
  <c r="H1297" i="1"/>
  <c r="I1297" i="1" s="1"/>
  <c r="G1297" i="1"/>
  <c r="G1296" i="1"/>
  <c r="H1296" i="1" s="1"/>
  <c r="I1296" i="1" s="1"/>
  <c r="H1295" i="1"/>
  <c r="I1295" i="1" s="1"/>
  <c r="G1295" i="1"/>
  <c r="G1294" i="1"/>
  <c r="H1294" i="1" s="1"/>
  <c r="I1294" i="1" s="1"/>
  <c r="I1293" i="1"/>
  <c r="H1293" i="1"/>
  <c r="G1293" i="1"/>
  <c r="H1292" i="1"/>
  <c r="I1292" i="1" s="1"/>
  <c r="G1292" i="1"/>
  <c r="G1291" i="1"/>
  <c r="H1291" i="1" s="1"/>
  <c r="I1291" i="1" s="1"/>
  <c r="G1290" i="1"/>
  <c r="H1290" i="1" s="1"/>
  <c r="I1290" i="1" s="1"/>
  <c r="H1289" i="1"/>
  <c r="I1289" i="1" s="1"/>
  <c r="G1289" i="1"/>
  <c r="G1288" i="1"/>
  <c r="H1288" i="1" s="1"/>
  <c r="I1288" i="1" s="1"/>
  <c r="G1287" i="1"/>
  <c r="H1287" i="1" s="1"/>
  <c r="I1287" i="1" s="1"/>
  <c r="G1286" i="1"/>
  <c r="H1286" i="1" s="1"/>
  <c r="I1286" i="1" s="1"/>
  <c r="H1285" i="1"/>
  <c r="I1285" i="1" s="1"/>
  <c r="G1285" i="1"/>
  <c r="G1284" i="1"/>
  <c r="H1284" i="1" s="1"/>
  <c r="I1284" i="1" s="1"/>
  <c r="G1283" i="1"/>
  <c r="H1283" i="1" s="1"/>
  <c r="I1283" i="1" s="1"/>
  <c r="G1282" i="1"/>
  <c r="H1282" i="1" s="1"/>
  <c r="I1282" i="1" s="1"/>
  <c r="H1281" i="1"/>
  <c r="I1281" i="1" s="1"/>
  <c r="G1281" i="1"/>
  <c r="G1280" i="1"/>
  <c r="H1280" i="1" s="1"/>
  <c r="I1280" i="1" s="1"/>
  <c r="H1279" i="1"/>
  <c r="I1279" i="1" s="1"/>
  <c r="G1279" i="1"/>
  <c r="G1278" i="1"/>
  <c r="H1278" i="1" s="1"/>
  <c r="I1278" i="1" s="1"/>
  <c r="H1277" i="1"/>
  <c r="I1277" i="1" s="1"/>
  <c r="G1277" i="1"/>
  <c r="G1276" i="1"/>
  <c r="H1276" i="1" s="1"/>
  <c r="I1276" i="1" s="1"/>
  <c r="G1275" i="1"/>
  <c r="H1275" i="1" s="1"/>
  <c r="I1275" i="1" s="1"/>
  <c r="G1274" i="1"/>
  <c r="H1274" i="1" s="1"/>
  <c r="I1274" i="1" s="1"/>
  <c r="H1273" i="1"/>
  <c r="I1273" i="1" s="1"/>
  <c r="G1273" i="1"/>
  <c r="G1272" i="1"/>
  <c r="H1272" i="1" s="1"/>
  <c r="I1272" i="1" s="1"/>
  <c r="H1271" i="1"/>
  <c r="I1271" i="1" s="1"/>
  <c r="G1271" i="1"/>
  <c r="G1270" i="1"/>
  <c r="H1270" i="1" s="1"/>
  <c r="I1270" i="1" s="1"/>
  <c r="H1269" i="1"/>
  <c r="I1269" i="1" s="1"/>
  <c r="G1269" i="1"/>
  <c r="G1268" i="1"/>
  <c r="H1268" i="1" s="1"/>
  <c r="I1268" i="1" s="1"/>
  <c r="G1267" i="1"/>
  <c r="H1267" i="1" s="1"/>
  <c r="I1267" i="1" s="1"/>
  <c r="G1266" i="1"/>
  <c r="H1266" i="1" s="1"/>
  <c r="I1266" i="1" s="1"/>
  <c r="H1265" i="1"/>
  <c r="I1265" i="1" s="1"/>
  <c r="G1265" i="1"/>
  <c r="G1264" i="1"/>
  <c r="H1264" i="1" s="1"/>
  <c r="I1264" i="1" s="1"/>
  <c r="G1263" i="1"/>
  <c r="H1263" i="1" s="1"/>
  <c r="I1263" i="1" s="1"/>
  <c r="G1262" i="1"/>
  <c r="H1262" i="1" s="1"/>
  <c r="I1262" i="1" s="1"/>
  <c r="H1261" i="1"/>
  <c r="I1261" i="1" s="1"/>
  <c r="G1261" i="1"/>
  <c r="G1260" i="1"/>
  <c r="H1260" i="1" s="1"/>
  <c r="I1260" i="1" s="1"/>
  <c r="G1259" i="1"/>
  <c r="H1259" i="1" s="1"/>
  <c r="I1259" i="1" s="1"/>
  <c r="G1258" i="1"/>
  <c r="H1258" i="1" s="1"/>
  <c r="I1258" i="1" s="1"/>
  <c r="H1257" i="1"/>
  <c r="I1257" i="1" s="1"/>
  <c r="G1257" i="1"/>
  <c r="G1256" i="1"/>
  <c r="H1256" i="1" s="1"/>
  <c r="I1256" i="1" s="1"/>
  <c r="G1255" i="1"/>
  <c r="H1255" i="1" s="1"/>
  <c r="I1255" i="1" s="1"/>
  <c r="G1254" i="1"/>
  <c r="H1254" i="1" s="1"/>
  <c r="I1254" i="1" s="1"/>
  <c r="H1253" i="1"/>
  <c r="I1253" i="1" s="1"/>
  <c r="G1253" i="1"/>
  <c r="G1252" i="1"/>
  <c r="H1252" i="1" s="1"/>
  <c r="I1252" i="1" s="1"/>
  <c r="G1251" i="1"/>
  <c r="H1251" i="1" s="1"/>
  <c r="I1251" i="1" s="1"/>
  <c r="G1250" i="1"/>
  <c r="H1250" i="1" s="1"/>
  <c r="I1250" i="1" s="1"/>
  <c r="H1249" i="1"/>
  <c r="I1249" i="1" s="1"/>
  <c r="G1249" i="1"/>
  <c r="G1248" i="1"/>
  <c r="H1248" i="1" s="1"/>
  <c r="I1248" i="1" s="1"/>
  <c r="H1247" i="1"/>
  <c r="I1247" i="1" s="1"/>
  <c r="G1247" i="1"/>
  <c r="G1246" i="1"/>
  <c r="H1246" i="1" s="1"/>
  <c r="I1246" i="1" s="1"/>
  <c r="H1245" i="1"/>
  <c r="I1245" i="1" s="1"/>
  <c r="G1245" i="1"/>
  <c r="G1244" i="1"/>
  <c r="H1244" i="1" s="1"/>
  <c r="I1244" i="1" s="1"/>
  <c r="G1243" i="1"/>
  <c r="H1243" i="1" s="1"/>
  <c r="I1243" i="1" s="1"/>
  <c r="G1242" i="1"/>
  <c r="H1242" i="1" s="1"/>
  <c r="I1242" i="1" s="1"/>
  <c r="H1241" i="1"/>
  <c r="I1241" i="1" s="1"/>
  <c r="G1241" i="1"/>
  <c r="G1240" i="1"/>
  <c r="H1240" i="1" s="1"/>
  <c r="I1240" i="1" s="1"/>
  <c r="H1239" i="1"/>
  <c r="I1239" i="1" s="1"/>
  <c r="G1239" i="1"/>
  <c r="G1238" i="1"/>
  <c r="H1238" i="1" s="1"/>
  <c r="I1238" i="1" s="1"/>
  <c r="H1237" i="1"/>
  <c r="I1237" i="1" s="1"/>
  <c r="G1237" i="1"/>
  <c r="G1236" i="1"/>
  <c r="H1236" i="1" s="1"/>
  <c r="I1236" i="1" s="1"/>
  <c r="G1235" i="1"/>
  <c r="H1235" i="1" s="1"/>
  <c r="I1235" i="1" s="1"/>
  <c r="G1234" i="1"/>
  <c r="H1234" i="1" s="1"/>
  <c r="I1234" i="1" s="1"/>
  <c r="H1233" i="1"/>
  <c r="I1233" i="1" s="1"/>
  <c r="G1233" i="1"/>
  <c r="G1232" i="1"/>
  <c r="H1232" i="1" s="1"/>
  <c r="I1232" i="1" s="1"/>
  <c r="G1231" i="1"/>
  <c r="H1231" i="1" s="1"/>
  <c r="I1231" i="1" s="1"/>
  <c r="G1230" i="1"/>
  <c r="H1230" i="1" s="1"/>
  <c r="I1230" i="1" s="1"/>
  <c r="H1229" i="1"/>
  <c r="I1229" i="1" s="1"/>
  <c r="G1229" i="1"/>
  <c r="G1228" i="1"/>
  <c r="H1228" i="1" s="1"/>
  <c r="I1228" i="1" s="1"/>
  <c r="G1227" i="1"/>
  <c r="H1227" i="1" s="1"/>
  <c r="I1227" i="1" s="1"/>
  <c r="G1226" i="1"/>
  <c r="H1226" i="1" s="1"/>
  <c r="I1226" i="1" s="1"/>
  <c r="H1225" i="1"/>
  <c r="I1225" i="1" s="1"/>
  <c r="G1225" i="1"/>
  <c r="G1224" i="1"/>
  <c r="H1224" i="1" s="1"/>
  <c r="I1224" i="1" s="1"/>
  <c r="G1223" i="1"/>
  <c r="H1223" i="1" s="1"/>
  <c r="I1223" i="1" s="1"/>
  <c r="G1222" i="1"/>
  <c r="H1222" i="1" s="1"/>
  <c r="I1222" i="1" s="1"/>
  <c r="H1221" i="1"/>
  <c r="I1221" i="1" s="1"/>
  <c r="G1221" i="1"/>
  <c r="G1220" i="1"/>
  <c r="H1220" i="1" s="1"/>
  <c r="I1220" i="1" s="1"/>
  <c r="G1219" i="1"/>
  <c r="H1219" i="1" s="1"/>
  <c r="I1219" i="1" s="1"/>
  <c r="G1218" i="1"/>
  <c r="H1218" i="1" s="1"/>
  <c r="I1218" i="1" s="1"/>
  <c r="H1217" i="1"/>
  <c r="I1217" i="1" s="1"/>
  <c r="G1217" i="1"/>
  <c r="G1216" i="1"/>
  <c r="H1216" i="1" s="1"/>
  <c r="I1216" i="1" s="1"/>
  <c r="H1215" i="1"/>
  <c r="I1215" i="1" s="1"/>
  <c r="G1215" i="1"/>
  <c r="G1214" i="1"/>
  <c r="H1214" i="1" s="1"/>
  <c r="I1214" i="1" s="1"/>
  <c r="H1213" i="1"/>
  <c r="I1213" i="1" s="1"/>
  <c r="G1213" i="1"/>
  <c r="G1212" i="1"/>
  <c r="H1212" i="1" s="1"/>
  <c r="I1212" i="1" s="1"/>
  <c r="G1211" i="1"/>
  <c r="H1211" i="1" s="1"/>
  <c r="I1211" i="1" s="1"/>
  <c r="G1210" i="1"/>
  <c r="H1210" i="1" s="1"/>
  <c r="I1210" i="1" s="1"/>
  <c r="H1209" i="1"/>
  <c r="I1209" i="1" s="1"/>
  <c r="G1209" i="1"/>
  <c r="G1208" i="1"/>
  <c r="H1208" i="1" s="1"/>
  <c r="I1208" i="1" s="1"/>
  <c r="H1207" i="1"/>
  <c r="I1207" i="1" s="1"/>
  <c r="G1207" i="1"/>
  <c r="G1206" i="1"/>
  <c r="H1206" i="1" s="1"/>
  <c r="I1206" i="1" s="1"/>
  <c r="H1205" i="1"/>
  <c r="I1205" i="1" s="1"/>
  <c r="G1205" i="1"/>
  <c r="G1204" i="1"/>
  <c r="H1204" i="1" s="1"/>
  <c r="I1204" i="1" s="1"/>
  <c r="G1203" i="1"/>
  <c r="H1203" i="1" s="1"/>
  <c r="I1203" i="1" s="1"/>
  <c r="G1202" i="1"/>
  <c r="H1202" i="1" s="1"/>
  <c r="I1202" i="1" s="1"/>
  <c r="H1201" i="1"/>
  <c r="I1201" i="1" s="1"/>
  <c r="G1201" i="1"/>
  <c r="G1200" i="1"/>
  <c r="H1200" i="1" s="1"/>
  <c r="I1200" i="1" s="1"/>
  <c r="G1199" i="1"/>
  <c r="H1199" i="1" s="1"/>
  <c r="I1199" i="1" s="1"/>
  <c r="G1198" i="1"/>
  <c r="H1198" i="1" s="1"/>
  <c r="I1198" i="1" s="1"/>
  <c r="H1197" i="1"/>
  <c r="I1197" i="1" s="1"/>
  <c r="G1197" i="1"/>
  <c r="G1196" i="1"/>
  <c r="H1196" i="1" s="1"/>
  <c r="I1196" i="1" s="1"/>
  <c r="G1195" i="1"/>
  <c r="H1195" i="1" s="1"/>
  <c r="I1195" i="1" s="1"/>
  <c r="G1194" i="1"/>
  <c r="H1194" i="1" s="1"/>
  <c r="I1194" i="1" s="1"/>
  <c r="H1193" i="1"/>
  <c r="I1193" i="1" s="1"/>
  <c r="G1193" i="1"/>
  <c r="G1192" i="1"/>
  <c r="H1192" i="1" s="1"/>
  <c r="I1192" i="1" s="1"/>
  <c r="G1191" i="1"/>
  <c r="H1191" i="1" s="1"/>
  <c r="I1191" i="1" s="1"/>
  <c r="G1190" i="1"/>
  <c r="H1190" i="1" s="1"/>
  <c r="I1190" i="1" s="1"/>
  <c r="H1189" i="1"/>
  <c r="I1189" i="1" s="1"/>
  <c r="G1189" i="1"/>
  <c r="G1188" i="1"/>
  <c r="H1188" i="1" s="1"/>
  <c r="I1188" i="1" s="1"/>
  <c r="G1187" i="1"/>
  <c r="H1187" i="1" s="1"/>
  <c r="I1187" i="1" s="1"/>
  <c r="G1186" i="1"/>
  <c r="H1186" i="1" s="1"/>
  <c r="I1186" i="1" s="1"/>
  <c r="H1185" i="1"/>
  <c r="I1185" i="1" s="1"/>
  <c r="G1185" i="1"/>
  <c r="G1184" i="1"/>
  <c r="H1184" i="1" s="1"/>
  <c r="I1184" i="1" s="1"/>
  <c r="H1183" i="1"/>
  <c r="I1183" i="1" s="1"/>
  <c r="G1183" i="1"/>
  <c r="G1182" i="1"/>
  <c r="H1182" i="1" s="1"/>
  <c r="I1182" i="1" s="1"/>
  <c r="H1181" i="1"/>
  <c r="I1181" i="1" s="1"/>
  <c r="G1181" i="1"/>
  <c r="G1180" i="1"/>
  <c r="H1180" i="1" s="1"/>
  <c r="I1180" i="1" s="1"/>
  <c r="G1179" i="1"/>
  <c r="H1179" i="1" s="1"/>
  <c r="I1179" i="1" s="1"/>
  <c r="G1178" i="1"/>
  <c r="H1178" i="1" s="1"/>
  <c r="I1178" i="1" s="1"/>
  <c r="H1177" i="1"/>
  <c r="I1177" i="1" s="1"/>
  <c r="G1177" i="1"/>
  <c r="G1176" i="1"/>
  <c r="H1176" i="1" s="1"/>
  <c r="I1176" i="1" s="1"/>
  <c r="H1175" i="1"/>
  <c r="I1175" i="1" s="1"/>
  <c r="G1175" i="1"/>
  <c r="G1174" i="1"/>
  <c r="H1174" i="1" s="1"/>
  <c r="I1174" i="1" s="1"/>
  <c r="G1173" i="1"/>
  <c r="H1173" i="1" s="1"/>
  <c r="I1173" i="1" s="1"/>
  <c r="I1172" i="1"/>
  <c r="G1172" i="1"/>
  <c r="H1172" i="1" s="1"/>
  <c r="H1171" i="1"/>
  <c r="I1171" i="1" s="1"/>
  <c r="G1171" i="1"/>
  <c r="G1170" i="1"/>
  <c r="H1170" i="1" s="1"/>
  <c r="I1170" i="1" s="1"/>
  <c r="G1169" i="1"/>
  <c r="H1169" i="1" s="1"/>
  <c r="I1169" i="1" s="1"/>
  <c r="I1168" i="1"/>
  <c r="G1168" i="1"/>
  <c r="H1168" i="1" s="1"/>
  <c r="H1167" i="1"/>
  <c r="I1167" i="1" s="1"/>
  <c r="G1167" i="1"/>
  <c r="G1166" i="1"/>
  <c r="H1166" i="1" s="1"/>
  <c r="I1166" i="1" s="1"/>
  <c r="G1165" i="1"/>
  <c r="H1165" i="1" s="1"/>
  <c r="I1165" i="1" s="1"/>
  <c r="I1164" i="1"/>
  <c r="G1164" i="1"/>
  <c r="H1164" i="1" s="1"/>
  <c r="H1163" i="1"/>
  <c r="I1163" i="1" s="1"/>
  <c r="G1163" i="1"/>
  <c r="G1162" i="1"/>
  <c r="H1162" i="1" s="1"/>
  <c r="I1162" i="1" s="1"/>
  <c r="H1161" i="1"/>
  <c r="I1161" i="1" s="1"/>
  <c r="G1161" i="1"/>
  <c r="G1160" i="1"/>
  <c r="H1160" i="1" s="1"/>
  <c r="I1160" i="1" s="1"/>
  <c r="I1159" i="1"/>
  <c r="H1159" i="1"/>
  <c r="G1159" i="1"/>
  <c r="H1158" i="1"/>
  <c r="I1158" i="1" s="1"/>
  <c r="G1158" i="1"/>
  <c r="G1157" i="1"/>
  <c r="H1157" i="1" s="1"/>
  <c r="I1157" i="1" s="1"/>
  <c r="I1156" i="1"/>
  <c r="G1156" i="1"/>
  <c r="H1156" i="1" s="1"/>
  <c r="H1155" i="1"/>
  <c r="I1155" i="1" s="1"/>
  <c r="G1155" i="1"/>
  <c r="G1154" i="1"/>
  <c r="H1154" i="1" s="1"/>
  <c r="I1154" i="1" s="1"/>
  <c r="H1153" i="1"/>
  <c r="I1153" i="1" s="1"/>
  <c r="G1153" i="1"/>
  <c r="G1152" i="1"/>
  <c r="H1152" i="1" s="1"/>
  <c r="I1152" i="1" s="1"/>
  <c r="I1151" i="1"/>
  <c r="H1151" i="1"/>
  <c r="G1151" i="1"/>
  <c r="H1150" i="1"/>
  <c r="I1150" i="1" s="1"/>
  <c r="G1150" i="1"/>
  <c r="G1149" i="1"/>
  <c r="H1149" i="1" s="1"/>
  <c r="I1149" i="1" s="1"/>
  <c r="I1148" i="1"/>
  <c r="G1148" i="1"/>
  <c r="H1148" i="1" s="1"/>
  <c r="H1147" i="1"/>
  <c r="I1147" i="1" s="1"/>
  <c r="G1147" i="1"/>
  <c r="G1146" i="1"/>
  <c r="H1146" i="1" s="1"/>
  <c r="I1146" i="1" s="1"/>
  <c r="H1145" i="1"/>
  <c r="I1145" i="1" s="1"/>
  <c r="G1145" i="1"/>
  <c r="G1144" i="1"/>
  <c r="H1144" i="1" s="1"/>
  <c r="I1144" i="1" s="1"/>
  <c r="I1143" i="1"/>
  <c r="H1143" i="1"/>
  <c r="G1143" i="1"/>
  <c r="I1142" i="1"/>
  <c r="H1142" i="1"/>
  <c r="G1142" i="1"/>
  <c r="G1141" i="1"/>
  <c r="H1141" i="1" s="1"/>
  <c r="I1141" i="1" s="1"/>
  <c r="I1140" i="1"/>
  <c r="G1140" i="1"/>
  <c r="H1140" i="1" s="1"/>
  <c r="H1139" i="1"/>
  <c r="I1139" i="1" s="1"/>
  <c r="G1139" i="1"/>
  <c r="G1138" i="1"/>
  <c r="H1138" i="1" s="1"/>
  <c r="I1138" i="1" s="1"/>
  <c r="H1137" i="1"/>
  <c r="I1137" i="1" s="1"/>
  <c r="G1137" i="1"/>
  <c r="G1136" i="1"/>
  <c r="H1136" i="1" s="1"/>
  <c r="I1136" i="1" s="1"/>
  <c r="I1135" i="1"/>
  <c r="H1135" i="1"/>
  <c r="G1135" i="1"/>
  <c r="H1134" i="1"/>
  <c r="I1134" i="1" s="1"/>
  <c r="G1134" i="1"/>
  <c r="G1133" i="1"/>
  <c r="H1133" i="1" s="1"/>
  <c r="I1133" i="1" s="1"/>
  <c r="I1132" i="1"/>
  <c r="G1132" i="1"/>
  <c r="H1132" i="1" s="1"/>
  <c r="H1131" i="1"/>
  <c r="I1131" i="1" s="1"/>
  <c r="G1131" i="1"/>
  <c r="G1130" i="1"/>
  <c r="H1130" i="1" s="1"/>
  <c r="I1130" i="1" s="1"/>
  <c r="H1129" i="1"/>
  <c r="I1129" i="1" s="1"/>
  <c r="G1129" i="1"/>
  <c r="G1128" i="1"/>
  <c r="H1128" i="1" s="1"/>
  <c r="I1128" i="1" s="1"/>
  <c r="I1127" i="1"/>
  <c r="H1127" i="1"/>
  <c r="G1127" i="1"/>
  <c r="H1126" i="1"/>
  <c r="I1126" i="1" s="1"/>
  <c r="G1126" i="1"/>
  <c r="G1125" i="1"/>
  <c r="H1125" i="1" s="1"/>
  <c r="I1125" i="1" s="1"/>
  <c r="I1124" i="1"/>
  <c r="G1124" i="1"/>
  <c r="H1124" i="1" s="1"/>
  <c r="H1123" i="1"/>
  <c r="I1123" i="1" s="1"/>
  <c r="G1123" i="1"/>
  <c r="G1122" i="1"/>
  <c r="H1122" i="1" s="1"/>
  <c r="I1122" i="1" s="1"/>
  <c r="H1121" i="1"/>
  <c r="I1121" i="1" s="1"/>
  <c r="G1121" i="1"/>
  <c r="G1120" i="1"/>
  <c r="H1120" i="1" s="1"/>
  <c r="I1120" i="1" s="1"/>
  <c r="I1119" i="1"/>
  <c r="H1119" i="1"/>
  <c r="G1119" i="1"/>
  <c r="H1118" i="1"/>
  <c r="I1118" i="1" s="1"/>
  <c r="G1118" i="1"/>
  <c r="G1117" i="1"/>
  <c r="H1117" i="1" s="1"/>
  <c r="I1117" i="1" s="1"/>
  <c r="I1116" i="1"/>
  <c r="G1116" i="1"/>
  <c r="H1116" i="1" s="1"/>
  <c r="H1115" i="1"/>
  <c r="I1115" i="1" s="1"/>
  <c r="G1115" i="1"/>
  <c r="G1114" i="1"/>
  <c r="H1114" i="1" s="1"/>
  <c r="I1114" i="1" s="1"/>
  <c r="H1113" i="1"/>
  <c r="I1113" i="1" s="1"/>
  <c r="G1113" i="1"/>
  <c r="G1112" i="1"/>
  <c r="H1112" i="1" s="1"/>
  <c r="I1112" i="1" s="1"/>
  <c r="I1111" i="1"/>
  <c r="H1111" i="1"/>
  <c r="G1111" i="1"/>
  <c r="I1110" i="1"/>
  <c r="H1110" i="1"/>
  <c r="G1110" i="1"/>
  <c r="G1109" i="1"/>
  <c r="H1109" i="1" s="1"/>
  <c r="I1109" i="1" s="1"/>
  <c r="I1108" i="1"/>
  <c r="G1108" i="1"/>
  <c r="H1108" i="1" s="1"/>
  <c r="H1107" i="1"/>
  <c r="I1107" i="1" s="1"/>
  <c r="G1107" i="1"/>
  <c r="G1106" i="1"/>
  <c r="H1106" i="1" s="1"/>
  <c r="I1106" i="1" s="1"/>
  <c r="H1057" i="1"/>
  <c r="I1057" i="1" s="1"/>
  <c r="G1057" i="1"/>
  <c r="G1056" i="1"/>
  <c r="H1056" i="1" s="1"/>
  <c r="I1056" i="1" s="1"/>
  <c r="I1055" i="1"/>
  <c r="H1055" i="1"/>
  <c r="G1055" i="1"/>
  <c r="H1054" i="1"/>
  <c r="I1054" i="1" s="1"/>
  <c r="G1054" i="1"/>
  <c r="G1053" i="1"/>
  <c r="H1053" i="1" s="1"/>
  <c r="I1053" i="1" s="1"/>
  <c r="I1052" i="1"/>
  <c r="G1052" i="1"/>
  <c r="H1052" i="1" s="1"/>
  <c r="H1051" i="1"/>
  <c r="I1051" i="1" s="1"/>
  <c r="G1051" i="1"/>
  <c r="G1050" i="1"/>
  <c r="H1050" i="1" s="1"/>
  <c r="I1050" i="1" s="1"/>
  <c r="H1049" i="1"/>
  <c r="I1049" i="1" s="1"/>
  <c r="G1049" i="1"/>
  <c r="G1048" i="1"/>
  <c r="H1048" i="1" s="1"/>
  <c r="I1048" i="1" s="1"/>
  <c r="G1047" i="1"/>
  <c r="H1047" i="1" s="1"/>
  <c r="I1047" i="1" s="1"/>
  <c r="G1046" i="1"/>
  <c r="H1046" i="1" s="1"/>
  <c r="I1046" i="1" s="1"/>
  <c r="H1045" i="1"/>
  <c r="I1045" i="1" s="1"/>
  <c r="G1045" i="1"/>
  <c r="G1044" i="1"/>
  <c r="H1044" i="1" s="1"/>
  <c r="I1044" i="1" s="1"/>
  <c r="G1043" i="1"/>
  <c r="H1043" i="1" s="1"/>
  <c r="I1043" i="1" s="1"/>
  <c r="G1042" i="1"/>
  <c r="H1042" i="1" s="1"/>
  <c r="I1042" i="1" s="1"/>
  <c r="H1041" i="1"/>
  <c r="I1041" i="1" s="1"/>
  <c r="G1041" i="1"/>
  <c r="G1040" i="1"/>
  <c r="H1040" i="1" s="1"/>
  <c r="I1040" i="1" s="1"/>
  <c r="G1039" i="1"/>
  <c r="H1039" i="1" s="1"/>
  <c r="I1039" i="1" s="1"/>
  <c r="G1038" i="1"/>
  <c r="H1038" i="1" s="1"/>
  <c r="I1038" i="1" s="1"/>
  <c r="H1037" i="1"/>
  <c r="I1037" i="1" s="1"/>
  <c r="G1037" i="1"/>
  <c r="G1036" i="1"/>
  <c r="H1036" i="1" s="1"/>
  <c r="I1036" i="1" s="1"/>
  <c r="G1035" i="1"/>
  <c r="H1035" i="1" s="1"/>
  <c r="I1035" i="1" s="1"/>
  <c r="G1034" i="1"/>
  <c r="H1034" i="1" s="1"/>
  <c r="I1034" i="1" s="1"/>
  <c r="I1033" i="1"/>
  <c r="H1033" i="1"/>
  <c r="G1033" i="1"/>
  <c r="G1032" i="1"/>
  <c r="H1032" i="1" s="1"/>
  <c r="I1032" i="1" s="1"/>
  <c r="G1031" i="1"/>
  <c r="H1031" i="1" s="1"/>
  <c r="I1031" i="1" s="1"/>
  <c r="G1030" i="1"/>
  <c r="H1030" i="1" s="1"/>
  <c r="I1030" i="1" s="1"/>
  <c r="H1029" i="1"/>
  <c r="I1029" i="1" s="1"/>
  <c r="G1029" i="1"/>
  <c r="G1028" i="1"/>
  <c r="H1028" i="1" s="1"/>
  <c r="I1028" i="1" s="1"/>
  <c r="G1027" i="1"/>
  <c r="H1027" i="1" s="1"/>
  <c r="I1027" i="1" s="1"/>
  <c r="G1026" i="1"/>
  <c r="H1026" i="1" s="1"/>
  <c r="I1026" i="1" s="1"/>
  <c r="I1025" i="1"/>
  <c r="H1025" i="1"/>
  <c r="G1025" i="1"/>
  <c r="G1024" i="1"/>
  <c r="H1024" i="1" s="1"/>
  <c r="I1024" i="1" s="1"/>
  <c r="G1023" i="1"/>
  <c r="H1023" i="1" s="1"/>
  <c r="I1023" i="1" s="1"/>
  <c r="G1022" i="1"/>
  <c r="H1022" i="1" s="1"/>
  <c r="I1022" i="1" s="1"/>
  <c r="H1021" i="1"/>
  <c r="I1021" i="1" s="1"/>
  <c r="G1021" i="1"/>
  <c r="G1020" i="1"/>
  <c r="H1020" i="1" s="1"/>
  <c r="I1020" i="1" s="1"/>
  <c r="G1019" i="1"/>
  <c r="H1019" i="1" s="1"/>
  <c r="I1019" i="1" s="1"/>
  <c r="G1018" i="1"/>
  <c r="H1018" i="1" s="1"/>
  <c r="I1018" i="1" s="1"/>
  <c r="H1017" i="1"/>
  <c r="I1017" i="1" s="1"/>
  <c r="G1017" i="1"/>
  <c r="G1016" i="1"/>
  <c r="H1016" i="1" s="1"/>
  <c r="I1016" i="1" s="1"/>
  <c r="G1015" i="1"/>
  <c r="H1015" i="1" s="1"/>
  <c r="I1015" i="1" s="1"/>
  <c r="G1014" i="1"/>
  <c r="H1014" i="1" s="1"/>
  <c r="I1014" i="1" s="1"/>
  <c r="H1013" i="1"/>
  <c r="I1013" i="1" s="1"/>
  <c r="G1013" i="1"/>
  <c r="G1012" i="1"/>
  <c r="H1012" i="1" s="1"/>
  <c r="I1012" i="1" s="1"/>
  <c r="G1011" i="1"/>
  <c r="H1011" i="1" s="1"/>
  <c r="I1011" i="1" s="1"/>
  <c r="G1010" i="1"/>
  <c r="H1010" i="1" s="1"/>
  <c r="I1010" i="1" s="1"/>
  <c r="H1009" i="1"/>
  <c r="I1009" i="1" s="1"/>
  <c r="G1009" i="1"/>
  <c r="G1008" i="1"/>
  <c r="H1008" i="1" s="1"/>
  <c r="I1008" i="1" s="1"/>
  <c r="G1007" i="1"/>
  <c r="H1007" i="1" s="1"/>
  <c r="I1007" i="1" s="1"/>
  <c r="G1006" i="1"/>
  <c r="H1006" i="1" s="1"/>
  <c r="I1006" i="1" s="1"/>
  <c r="H1005" i="1"/>
  <c r="I1005" i="1" s="1"/>
  <c r="G1005" i="1"/>
  <c r="G1004" i="1"/>
  <c r="H1004" i="1" s="1"/>
  <c r="I1004" i="1" s="1"/>
  <c r="G1003" i="1"/>
  <c r="H1003" i="1" s="1"/>
  <c r="I1003" i="1" s="1"/>
  <c r="G1002" i="1"/>
  <c r="H1002" i="1" s="1"/>
  <c r="I1002" i="1" s="1"/>
  <c r="I1001" i="1"/>
  <c r="H1001" i="1"/>
  <c r="G1001" i="1"/>
  <c r="G1000" i="1"/>
  <c r="H1000" i="1" s="1"/>
  <c r="I1000" i="1" s="1"/>
  <c r="G999" i="1"/>
  <c r="H999" i="1" s="1"/>
  <c r="I999" i="1" s="1"/>
  <c r="G998" i="1"/>
  <c r="H998" i="1" s="1"/>
  <c r="I998" i="1" s="1"/>
  <c r="H997" i="1"/>
  <c r="I997" i="1" s="1"/>
  <c r="G997" i="1"/>
  <c r="G996" i="1"/>
  <c r="H996" i="1" s="1"/>
  <c r="I996" i="1" s="1"/>
  <c r="G995" i="1"/>
  <c r="H995" i="1" s="1"/>
  <c r="I995" i="1" s="1"/>
  <c r="G994" i="1"/>
  <c r="H994" i="1" s="1"/>
  <c r="I994" i="1" s="1"/>
  <c r="I993" i="1"/>
  <c r="H993" i="1"/>
  <c r="G993" i="1"/>
  <c r="G992" i="1"/>
  <c r="H992" i="1" s="1"/>
  <c r="I992" i="1" s="1"/>
  <c r="G991" i="1"/>
  <c r="H991" i="1" s="1"/>
  <c r="I991" i="1" s="1"/>
  <c r="G990" i="1"/>
  <c r="H990" i="1" s="1"/>
  <c r="I990" i="1" s="1"/>
  <c r="H989" i="1"/>
  <c r="I989" i="1" s="1"/>
  <c r="G989" i="1"/>
  <c r="G988" i="1"/>
  <c r="H988" i="1" s="1"/>
  <c r="I988" i="1" s="1"/>
  <c r="G987" i="1"/>
  <c r="H987" i="1" s="1"/>
  <c r="I987" i="1" s="1"/>
  <c r="G986" i="1"/>
  <c r="H986" i="1" s="1"/>
  <c r="I986" i="1" s="1"/>
  <c r="H985" i="1"/>
  <c r="I985" i="1" s="1"/>
  <c r="G985" i="1"/>
  <c r="G984" i="1"/>
  <c r="H984" i="1" s="1"/>
  <c r="I984" i="1" s="1"/>
  <c r="G983" i="1"/>
  <c r="H983" i="1" s="1"/>
  <c r="I983" i="1" s="1"/>
  <c r="G982" i="1"/>
  <c r="H982" i="1" s="1"/>
  <c r="I982" i="1" s="1"/>
  <c r="H981" i="1"/>
  <c r="I981" i="1" s="1"/>
  <c r="G981" i="1"/>
  <c r="G980" i="1"/>
  <c r="H980" i="1" s="1"/>
  <c r="I980" i="1" s="1"/>
  <c r="G979" i="1"/>
  <c r="H979" i="1" s="1"/>
  <c r="I979" i="1" s="1"/>
  <c r="G978" i="1"/>
  <c r="H978" i="1" s="1"/>
  <c r="I978" i="1" s="1"/>
  <c r="H977" i="1"/>
  <c r="I977" i="1" s="1"/>
  <c r="G977" i="1"/>
  <c r="G976" i="1"/>
  <c r="H976" i="1" s="1"/>
  <c r="I976" i="1" s="1"/>
  <c r="G975" i="1"/>
  <c r="H975" i="1" s="1"/>
  <c r="I975" i="1" s="1"/>
  <c r="G974" i="1"/>
  <c r="H974" i="1" s="1"/>
  <c r="I974" i="1" s="1"/>
  <c r="H973" i="1"/>
  <c r="I973" i="1" s="1"/>
  <c r="G973" i="1"/>
  <c r="G972" i="1"/>
  <c r="H972" i="1" s="1"/>
  <c r="I972" i="1" s="1"/>
  <c r="G971" i="1"/>
  <c r="H971" i="1" s="1"/>
  <c r="I971" i="1" s="1"/>
  <c r="G970" i="1"/>
  <c r="H970" i="1" s="1"/>
  <c r="I970" i="1" s="1"/>
  <c r="I969" i="1"/>
  <c r="H969" i="1"/>
  <c r="G969" i="1"/>
  <c r="G968" i="1"/>
  <c r="H968" i="1" s="1"/>
  <c r="I968" i="1" s="1"/>
  <c r="G967" i="1"/>
  <c r="H967" i="1" s="1"/>
  <c r="I967" i="1" s="1"/>
  <c r="G966" i="1"/>
  <c r="H966" i="1" s="1"/>
  <c r="I966" i="1" s="1"/>
  <c r="H965" i="1"/>
  <c r="I965" i="1" s="1"/>
  <c r="G965" i="1"/>
  <c r="G964" i="1"/>
  <c r="H964" i="1" s="1"/>
  <c r="I964" i="1" s="1"/>
  <c r="G963" i="1"/>
  <c r="H963" i="1" s="1"/>
  <c r="I963" i="1" s="1"/>
  <c r="G962" i="1"/>
  <c r="H962" i="1" s="1"/>
  <c r="I962" i="1" s="1"/>
  <c r="I961" i="1"/>
  <c r="H961" i="1"/>
  <c r="G961" i="1"/>
  <c r="G960" i="1"/>
  <c r="H960" i="1" s="1"/>
  <c r="I960" i="1" s="1"/>
  <c r="G959" i="1"/>
  <c r="H959" i="1" s="1"/>
  <c r="I959" i="1" s="1"/>
  <c r="G958" i="1"/>
  <c r="H958" i="1" s="1"/>
  <c r="I958" i="1" s="1"/>
  <c r="H957" i="1"/>
  <c r="I957" i="1" s="1"/>
  <c r="G957" i="1"/>
  <c r="G956" i="1"/>
  <c r="H956" i="1" s="1"/>
  <c r="I956" i="1" s="1"/>
  <c r="G955" i="1"/>
  <c r="H955" i="1" s="1"/>
  <c r="I955" i="1" s="1"/>
  <c r="G954" i="1"/>
  <c r="H954" i="1" s="1"/>
  <c r="I954" i="1" s="1"/>
  <c r="H953" i="1"/>
  <c r="I953" i="1" s="1"/>
  <c r="G953" i="1"/>
  <c r="G952" i="1"/>
  <c r="H952" i="1" s="1"/>
  <c r="I952" i="1" s="1"/>
  <c r="G951" i="1"/>
  <c r="H951" i="1" s="1"/>
  <c r="I951" i="1" s="1"/>
  <c r="G950" i="1"/>
  <c r="H950" i="1" s="1"/>
  <c r="I950" i="1" s="1"/>
  <c r="H949" i="1"/>
  <c r="I949" i="1" s="1"/>
  <c r="G949" i="1"/>
  <c r="G948" i="1"/>
  <c r="H948" i="1" s="1"/>
  <c r="I948" i="1" s="1"/>
  <c r="G947" i="1"/>
  <c r="H947" i="1" s="1"/>
  <c r="I947" i="1" s="1"/>
  <c r="G946" i="1"/>
  <c r="H946" i="1" s="1"/>
  <c r="I946" i="1" s="1"/>
  <c r="H945" i="1"/>
  <c r="I945" i="1" s="1"/>
  <c r="G945" i="1"/>
  <c r="G944" i="1"/>
  <c r="H944" i="1" s="1"/>
  <c r="I944" i="1" s="1"/>
  <c r="G943" i="1"/>
  <c r="H943" i="1" s="1"/>
  <c r="I943" i="1" s="1"/>
  <c r="G942" i="1"/>
  <c r="H942" i="1" s="1"/>
  <c r="I942" i="1" s="1"/>
  <c r="H941" i="1"/>
  <c r="I941" i="1" s="1"/>
  <c r="G941" i="1"/>
  <c r="G940" i="1"/>
  <c r="H940" i="1" s="1"/>
  <c r="I940" i="1" s="1"/>
  <c r="G939" i="1"/>
  <c r="H939" i="1" s="1"/>
  <c r="I939" i="1" s="1"/>
  <c r="G938" i="1"/>
  <c r="H938" i="1" s="1"/>
  <c r="I938" i="1" s="1"/>
  <c r="I937" i="1"/>
  <c r="H937" i="1"/>
  <c r="G937" i="1"/>
  <c r="G936" i="1"/>
  <c r="H936" i="1" s="1"/>
  <c r="I936" i="1" s="1"/>
  <c r="G935" i="1"/>
  <c r="H935" i="1" s="1"/>
  <c r="I935" i="1" s="1"/>
  <c r="G934" i="1"/>
  <c r="H934" i="1" s="1"/>
  <c r="I934" i="1" s="1"/>
  <c r="H933" i="1"/>
  <c r="I933" i="1" s="1"/>
  <c r="G933" i="1"/>
  <c r="G932" i="1"/>
  <c r="H932" i="1" s="1"/>
  <c r="I932" i="1" s="1"/>
  <c r="G931" i="1"/>
  <c r="H931" i="1" s="1"/>
  <c r="I931" i="1" s="1"/>
  <c r="I930" i="1"/>
  <c r="H930" i="1"/>
  <c r="G930" i="1"/>
  <c r="I929" i="1"/>
  <c r="H929" i="1"/>
  <c r="G929" i="1"/>
  <c r="H928" i="1"/>
  <c r="I928" i="1" s="1"/>
  <c r="G928" i="1"/>
  <c r="G927" i="1"/>
  <c r="H927" i="1" s="1"/>
  <c r="I927" i="1" s="1"/>
  <c r="G926" i="1"/>
  <c r="H926" i="1" s="1"/>
  <c r="I926" i="1" s="1"/>
  <c r="I925" i="1"/>
  <c r="H925" i="1"/>
  <c r="G925" i="1"/>
  <c r="H924" i="1"/>
  <c r="I924" i="1" s="1"/>
  <c r="G924" i="1"/>
  <c r="G923" i="1"/>
  <c r="H923" i="1" s="1"/>
  <c r="I923" i="1" s="1"/>
  <c r="G922" i="1"/>
  <c r="H922" i="1" s="1"/>
  <c r="I922" i="1" s="1"/>
  <c r="I921" i="1"/>
  <c r="H921" i="1"/>
  <c r="G921" i="1"/>
  <c r="G920" i="1"/>
  <c r="H920" i="1" s="1"/>
  <c r="I920" i="1" s="1"/>
  <c r="G919" i="1"/>
  <c r="H919" i="1" s="1"/>
  <c r="I919" i="1" s="1"/>
  <c r="G918" i="1"/>
  <c r="H918" i="1" s="1"/>
  <c r="I918" i="1" s="1"/>
  <c r="I917" i="1"/>
  <c r="H917" i="1"/>
  <c r="G917" i="1"/>
  <c r="G916" i="1"/>
  <c r="H916" i="1" s="1"/>
  <c r="I916" i="1" s="1"/>
  <c r="G915" i="1"/>
  <c r="H915" i="1" s="1"/>
  <c r="I915" i="1" s="1"/>
  <c r="G914" i="1"/>
  <c r="H914" i="1" s="1"/>
  <c r="I914" i="1" s="1"/>
  <c r="I913" i="1"/>
  <c r="H913" i="1"/>
  <c r="G913" i="1"/>
  <c r="H912" i="1"/>
  <c r="I912" i="1" s="1"/>
  <c r="G912" i="1"/>
  <c r="G911" i="1"/>
  <c r="H911" i="1" s="1"/>
  <c r="I911" i="1" s="1"/>
  <c r="G910" i="1"/>
  <c r="H910" i="1" s="1"/>
  <c r="I910" i="1" s="1"/>
  <c r="I909" i="1"/>
  <c r="H909" i="1"/>
  <c r="G909" i="1"/>
  <c r="G908" i="1"/>
  <c r="H908" i="1" s="1"/>
  <c r="I908" i="1" s="1"/>
  <c r="G907" i="1"/>
  <c r="H907" i="1" s="1"/>
  <c r="I907" i="1" s="1"/>
  <c r="G906" i="1"/>
  <c r="H906" i="1" s="1"/>
  <c r="I906" i="1" s="1"/>
  <c r="I905" i="1"/>
  <c r="H905" i="1"/>
  <c r="G905" i="1"/>
  <c r="G904" i="1"/>
  <c r="H904" i="1" s="1"/>
  <c r="I904" i="1" s="1"/>
  <c r="G903" i="1"/>
  <c r="H903" i="1" s="1"/>
  <c r="I903" i="1" s="1"/>
  <c r="G902" i="1"/>
  <c r="H902" i="1" s="1"/>
  <c r="I902" i="1" s="1"/>
  <c r="I901" i="1"/>
  <c r="H901" i="1"/>
  <c r="G901" i="1"/>
  <c r="G900" i="1"/>
  <c r="H900" i="1" s="1"/>
  <c r="I900" i="1" s="1"/>
  <c r="G899" i="1"/>
  <c r="H899" i="1" s="1"/>
  <c r="I899" i="1" s="1"/>
  <c r="G898" i="1"/>
  <c r="H898" i="1" s="1"/>
  <c r="I898" i="1" s="1"/>
  <c r="I897" i="1"/>
  <c r="H897" i="1"/>
  <c r="G897" i="1"/>
  <c r="H896" i="1"/>
  <c r="I896" i="1" s="1"/>
  <c r="G896" i="1"/>
  <c r="G895" i="1"/>
  <c r="H895" i="1" s="1"/>
  <c r="I895" i="1" s="1"/>
  <c r="G894" i="1"/>
  <c r="H894" i="1" s="1"/>
  <c r="I894" i="1" s="1"/>
  <c r="I893" i="1"/>
  <c r="H893" i="1"/>
  <c r="G893" i="1"/>
  <c r="H892" i="1"/>
  <c r="I892" i="1" s="1"/>
  <c r="G892" i="1"/>
  <c r="G891" i="1"/>
  <c r="H891" i="1" s="1"/>
  <c r="I891" i="1" s="1"/>
  <c r="G890" i="1"/>
  <c r="H890" i="1" s="1"/>
  <c r="I890" i="1" s="1"/>
  <c r="I889" i="1"/>
  <c r="H889" i="1"/>
  <c r="G889" i="1"/>
  <c r="G888" i="1"/>
  <c r="H888" i="1" s="1"/>
  <c r="I888" i="1" s="1"/>
  <c r="G887" i="1"/>
  <c r="H887" i="1" s="1"/>
  <c r="I887" i="1" s="1"/>
  <c r="G886" i="1"/>
  <c r="H886" i="1" s="1"/>
  <c r="I886" i="1" s="1"/>
  <c r="I885" i="1"/>
  <c r="H885" i="1"/>
  <c r="G885" i="1"/>
  <c r="G884" i="1"/>
  <c r="H884" i="1" s="1"/>
  <c r="I884" i="1" s="1"/>
  <c r="G883" i="1"/>
  <c r="H883" i="1" s="1"/>
  <c r="I883" i="1" s="1"/>
  <c r="G882" i="1"/>
  <c r="H882" i="1" s="1"/>
  <c r="I882" i="1" s="1"/>
  <c r="I881" i="1"/>
  <c r="H881" i="1"/>
  <c r="G881" i="1"/>
  <c r="H880" i="1"/>
  <c r="I880" i="1" s="1"/>
  <c r="G880" i="1"/>
  <c r="G879" i="1"/>
  <c r="H879" i="1" s="1"/>
  <c r="I879" i="1" s="1"/>
  <c r="G878" i="1"/>
  <c r="H878" i="1" s="1"/>
  <c r="I878" i="1" s="1"/>
  <c r="I877" i="1"/>
  <c r="H877" i="1"/>
  <c r="G877" i="1"/>
  <c r="G876" i="1"/>
  <c r="H876" i="1" s="1"/>
  <c r="I876" i="1" s="1"/>
  <c r="G875" i="1"/>
  <c r="H875" i="1" s="1"/>
  <c r="I875" i="1" s="1"/>
  <c r="G874" i="1"/>
  <c r="H874" i="1" s="1"/>
  <c r="I874" i="1" s="1"/>
  <c r="I873" i="1"/>
  <c r="H873" i="1"/>
  <c r="G873" i="1"/>
  <c r="G872" i="1"/>
  <c r="H872" i="1" s="1"/>
  <c r="I872" i="1" s="1"/>
  <c r="G871" i="1"/>
  <c r="H871" i="1" s="1"/>
  <c r="I871" i="1" s="1"/>
  <c r="G870" i="1"/>
  <c r="H870" i="1" s="1"/>
  <c r="I870" i="1" s="1"/>
  <c r="I869" i="1"/>
  <c r="H869" i="1"/>
  <c r="G869" i="1"/>
  <c r="G868" i="1"/>
  <c r="H868" i="1" s="1"/>
  <c r="I868" i="1" s="1"/>
  <c r="G867" i="1"/>
  <c r="H867" i="1" s="1"/>
  <c r="I867" i="1" s="1"/>
  <c r="G866" i="1"/>
  <c r="H866" i="1" s="1"/>
  <c r="I866" i="1" s="1"/>
  <c r="I865" i="1"/>
  <c r="H865" i="1"/>
  <c r="G865" i="1"/>
  <c r="H864" i="1"/>
  <c r="I864" i="1" s="1"/>
  <c r="G864" i="1"/>
  <c r="G863" i="1"/>
  <c r="H863" i="1" s="1"/>
  <c r="I863" i="1" s="1"/>
  <c r="G862" i="1"/>
  <c r="H862" i="1" s="1"/>
  <c r="I862" i="1" s="1"/>
  <c r="I861" i="1"/>
  <c r="H861" i="1"/>
  <c r="G861" i="1"/>
  <c r="H860" i="1"/>
  <c r="I860" i="1" s="1"/>
  <c r="G860" i="1"/>
  <c r="G859" i="1"/>
  <c r="H859" i="1" s="1"/>
  <c r="I859" i="1" s="1"/>
  <c r="G858" i="1"/>
  <c r="H858" i="1" s="1"/>
  <c r="I858" i="1" s="1"/>
  <c r="I857" i="1"/>
  <c r="H857" i="1"/>
  <c r="G857" i="1"/>
  <c r="G856" i="1"/>
  <c r="H856" i="1" s="1"/>
  <c r="I856" i="1" s="1"/>
  <c r="G855" i="1"/>
  <c r="H855" i="1" s="1"/>
  <c r="I855" i="1" s="1"/>
  <c r="G854" i="1"/>
  <c r="H854" i="1" s="1"/>
  <c r="I854" i="1" s="1"/>
  <c r="I853" i="1"/>
  <c r="H853" i="1"/>
  <c r="G853" i="1"/>
  <c r="G852" i="1"/>
  <c r="H852" i="1" s="1"/>
  <c r="I852" i="1" s="1"/>
  <c r="G851" i="1"/>
  <c r="H851" i="1" s="1"/>
  <c r="I851" i="1" s="1"/>
  <c r="G850" i="1"/>
  <c r="H850" i="1" s="1"/>
  <c r="I850" i="1" s="1"/>
  <c r="I849" i="1"/>
  <c r="H849" i="1"/>
  <c r="G849" i="1"/>
  <c r="H848" i="1"/>
  <c r="I848" i="1" s="1"/>
  <c r="G848" i="1"/>
  <c r="G847" i="1"/>
  <c r="H847" i="1" s="1"/>
  <c r="I847" i="1" s="1"/>
  <c r="G846" i="1"/>
  <c r="H846" i="1" s="1"/>
  <c r="I846" i="1" s="1"/>
  <c r="I845" i="1"/>
  <c r="H845" i="1"/>
  <c r="G845" i="1"/>
  <c r="G844" i="1"/>
  <c r="H844" i="1" s="1"/>
  <c r="I844" i="1" s="1"/>
  <c r="G843" i="1"/>
  <c r="H843" i="1" s="1"/>
  <c r="I843" i="1" s="1"/>
  <c r="G842" i="1"/>
  <c r="H842" i="1" s="1"/>
  <c r="I842" i="1" s="1"/>
  <c r="I841" i="1"/>
  <c r="H841" i="1"/>
  <c r="G841" i="1"/>
  <c r="G840" i="1"/>
  <c r="H840" i="1" s="1"/>
  <c r="I840" i="1" s="1"/>
  <c r="G839" i="1"/>
  <c r="H839" i="1" s="1"/>
  <c r="I839" i="1" s="1"/>
  <c r="G838" i="1"/>
  <c r="H838" i="1" s="1"/>
  <c r="I838" i="1" s="1"/>
  <c r="I837" i="1"/>
  <c r="H837" i="1"/>
  <c r="G837" i="1"/>
  <c r="G836" i="1"/>
  <c r="H836" i="1" s="1"/>
  <c r="I836" i="1" s="1"/>
  <c r="G835" i="1"/>
  <c r="H835" i="1" s="1"/>
  <c r="I835" i="1" s="1"/>
  <c r="I834" i="1"/>
  <c r="H834" i="1"/>
  <c r="G834" i="1"/>
  <c r="I833" i="1"/>
  <c r="H833" i="1"/>
  <c r="G833" i="1"/>
  <c r="H832" i="1"/>
  <c r="I832" i="1" s="1"/>
  <c r="G832" i="1"/>
  <c r="G831" i="1"/>
  <c r="H831" i="1" s="1"/>
  <c r="I831" i="1" s="1"/>
  <c r="I830" i="1"/>
  <c r="H830" i="1"/>
  <c r="G830" i="1"/>
  <c r="H829" i="1"/>
  <c r="I829" i="1" s="1"/>
  <c r="G829" i="1"/>
  <c r="H828" i="1"/>
  <c r="I828" i="1" s="1"/>
  <c r="G828" i="1"/>
  <c r="G827" i="1"/>
  <c r="H827" i="1" s="1"/>
  <c r="I827" i="1" s="1"/>
  <c r="I826" i="1"/>
  <c r="G826" i="1"/>
  <c r="H826" i="1" s="1"/>
  <c r="H825" i="1"/>
  <c r="I825" i="1" s="1"/>
  <c r="G825" i="1"/>
  <c r="H824" i="1"/>
  <c r="I824" i="1" s="1"/>
  <c r="G824" i="1"/>
  <c r="G823" i="1"/>
  <c r="H823" i="1" s="1"/>
  <c r="I823" i="1" s="1"/>
  <c r="I822" i="1"/>
  <c r="G822" i="1"/>
  <c r="H822" i="1" s="1"/>
  <c r="H821" i="1"/>
  <c r="I821" i="1" s="1"/>
  <c r="G821" i="1"/>
  <c r="H820" i="1"/>
  <c r="I820" i="1" s="1"/>
  <c r="G820" i="1"/>
  <c r="G819" i="1"/>
  <c r="H819" i="1" s="1"/>
  <c r="I819" i="1" s="1"/>
  <c r="I818" i="1"/>
  <c r="G818" i="1"/>
  <c r="H818" i="1" s="1"/>
  <c r="H817" i="1"/>
  <c r="I817" i="1" s="1"/>
  <c r="G817" i="1"/>
  <c r="H816" i="1"/>
  <c r="I816" i="1" s="1"/>
  <c r="G816" i="1"/>
  <c r="G815" i="1"/>
  <c r="H815" i="1" s="1"/>
  <c r="I815" i="1" s="1"/>
  <c r="I814" i="1"/>
  <c r="G814" i="1"/>
  <c r="H814" i="1" s="1"/>
  <c r="H813" i="1"/>
  <c r="I813" i="1" s="1"/>
  <c r="G813" i="1"/>
  <c r="H812" i="1"/>
  <c r="I812" i="1" s="1"/>
  <c r="G812" i="1"/>
  <c r="G811" i="1"/>
  <c r="H811" i="1" s="1"/>
  <c r="I811" i="1" s="1"/>
  <c r="I810" i="1"/>
  <c r="G810" i="1"/>
  <c r="H810" i="1" s="1"/>
  <c r="H809" i="1"/>
  <c r="I809" i="1" s="1"/>
  <c r="G809" i="1"/>
  <c r="H808" i="1"/>
  <c r="I808" i="1" s="1"/>
  <c r="G808" i="1"/>
  <c r="G807" i="1"/>
  <c r="H807" i="1" s="1"/>
  <c r="I807" i="1" s="1"/>
  <c r="I806" i="1"/>
  <c r="G806" i="1"/>
  <c r="H806" i="1" s="1"/>
  <c r="H805" i="1"/>
  <c r="I805" i="1" s="1"/>
  <c r="G805" i="1"/>
  <c r="H804" i="1"/>
  <c r="I804" i="1" s="1"/>
  <c r="G804" i="1"/>
  <c r="G803" i="1"/>
  <c r="H803" i="1" s="1"/>
  <c r="I803" i="1" s="1"/>
  <c r="I802" i="1"/>
  <c r="G802" i="1"/>
  <c r="H802" i="1" s="1"/>
  <c r="H801" i="1"/>
  <c r="I801" i="1" s="1"/>
  <c r="G801" i="1"/>
  <c r="H800" i="1"/>
  <c r="I800" i="1" s="1"/>
  <c r="G800" i="1"/>
  <c r="G799" i="1"/>
  <c r="H799" i="1" s="1"/>
  <c r="I799" i="1" s="1"/>
  <c r="I798" i="1"/>
  <c r="G798" i="1"/>
  <c r="H798" i="1" s="1"/>
  <c r="H797" i="1"/>
  <c r="I797" i="1" s="1"/>
  <c r="G797" i="1"/>
  <c r="H796" i="1"/>
  <c r="I796" i="1" s="1"/>
  <c r="G796" i="1"/>
  <c r="G795" i="1"/>
  <c r="H795" i="1" s="1"/>
  <c r="I795" i="1" s="1"/>
  <c r="I794" i="1"/>
  <c r="G794" i="1"/>
  <c r="H794" i="1" s="1"/>
  <c r="H793" i="1"/>
  <c r="I793" i="1" s="1"/>
  <c r="G793" i="1"/>
  <c r="H792" i="1"/>
  <c r="I792" i="1" s="1"/>
  <c r="G792" i="1"/>
  <c r="G791" i="1"/>
  <c r="H791" i="1" s="1"/>
  <c r="I791" i="1" s="1"/>
  <c r="I790" i="1"/>
  <c r="G790" i="1"/>
  <c r="H790" i="1" s="1"/>
  <c r="H789" i="1"/>
  <c r="I789" i="1" s="1"/>
  <c r="G789" i="1"/>
  <c r="H788" i="1"/>
  <c r="I788" i="1" s="1"/>
  <c r="G788" i="1"/>
  <c r="G787" i="1"/>
  <c r="H787" i="1" s="1"/>
  <c r="I787" i="1" s="1"/>
  <c r="G786" i="1"/>
  <c r="H786" i="1" s="1"/>
  <c r="I786" i="1" s="1"/>
  <c r="I785" i="1"/>
  <c r="H785" i="1"/>
  <c r="G785" i="1"/>
  <c r="I784" i="1"/>
  <c r="H784" i="1"/>
  <c r="G784" i="1"/>
  <c r="G783" i="1"/>
  <c r="H783" i="1" s="1"/>
  <c r="I783" i="1" s="1"/>
  <c r="G782" i="1"/>
  <c r="H782" i="1" s="1"/>
  <c r="I782" i="1" s="1"/>
  <c r="I781" i="1"/>
  <c r="H781" i="1"/>
  <c r="G781" i="1"/>
  <c r="H780" i="1"/>
  <c r="I780" i="1" s="1"/>
  <c r="G780" i="1"/>
  <c r="H779" i="1"/>
  <c r="I779" i="1" s="1"/>
  <c r="G779" i="1"/>
  <c r="G778" i="1"/>
  <c r="H778" i="1" s="1"/>
  <c r="I778" i="1" s="1"/>
  <c r="I777" i="1"/>
  <c r="H777" i="1"/>
  <c r="G777" i="1"/>
  <c r="H776" i="1"/>
  <c r="I776" i="1" s="1"/>
  <c r="G776" i="1"/>
  <c r="G775" i="1"/>
  <c r="H775" i="1" s="1"/>
  <c r="I775" i="1" s="1"/>
  <c r="G774" i="1"/>
  <c r="H774" i="1" s="1"/>
  <c r="I774" i="1" s="1"/>
  <c r="I773" i="1"/>
  <c r="H773" i="1"/>
  <c r="G773" i="1"/>
  <c r="I772" i="1"/>
  <c r="H772" i="1"/>
  <c r="G772" i="1"/>
  <c r="G771" i="1"/>
  <c r="H771" i="1" s="1"/>
  <c r="I771" i="1" s="1"/>
  <c r="G770" i="1"/>
  <c r="H770" i="1" s="1"/>
  <c r="I770" i="1" s="1"/>
  <c r="I769" i="1"/>
  <c r="H769" i="1"/>
  <c r="G769" i="1"/>
  <c r="I768" i="1"/>
  <c r="H768" i="1"/>
  <c r="G768" i="1"/>
  <c r="G767" i="1"/>
  <c r="H767" i="1" s="1"/>
  <c r="I767" i="1" s="1"/>
  <c r="G766" i="1"/>
  <c r="H766" i="1" s="1"/>
  <c r="I766" i="1" s="1"/>
  <c r="I765" i="1"/>
  <c r="H765" i="1"/>
  <c r="G765" i="1"/>
  <c r="H764" i="1"/>
  <c r="I764" i="1" s="1"/>
  <c r="G764" i="1"/>
  <c r="H763" i="1"/>
  <c r="I763" i="1" s="1"/>
  <c r="G763" i="1"/>
  <c r="G762" i="1"/>
  <c r="H762" i="1" s="1"/>
  <c r="I762" i="1" s="1"/>
  <c r="I761" i="1"/>
  <c r="H761" i="1"/>
  <c r="G761" i="1"/>
  <c r="H760" i="1"/>
  <c r="I760" i="1" s="1"/>
  <c r="G760" i="1"/>
  <c r="G759" i="1"/>
  <c r="H759" i="1" s="1"/>
  <c r="I759" i="1" s="1"/>
  <c r="G758" i="1"/>
  <c r="H758" i="1" s="1"/>
  <c r="I758" i="1" s="1"/>
  <c r="I757" i="1"/>
  <c r="H757" i="1"/>
  <c r="G757" i="1"/>
  <c r="I756" i="1"/>
  <c r="H756" i="1"/>
  <c r="G756" i="1"/>
  <c r="G755" i="1"/>
  <c r="H755" i="1" s="1"/>
  <c r="I755" i="1" s="1"/>
  <c r="G754" i="1"/>
  <c r="H754" i="1" s="1"/>
  <c r="I754" i="1" s="1"/>
  <c r="G753" i="1"/>
  <c r="H753" i="1" s="1"/>
  <c r="I753" i="1" s="1"/>
  <c r="H752" i="1"/>
  <c r="I752" i="1" s="1"/>
  <c r="G752" i="1"/>
  <c r="G751" i="1"/>
  <c r="H751" i="1" s="1"/>
  <c r="I751" i="1" s="1"/>
  <c r="G750" i="1"/>
  <c r="H750" i="1" s="1"/>
  <c r="I750" i="1" s="1"/>
  <c r="G749" i="1"/>
  <c r="H749" i="1" s="1"/>
  <c r="I749" i="1" s="1"/>
  <c r="I748" i="1"/>
  <c r="H748" i="1"/>
  <c r="G748" i="1"/>
  <c r="G747" i="1"/>
  <c r="H747" i="1" s="1"/>
  <c r="I747" i="1" s="1"/>
  <c r="G746" i="1"/>
  <c r="H746" i="1" s="1"/>
  <c r="I746" i="1" s="1"/>
  <c r="G745" i="1"/>
  <c r="H745" i="1" s="1"/>
  <c r="I745" i="1" s="1"/>
  <c r="H744" i="1"/>
  <c r="I744" i="1" s="1"/>
  <c r="G744" i="1"/>
  <c r="G743" i="1"/>
  <c r="H743" i="1" s="1"/>
  <c r="I743" i="1" s="1"/>
  <c r="G742" i="1"/>
  <c r="H742" i="1" s="1"/>
  <c r="I742" i="1" s="1"/>
  <c r="G741" i="1"/>
  <c r="H741" i="1" s="1"/>
  <c r="I741" i="1" s="1"/>
  <c r="I740" i="1"/>
  <c r="H740" i="1"/>
  <c r="G740" i="1"/>
  <c r="G739" i="1"/>
  <c r="H739" i="1" s="1"/>
  <c r="I739" i="1" s="1"/>
  <c r="G738" i="1"/>
  <c r="H738" i="1" s="1"/>
  <c r="I738" i="1" s="1"/>
  <c r="G737" i="1"/>
  <c r="H737" i="1" s="1"/>
  <c r="I737" i="1" s="1"/>
  <c r="H736" i="1"/>
  <c r="I736" i="1" s="1"/>
  <c r="G736" i="1"/>
  <c r="G735" i="1"/>
  <c r="H735" i="1" s="1"/>
  <c r="I735" i="1" s="1"/>
  <c r="G734" i="1"/>
  <c r="H734" i="1" s="1"/>
  <c r="I734" i="1" s="1"/>
  <c r="G733" i="1"/>
  <c r="H733" i="1" s="1"/>
  <c r="I733" i="1" s="1"/>
  <c r="I732" i="1"/>
  <c r="H732" i="1"/>
  <c r="G732" i="1"/>
  <c r="G731" i="1"/>
  <c r="H731" i="1" s="1"/>
  <c r="I731" i="1" s="1"/>
  <c r="G730" i="1"/>
  <c r="H730" i="1" s="1"/>
  <c r="I730" i="1" s="1"/>
  <c r="G729" i="1"/>
  <c r="H729" i="1" s="1"/>
  <c r="I729" i="1" s="1"/>
  <c r="H728" i="1"/>
  <c r="I728" i="1" s="1"/>
  <c r="G728" i="1"/>
  <c r="G727" i="1"/>
  <c r="H727" i="1" s="1"/>
  <c r="I727" i="1" s="1"/>
  <c r="G726" i="1"/>
  <c r="H726" i="1" s="1"/>
  <c r="I726" i="1" s="1"/>
  <c r="G725" i="1"/>
  <c r="H725" i="1" s="1"/>
  <c r="I725" i="1" s="1"/>
  <c r="I724" i="1"/>
  <c r="H724" i="1"/>
  <c r="G724" i="1"/>
  <c r="G723" i="1"/>
  <c r="H723" i="1" s="1"/>
  <c r="I723" i="1" s="1"/>
  <c r="G722" i="1"/>
  <c r="H722" i="1" s="1"/>
  <c r="I722" i="1" s="1"/>
  <c r="G721" i="1"/>
  <c r="H721" i="1" s="1"/>
  <c r="I721" i="1" s="1"/>
  <c r="H720" i="1"/>
  <c r="I720" i="1" s="1"/>
  <c r="G720" i="1"/>
  <c r="G719" i="1"/>
  <c r="H719" i="1" s="1"/>
  <c r="I719" i="1" s="1"/>
  <c r="G718" i="1"/>
  <c r="H718" i="1" s="1"/>
  <c r="I718" i="1" s="1"/>
  <c r="G717" i="1"/>
  <c r="H717" i="1" s="1"/>
  <c r="I717" i="1" s="1"/>
  <c r="I716" i="1"/>
  <c r="H716" i="1"/>
  <c r="G716" i="1"/>
  <c r="G715" i="1"/>
  <c r="H715" i="1" s="1"/>
  <c r="I715" i="1" s="1"/>
  <c r="G714" i="1"/>
  <c r="H714" i="1" s="1"/>
  <c r="I714" i="1" s="1"/>
  <c r="G713" i="1"/>
  <c r="H713" i="1" s="1"/>
  <c r="I713" i="1" s="1"/>
  <c r="H712" i="1"/>
  <c r="I712" i="1" s="1"/>
  <c r="G712" i="1"/>
  <c r="G711" i="1"/>
  <c r="H711" i="1" s="1"/>
  <c r="I711" i="1" s="1"/>
  <c r="G710" i="1"/>
  <c r="H710" i="1" s="1"/>
  <c r="I710" i="1" s="1"/>
  <c r="G709" i="1"/>
  <c r="H709" i="1" s="1"/>
  <c r="I709" i="1" s="1"/>
  <c r="I708" i="1"/>
  <c r="H708" i="1"/>
  <c r="G708" i="1"/>
  <c r="G707" i="1"/>
  <c r="H707" i="1" s="1"/>
  <c r="I707" i="1" s="1"/>
  <c r="G706" i="1"/>
  <c r="H706" i="1" s="1"/>
  <c r="I706" i="1" s="1"/>
  <c r="G705" i="1"/>
  <c r="H705" i="1" s="1"/>
  <c r="I705" i="1" s="1"/>
  <c r="H704" i="1"/>
  <c r="I704" i="1" s="1"/>
  <c r="G704" i="1"/>
  <c r="G703" i="1"/>
  <c r="H703" i="1" s="1"/>
  <c r="I703" i="1" s="1"/>
  <c r="G702" i="1"/>
  <c r="H702" i="1" s="1"/>
  <c r="I702" i="1" s="1"/>
  <c r="G701" i="1"/>
  <c r="H701" i="1" s="1"/>
  <c r="I701" i="1" s="1"/>
  <c r="I700" i="1"/>
  <c r="H700" i="1"/>
  <c r="G700" i="1"/>
  <c r="G699" i="1"/>
  <c r="H699" i="1" s="1"/>
  <c r="I699" i="1" s="1"/>
  <c r="G698" i="1"/>
  <c r="H698" i="1" s="1"/>
  <c r="I698" i="1" s="1"/>
  <c r="G697" i="1"/>
  <c r="H697" i="1" s="1"/>
  <c r="I697" i="1" s="1"/>
  <c r="H696" i="1"/>
  <c r="I696" i="1" s="1"/>
  <c r="G696" i="1"/>
  <c r="G695" i="1"/>
  <c r="H695" i="1" s="1"/>
  <c r="I695" i="1" s="1"/>
  <c r="G694" i="1"/>
  <c r="H694" i="1" s="1"/>
  <c r="I694" i="1" s="1"/>
  <c r="G693" i="1"/>
  <c r="H693" i="1" s="1"/>
  <c r="I693" i="1" s="1"/>
  <c r="I692" i="1"/>
  <c r="H692" i="1"/>
  <c r="G692" i="1"/>
  <c r="G691" i="1"/>
  <c r="H691" i="1" s="1"/>
  <c r="I691" i="1" s="1"/>
  <c r="G690" i="1"/>
  <c r="H690" i="1" s="1"/>
  <c r="I690" i="1" s="1"/>
  <c r="G689" i="1"/>
  <c r="H689" i="1" s="1"/>
  <c r="I689" i="1" s="1"/>
  <c r="H688" i="1"/>
  <c r="I688" i="1" s="1"/>
  <c r="G688" i="1"/>
  <c r="G687" i="1"/>
  <c r="H687" i="1" s="1"/>
  <c r="I687" i="1" s="1"/>
  <c r="G686" i="1"/>
  <c r="H686" i="1" s="1"/>
  <c r="I686" i="1" s="1"/>
  <c r="G685" i="1"/>
  <c r="H685" i="1" s="1"/>
  <c r="I685" i="1" s="1"/>
  <c r="I684" i="1"/>
  <c r="H684" i="1"/>
  <c r="G684" i="1"/>
  <c r="G683" i="1"/>
  <c r="H683" i="1" s="1"/>
  <c r="I683" i="1" s="1"/>
  <c r="G682" i="1"/>
  <c r="H682" i="1" s="1"/>
  <c r="I682" i="1" s="1"/>
  <c r="G681" i="1"/>
  <c r="H681" i="1" s="1"/>
  <c r="I681" i="1" s="1"/>
  <c r="H680" i="1"/>
  <c r="I680" i="1" s="1"/>
  <c r="G680" i="1"/>
  <c r="G679" i="1"/>
  <c r="H679" i="1" s="1"/>
  <c r="I679" i="1" s="1"/>
  <c r="G678" i="1"/>
  <c r="H678" i="1" s="1"/>
  <c r="I678" i="1" s="1"/>
  <c r="G677" i="1"/>
  <c r="H677" i="1" s="1"/>
  <c r="I677" i="1" s="1"/>
  <c r="I676" i="1"/>
  <c r="H676" i="1"/>
  <c r="G676" i="1"/>
  <c r="G675" i="1"/>
  <c r="H675" i="1" s="1"/>
  <c r="I675" i="1" s="1"/>
  <c r="G674" i="1"/>
  <c r="H674" i="1" s="1"/>
  <c r="I674" i="1" s="1"/>
  <c r="G673" i="1"/>
  <c r="H673" i="1" s="1"/>
  <c r="I673" i="1" s="1"/>
  <c r="H672" i="1"/>
  <c r="I672" i="1" s="1"/>
  <c r="G672" i="1"/>
  <c r="G671" i="1"/>
  <c r="H671" i="1" s="1"/>
  <c r="I671" i="1" s="1"/>
  <c r="G670" i="1"/>
  <c r="H670" i="1" s="1"/>
  <c r="I670" i="1" s="1"/>
  <c r="G669" i="1"/>
  <c r="H669" i="1" s="1"/>
  <c r="I669" i="1" s="1"/>
  <c r="I668" i="1"/>
  <c r="H668" i="1"/>
  <c r="G668" i="1"/>
  <c r="G667" i="1"/>
  <c r="H667" i="1" s="1"/>
  <c r="I667" i="1" s="1"/>
  <c r="G666" i="1"/>
  <c r="H666" i="1" s="1"/>
  <c r="I666" i="1" s="1"/>
  <c r="G665" i="1"/>
  <c r="H665" i="1" s="1"/>
  <c r="I665" i="1" s="1"/>
  <c r="H664" i="1"/>
  <c r="I664" i="1" s="1"/>
  <c r="G664" i="1"/>
  <c r="G663" i="1"/>
  <c r="H663" i="1" s="1"/>
  <c r="I663" i="1" s="1"/>
  <c r="G662" i="1"/>
  <c r="H662" i="1" s="1"/>
  <c r="I662" i="1" s="1"/>
  <c r="G661" i="1"/>
  <c r="H661" i="1" s="1"/>
  <c r="I661" i="1" s="1"/>
  <c r="I660" i="1"/>
  <c r="H660" i="1"/>
  <c r="G660" i="1"/>
  <c r="G659" i="1"/>
  <c r="H659" i="1" s="1"/>
  <c r="I659" i="1" s="1"/>
  <c r="G658" i="1"/>
  <c r="H658" i="1" s="1"/>
  <c r="I658" i="1" s="1"/>
  <c r="G657" i="1"/>
  <c r="H657" i="1" s="1"/>
  <c r="I657" i="1" s="1"/>
  <c r="H656" i="1"/>
  <c r="I656" i="1" s="1"/>
  <c r="G656" i="1"/>
  <c r="G655" i="1"/>
  <c r="H655" i="1" s="1"/>
  <c r="I655" i="1" s="1"/>
  <c r="G654" i="1"/>
  <c r="H654" i="1" s="1"/>
  <c r="I654" i="1" s="1"/>
  <c r="G653" i="1"/>
  <c r="H653" i="1" s="1"/>
  <c r="I653" i="1" s="1"/>
  <c r="I652" i="1"/>
  <c r="H652" i="1"/>
  <c r="G652" i="1"/>
  <c r="G651" i="1"/>
  <c r="H651" i="1" s="1"/>
  <c r="I651" i="1" s="1"/>
  <c r="G650" i="1"/>
  <c r="H650" i="1" s="1"/>
  <c r="I650" i="1" s="1"/>
  <c r="G649" i="1"/>
  <c r="H649" i="1" s="1"/>
  <c r="I649" i="1" s="1"/>
  <c r="H648" i="1"/>
  <c r="I648" i="1" s="1"/>
  <c r="G648" i="1"/>
  <c r="G647" i="1"/>
  <c r="H647" i="1" s="1"/>
  <c r="I647" i="1" s="1"/>
  <c r="G646" i="1"/>
  <c r="H646" i="1" s="1"/>
  <c r="I646" i="1" s="1"/>
  <c r="G645" i="1"/>
  <c r="H645" i="1" s="1"/>
  <c r="I645" i="1" s="1"/>
  <c r="I644" i="1"/>
  <c r="H644" i="1"/>
  <c r="G644" i="1"/>
  <c r="G643" i="1"/>
  <c r="H643" i="1" s="1"/>
  <c r="I643" i="1" s="1"/>
  <c r="G642" i="1"/>
  <c r="H642" i="1" s="1"/>
  <c r="I642" i="1" s="1"/>
  <c r="G641" i="1"/>
  <c r="H641" i="1" s="1"/>
  <c r="I641" i="1" s="1"/>
  <c r="H640" i="1"/>
  <c r="I640" i="1" s="1"/>
  <c r="G640" i="1"/>
  <c r="G639" i="1"/>
  <c r="H639" i="1" s="1"/>
  <c r="I639" i="1" s="1"/>
  <c r="G638" i="1"/>
  <c r="H638" i="1" s="1"/>
  <c r="I638" i="1" s="1"/>
  <c r="G637" i="1"/>
  <c r="H637" i="1" s="1"/>
  <c r="I637" i="1" s="1"/>
  <c r="I636" i="1"/>
  <c r="H636" i="1"/>
  <c r="G636" i="1"/>
  <c r="G635" i="1"/>
  <c r="H635" i="1" s="1"/>
  <c r="I635" i="1" s="1"/>
  <c r="G634" i="1"/>
  <c r="H634" i="1" s="1"/>
  <c r="I634" i="1" s="1"/>
  <c r="G633" i="1"/>
  <c r="H633" i="1" s="1"/>
  <c r="I633" i="1" s="1"/>
  <c r="H632" i="1"/>
  <c r="I632" i="1" s="1"/>
  <c r="G632" i="1"/>
  <c r="G631" i="1"/>
  <c r="H631" i="1" s="1"/>
  <c r="I631" i="1" s="1"/>
  <c r="G630" i="1"/>
  <c r="H630" i="1" s="1"/>
  <c r="I630" i="1" s="1"/>
  <c r="G629" i="1"/>
  <c r="H629" i="1" s="1"/>
  <c r="I629" i="1" s="1"/>
  <c r="I628" i="1"/>
  <c r="H628" i="1"/>
  <c r="G628" i="1"/>
  <c r="G627" i="1"/>
  <c r="H627" i="1" s="1"/>
  <c r="I627" i="1" s="1"/>
  <c r="G626" i="1"/>
  <c r="H626" i="1" s="1"/>
  <c r="I626" i="1" s="1"/>
  <c r="G625" i="1"/>
  <c r="H625" i="1" s="1"/>
  <c r="I625" i="1" s="1"/>
  <c r="H624" i="1"/>
  <c r="I624" i="1" s="1"/>
  <c r="G624" i="1"/>
  <c r="G623" i="1"/>
  <c r="H623" i="1" s="1"/>
  <c r="I623" i="1" s="1"/>
  <c r="G622" i="1"/>
  <c r="H622" i="1" s="1"/>
  <c r="I622" i="1" s="1"/>
  <c r="G621" i="1"/>
  <c r="H621" i="1" s="1"/>
  <c r="I621" i="1" s="1"/>
  <c r="I620" i="1"/>
  <c r="H620" i="1"/>
  <c r="G620" i="1"/>
  <c r="G619" i="1"/>
  <c r="H619" i="1" s="1"/>
  <c r="I619" i="1" s="1"/>
  <c r="G618" i="1"/>
  <c r="H618" i="1" s="1"/>
  <c r="I618" i="1" s="1"/>
  <c r="G617" i="1"/>
  <c r="H617" i="1" s="1"/>
  <c r="I617" i="1" s="1"/>
  <c r="H616" i="1"/>
  <c r="I616" i="1" s="1"/>
  <c r="G616" i="1"/>
  <c r="G615" i="1"/>
  <c r="H615" i="1" s="1"/>
  <c r="I615" i="1" s="1"/>
  <c r="G614" i="1"/>
  <c r="H614" i="1" s="1"/>
  <c r="I614" i="1" s="1"/>
  <c r="G613" i="1"/>
  <c r="H613" i="1" s="1"/>
  <c r="I613" i="1" s="1"/>
  <c r="I612" i="1"/>
  <c r="H612" i="1"/>
  <c r="G612" i="1"/>
  <c r="G611" i="1"/>
  <c r="H611" i="1" s="1"/>
  <c r="I611" i="1" s="1"/>
  <c r="G610" i="1"/>
  <c r="H610" i="1" s="1"/>
  <c r="I610" i="1" s="1"/>
  <c r="G609" i="1"/>
  <c r="H609" i="1" s="1"/>
  <c r="I609" i="1" s="1"/>
  <c r="H608" i="1"/>
  <c r="I608" i="1" s="1"/>
  <c r="G608" i="1"/>
  <c r="G607" i="1"/>
  <c r="H607" i="1" s="1"/>
  <c r="I607" i="1" s="1"/>
  <c r="G606" i="1"/>
  <c r="H606" i="1" s="1"/>
  <c r="I606" i="1" s="1"/>
  <c r="G605" i="1"/>
  <c r="H605" i="1" s="1"/>
  <c r="I605" i="1" s="1"/>
  <c r="I604" i="1"/>
  <c r="H604" i="1"/>
  <c r="G604" i="1"/>
  <c r="G603" i="1"/>
  <c r="H603" i="1" s="1"/>
  <c r="I603" i="1" s="1"/>
  <c r="G602" i="1"/>
  <c r="H602" i="1" s="1"/>
  <c r="I602" i="1" s="1"/>
  <c r="G601" i="1"/>
  <c r="H601" i="1" s="1"/>
  <c r="I601" i="1" s="1"/>
  <c r="H600" i="1"/>
  <c r="I600" i="1" s="1"/>
  <c r="G600" i="1"/>
  <c r="G599" i="1"/>
  <c r="H599" i="1" s="1"/>
  <c r="I599" i="1" s="1"/>
  <c r="G598" i="1"/>
  <c r="H598" i="1" s="1"/>
  <c r="I598" i="1" s="1"/>
  <c r="G597" i="1"/>
  <c r="H597" i="1" s="1"/>
  <c r="I597" i="1" s="1"/>
  <c r="I596" i="1"/>
  <c r="H596" i="1"/>
  <c r="G596" i="1"/>
  <c r="G595" i="1"/>
  <c r="H595" i="1" s="1"/>
  <c r="I595" i="1" s="1"/>
  <c r="G594" i="1"/>
  <c r="H594" i="1" s="1"/>
  <c r="I594" i="1" s="1"/>
  <c r="G593" i="1"/>
  <c r="H593" i="1" s="1"/>
  <c r="I593" i="1" s="1"/>
  <c r="H592" i="1"/>
  <c r="I592" i="1" s="1"/>
  <c r="G592" i="1"/>
  <c r="G591" i="1"/>
  <c r="H591" i="1" s="1"/>
  <c r="I591" i="1" s="1"/>
  <c r="G590" i="1"/>
  <c r="H590" i="1" s="1"/>
  <c r="I590" i="1" s="1"/>
  <c r="G589" i="1"/>
  <c r="H589" i="1" s="1"/>
  <c r="I589" i="1" s="1"/>
  <c r="I588" i="1"/>
  <c r="H588" i="1"/>
  <c r="G588" i="1"/>
  <c r="G587" i="1"/>
  <c r="H587" i="1" s="1"/>
  <c r="I587" i="1" s="1"/>
  <c r="G586" i="1"/>
  <c r="H586" i="1" s="1"/>
  <c r="I586" i="1" s="1"/>
  <c r="G585" i="1"/>
  <c r="H585" i="1" s="1"/>
  <c r="I585" i="1" s="1"/>
  <c r="H584" i="1"/>
  <c r="I584" i="1" s="1"/>
  <c r="G584" i="1"/>
  <c r="G583" i="1"/>
  <c r="H583" i="1" s="1"/>
  <c r="I583" i="1" s="1"/>
  <c r="G582" i="1"/>
  <c r="H582" i="1" s="1"/>
  <c r="I582" i="1" s="1"/>
  <c r="G581" i="1"/>
  <c r="H581" i="1" s="1"/>
  <c r="I581" i="1" s="1"/>
  <c r="I580" i="1"/>
  <c r="H580" i="1"/>
  <c r="G580" i="1"/>
  <c r="G579" i="1"/>
  <c r="H579" i="1" s="1"/>
  <c r="I579" i="1" s="1"/>
  <c r="G578" i="1"/>
  <c r="H578" i="1" s="1"/>
  <c r="I578" i="1" s="1"/>
  <c r="G577" i="1"/>
  <c r="H577" i="1" s="1"/>
  <c r="I577" i="1" s="1"/>
  <c r="H576" i="1"/>
  <c r="I576" i="1" s="1"/>
  <c r="G576" i="1"/>
  <c r="G575" i="1"/>
  <c r="H575" i="1" s="1"/>
  <c r="I575" i="1" s="1"/>
  <c r="G574" i="1"/>
  <c r="H574" i="1" s="1"/>
  <c r="I574" i="1" s="1"/>
  <c r="I573" i="1"/>
  <c r="H573" i="1"/>
  <c r="G573" i="1"/>
  <c r="I572" i="1"/>
  <c r="H572" i="1"/>
  <c r="G572" i="1"/>
  <c r="H571" i="1"/>
  <c r="I571" i="1" s="1"/>
  <c r="G571" i="1"/>
  <c r="G570" i="1"/>
  <c r="H570" i="1" s="1"/>
  <c r="I570" i="1" s="1"/>
  <c r="I569" i="1"/>
  <c r="H569" i="1"/>
  <c r="G569" i="1"/>
  <c r="H568" i="1"/>
  <c r="I568" i="1" s="1"/>
  <c r="G568" i="1"/>
  <c r="H567" i="1"/>
  <c r="I567" i="1" s="1"/>
  <c r="G567" i="1"/>
  <c r="G566" i="1"/>
  <c r="H566" i="1" s="1"/>
  <c r="I566" i="1" s="1"/>
  <c r="I565" i="1"/>
  <c r="G565" i="1"/>
  <c r="H565" i="1" s="1"/>
  <c r="H564" i="1"/>
  <c r="I564" i="1" s="1"/>
  <c r="G564" i="1"/>
  <c r="H563" i="1"/>
  <c r="I563" i="1" s="1"/>
  <c r="G563" i="1"/>
  <c r="G562" i="1"/>
  <c r="H562" i="1" s="1"/>
  <c r="I562" i="1" s="1"/>
  <c r="G561" i="1"/>
  <c r="H561" i="1" s="1"/>
  <c r="I561" i="1" s="1"/>
  <c r="H560" i="1"/>
  <c r="I560" i="1" s="1"/>
  <c r="G560" i="1"/>
  <c r="H559" i="1"/>
  <c r="I559" i="1" s="1"/>
  <c r="G559" i="1"/>
  <c r="G558" i="1"/>
  <c r="H558" i="1" s="1"/>
  <c r="I558" i="1" s="1"/>
  <c r="G557" i="1"/>
  <c r="H557" i="1" s="1"/>
  <c r="I557" i="1" s="1"/>
  <c r="H556" i="1"/>
  <c r="I556" i="1" s="1"/>
  <c r="G556" i="1"/>
  <c r="H555" i="1"/>
  <c r="I555" i="1" s="1"/>
  <c r="G555" i="1"/>
  <c r="G554" i="1"/>
  <c r="H554" i="1" s="1"/>
  <c r="I554" i="1" s="1"/>
  <c r="I553" i="1"/>
  <c r="G553" i="1"/>
  <c r="H553" i="1" s="1"/>
  <c r="H552" i="1"/>
  <c r="I552" i="1" s="1"/>
  <c r="G552" i="1"/>
  <c r="H551" i="1"/>
  <c r="I551" i="1" s="1"/>
  <c r="G551" i="1"/>
  <c r="G550" i="1"/>
  <c r="H550" i="1" s="1"/>
  <c r="I550" i="1" s="1"/>
  <c r="I549" i="1"/>
  <c r="G549" i="1"/>
  <c r="H549" i="1" s="1"/>
  <c r="H548" i="1"/>
  <c r="I548" i="1" s="1"/>
  <c r="G548" i="1"/>
  <c r="H547" i="1"/>
  <c r="I547" i="1" s="1"/>
  <c r="G547" i="1"/>
  <c r="G546" i="1"/>
  <c r="H546" i="1" s="1"/>
  <c r="I546" i="1" s="1"/>
  <c r="G545" i="1"/>
  <c r="H545" i="1" s="1"/>
  <c r="I545" i="1" s="1"/>
  <c r="H544" i="1"/>
  <c r="I544" i="1" s="1"/>
  <c r="G544" i="1"/>
  <c r="H543" i="1"/>
  <c r="I543" i="1" s="1"/>
  <c r="G543" i="1"/>
  <c r="G542" i="1"/>
  <c r="H542" i="1" s="1"/>
  <c r="I542" i="1" s="1"/>
  <c r="G541" i="1"/>
  <c r="H541" i="1" s="1"/>
  <c r="I541" i="1" s="1"/>
  <c r="H540" i="1"/>
  <c r="I540" i="1" s="1"/>
  <c r="G540" i="1"/>
  <c r="H539" i="1"/>
  <c r="I539" i="1" s="1"/>
  <c r="G539" i="1"/>
  <c r="G538" i="1"/>
  <c r="H538" i="1" s="1"/>
  <c r="I538" i="1" s="1"/>
  <c r="I537" i="1"/>
  <c r="G537" i="1"/>
  <c r="H537" i="1" s="1"/>
  <c r="H536" i="1"/>
  <c r="I536" i="1" s="1"/>
  <c r="G536" i="1"/>
  <c r="H535" i="1"/>
  <c r="I535" i="1" s="1"/>
  <c r="G535" i="1"/>
  <c r="G534" i="1"/>
  <c r="H534" i="1" s="1"/>
  <c r="I534" i="1" s="1"/>
  <c r="I533" i="1"/>
  <c r="G533" i="1"/>
  <c r="H533" i="1" s="1"/>
  <c r="H532" i="1"/>
  <c r="I532" i="1" s="1"/>
  <c r="G532" i="1"/>
  <c r="H531" i="1"/>
  <c r="I531" i="1" s="1"/>
  <c r="G531" i="1"/>
  <c r="G530" i="1"/>
  <c r="H530" i="1" s="1"/>
  <c r="I530" i="1" s="1"/>
  <c r="G529" i="1"/>
  <c r="H529" i="1" s="1"/>
  <c r="I529" i="1" s="1"/>
  <c r="H528" i="1"/>
  <c r="I528" i="1" s="1"/>
  <c r="G528" i="1"/>
  <c r="H527" i="1"/>
  <c r="I527" i="1" s="1"/>
  <c r="G527" i="1"/>
  <c r="G526" i="1"/>
  <c r="H526" i="1" s="1"/>
  <c r="I526" i="1" s="1"/>
  <c r="G525" i="1"/>
  <c r="H525" i="1" s="1"/>
  <c r="I525" i="1" s="1"/>
  <c r="H524" i="1"/>
  <c r="I524" i="1" s="1"/>
  <c r="G524" i="1"/>
  <c r="H523" i="1"/>
  <c r="I523" i="1" s="1"/>
  <c r="G523" i="1"/>
  <c r="G522" i="1"/>
  <c r="H522" i="1" s="1"/>
  <c r="I522" i="1" s="1"/>
  <c r="I521" i="1"/>
  <c r="G521" i="1"/>
  <c r="H521" i="1" s="1"/>
  <c r="H520" i="1"/>
  <c r="I520" i="1" s="1"/>
  <c r="G520" i="1"/>
  <c r="H519" i="1"/>
  <c r="I519" i="1" s="1"/>
  <c r="G519" i="1"/>
  <c r="G518" i="1"/>
  <c r="H518" i="1" s="1"/>
  <c r="I518" i="1" s="1"/>
  <c r="I517" i="1"/>
  <c r="G517" i="1"/>
  <c r="H517" i="1" s="1"/>
  <c r="H516" i="1"/>
  <c r="I516" i="1" s="1"/>
  <c r="G516" i="1"/>
  <c r="H515" i="1"/>
  <c r="I515" i="1" s="1"/>
  <c r="G515" i="1"/>
  <c r="G514" i="1"/>
  <c r="H514" i="1" s="1"/>
  <c r="I514" i="1" s="1"/>
  <c r="I513" i="1"/>
  <c r="H513" i="1"/>
  <c r="G513" i="1"/>
  <c r="H512" i="1"/>
  <c r="I512" i="1" s="1"/>
  <c r="G512" i="1"/>
  <c r="G511" i="1"/>
  <c r="H511" i="1" s="1"/>
  <c r="I511" i="1" s="1"/>
  <c r="G510" i="1"/>
  <c r="H510" i="1" s="1"/>
  <c r="I510" i="1" s="1"/>
  <c r="I509" i="1"/>
  <c r="H509" i="1"/>
  <c r="G509" i="1"/>
  <c r="I508" i="1"/>
  <c r="H508" i="1"/>
  <c r="G508" i="1"/>
  <c r="G507" i="1"/>
  <c r="H507" i="1" s="1"/>
  <c r="I507" i="1" s="1"/>
  <c r="G506" i="1"/>
  <c r="H506" i="1" s="1"/>
  <c r="I506" i="1" s="1"/>
  <c r="G505" i="1"/>
  <c r="H505" i="1" s="1"/>
  <c r="I505" i="1" s="1"/>
  <c r="H504" i="1"/>
  <c r="I504" i="1" s="1"/>
  <c r="G504" i="1"/>
  <c r="G503" i="1"/>
  <c r="H503" i="1" s="1"/>
  <c r="I503" i="1" s="1"/>
  <c r="G502" i="1"/>
  <c r="H502" i="1" s="1"/>
  <c r="I502" i="1" s="1"/>
  <c r="G501" i="1"/>
  <c r="H501" i="1" s="1"/>
  <c r="I501" i="1" s="1"/>
  <c r="I500" i="1"/>
  <c r="H500" i="1"/>
  <c r="G500" i="1"/>
  <c r="G499" i="1"/>
  <c r="H499" i="1" s="1"/>
  <c r="I499" i="1" s="1"/>
  <c r="G498" i="1"/>
  <c r="H498" i="1" s="1"/>
  <c r="I498" i="1" s="1"/>
  <c r="G497" i="1"/>
  <c r="H497" i="1" s="1"/>
  <c r="I497" i="1" s="1"/>
  <c r="H496" i="1"/>
  <c r="I496" i="1" s="1"/>
  <c r="G496" i="1"/>
  <c r="G495" i="1"/>
  <c r="H495" i="1" s="1"/>
  <c r="I495" i="1" s="1"/>
  <c r="G494" i="1"/>
  <c r="H494" i="1" s="1"/>
  <c r="I494" i="1" s="1"/>
  <c r="G493" i="1"/>
  <c r="H493" i="1" s="1"/>
  <c r="I493" i="1" s="1"/>
  <c r="I492" i="1"/>
  <c r="H492" i="1"/>
  <c r="G492" i="1"/>
  <c r="G491" i="1"/>
  <c r="H491" i="1" s="1"/>
  <c r="I491" i="1" s="1"/>
  <c r="G490" i="1"/>
  <c r="H490" i="1" s="1"/>
  <c r="I490" i="1" s="1"/>
  <c r="G489" i="1"/>
  <c r="H489" i="1" s="1"/>
  <c r="I489" i="1" s="1"/>
  <c r="H488" i="1"/>
  <c r="I488" i="1" s="1"/>
  <c r="G488" i="1"/>
  <c r="G487" i="1"/>
  <c r="H487" i="1" s="1"/>
  <c r="I487" i="1" s="1"/>
  <c r="G486" i="1"/>
  <c r="H486" i="1" s="1"/>
  <c r="I486" i="1" s="1"/>
  <c r="H485" i="1"/>
  <c r="I485" i="1" s="1"/>
  <c r="G485" i="1"/>
  <c r="G484" i="1"/>
  <c r="H484" i="1" s="1"/>
  <c r="I484" i="1" s="1"/>
  <c r="I483" i="1"/>
  <c r="H483" i="1"/>
  <c r="G483" i="1"/>
  <c r="G482" i="1"/>
  <c r="H482" i="1" s="1"/>
  <c r="I482" i="1" s="1"/>
  <c r="G481" i="1"/>
  <c r="H481" i="1" s="1"/>
  <c r="I481" i="1" s="1"/>
  <c r="G480" i="1"/>
  <c r="H480" i="1" s="1"/>
  <c r="I480" i="1" s="1"/>
  <c r="I479" i="1"/>
  <c r="H479" i="1"/>
  <c r="G479" i="1"/>
  <c r="G478" i="1"/>
  <c r="H478" i="1" s="1"/>
  <c r="I478" i="1" s="1"/>
  <c r="G477" i="1"/>
  <c r="H477" i="1" s="1"/>
  <c r="I477" i="1" s="1"/>
  <c r="G476" i="1"/>
  <c r="H476" i="1" s="1"/>
  <c r="I476" i="1" s="1"/>
  <c r="I475" i="1"/>
  <c r="H475" i="1"/>
  <c r="G475" i="1"/>
  <c r="G474" i="1"/>
  <c r="H474" i="1" s="1"/>
  <c r="I474" i="1" s="1"/>
  <c r="G473" i="1"/>
  <c r="H473" i="1" s="1"/>
  <c r="I473" i="1" s="1"/>
  <c r="G472" i="1"/>
  <c r="H472" i="1" s="1"/>
  <c r="I472" i="1" s="1"/>
  <c r="I471" i="1"/>
  <c r="H471" i="1"/>
  <c r="G471" i="1"/>
  <c r="G470" i="1"/>
  <c r="H470" i="1" s="1"/>
  <c r="I470" i="1" s="1"/>
  <c r="G469" i="1"/>
  <c r="H469" i="1" s="1"/>
  <c r="I469" i="1" s="1"/>
  <c r="G468" i="1"/>
  <c r="H468" i="1" s="1"/>
  <c r="I468" i="1" s="1"/>
  <c r="I467" i="1"/>
  <c r="H467" i="1"/>
  <c r="G467" i="1"/>
  <c r="G466" i="1"/>
  <c r="H466" i="1" s="1"/>
  <c r="I466" i="1" s="1"/>
  <c r="G465" i="1"/>
  <c r="H465" i="1" s="1"/>
  <c r="I465" i="1" s="1"/>
  <c r="G464" i="1"/>
  <c r="H464" i="1" s="1"/>
  <c r="I464" i="1" s="1"/>
  <c r="I463" i="1"/>
  <c r="H463" i="1"/>
  <c r="G463" i="1"/>
  <c r="G462" i="1"/>
  <c r="H462" i="1" s="1"/>
  <c r="I462" i="1" s="1"/>
  <c r="G461" i="1"/>
  <c r="H461" i="1" s="1"/>
  <c r="I461" i="1" s="1"/>
  <c r="G460" i="1"/>
  <c r="H460" i="1" s="1"/>
  <c r="I460" i="1" s="1"/>
  <c r="I459" i="1"/>
  <c r="H459" i="1"/>
  <c r="G459" i="1"/>
  <c r="G458" i="1"/>
  <c r="H458" i="1" s="1"/>
  <c r="I458" i="1" s="1"/>
  <c r="G457" i="1"/>
  <c r="H457" i="1" s="1"/>
  <c r="I457" i="1" s="1"/>
  <c r="G456" i="1"/>
  <c r="H456" i="1" s="1"/>
  <c r="I456" i="1" s="1"/>
  <c r="I455" i="1"/>
  <c r="H455" i="1"/>
  <c r="G455" i="1"/>
  <c r="G454" i="1"/>
  <c r="H454" i="1" s="1"/>
  <c r="I454" i="1" s="1"/>
  <c r="G453" i="1"/>
  <c r="H453" i="1" s="1"/>
  <c r="I453" i="1" s="1"/>
  <c r="G452" i="1"/>
  <c r="H452" i="1" s="1"/>
  <c r="I452" i="1" s="1"/>
  <c r="I451" i="1"/>
  <c r="H451" i="1"/>
  <c r="G451" i="1"/>
  <c r="G450" i="1"/>
  <c r="H450" i="1" s="1"/>
  <c r="I450" i="1" s="1"/>
  <c r="G449" i="1"/>
  <c r="H449" i="1" s="1"/>
  <c r="I449" i="1" s="1"/>
  <c r="G448" i="1"/>
  <c r="H448" i="1" s="1"/>
  <c r="I448" i="1" s="1"/>
  <c r="I447" i="1"/>
  <c r="H447" i="1"/>
  <c r="G447" i="1"/>
  <c r="G446" i="1"/>
  <c r="H446" i="1" s="1"/>
  <c r="I446" i="1" s="1"/>
  <c r="G445" i="1"/>
  <c r="H445" i="1" s="1"/>
  <c r="I445" i="1" s="1"/>
  <c r="G444" i="1"/>
  <c r="H444" i="1" s="1"/>
  <c r="I444" i="1" s="1"/>
  <c r="I443" i="1"/>
  <c r="H443" i="1"/>
  <c r="G443" i="1"/>
  <c r="G442" i="1"/>
  <c r="H442" i="1" s="1"/>
  <c r="I442" i="1" s="1"/>
  <c r="G441" i="1"/>
  <c r="H441" i="1" s="1"/>
  <c r="I441" i="1" s="1"/>
  <c r="G440" i="1"/>
  <c r="H440" i="1" s="1"/>
  <c r="I440" i="1" s="1"/>
  <c r="I439" i="1"/>
  <c r="H439" i="1"/>
  <c r="G439" i="1"/>
  <c r="G438" i="1"/>
  <c r="H438" i="1" s="1"/>
  <c r="I438" i="1" s="1"/>
  <c r="G437" i="1"/>
  <c r="H437" i="1" s="1"/>
  <c r="I437" i="1" s="1"/>
  <c r="G436" i="1"/>
  <c r="H436" i="1" s="1"/>
  <c r="I436" i="1" s="1"/>
  <c r="I435" i="1"/>
  <c r="H435" i="1"/>
  <c r="G435" i="1"/>
  <c r="G434" i="1"/>
  <c r="H434" i="1" s="1"/>
  <c r="I434" i="1" s="1"/>
  <c r="G433" i="1"/>
  <c r="H433" i="1" s="1"/>
  <c r="I433" i="1" s="1"/>
  <c r="G432" i="1"/>
  <c r="H432" i="1" s="1"/>
  <c r="I432" i="1" s="1"/>
  <c r="I431" i="1"/>
  <c r="H431" i="1"/>
  <c r="G431" i="1"/>
  <c r="G430" i="1"/>
  <c r="H430" i="1" s="1"/>
  <c r="I430" i="1" s="1"/>
  <c r="G429" i="1"/>
  <c r="H429" i="1" s="1"/>
  <c r="I429" i="1" s="1"/>
  <c r="G428" i="1"/>
  <c r="H428" i="1" s="1"/>
  <c r="I428" i="1" s="1"/>
  <c r="I427" i="1"/>
  <c r="H427" i="1"/>
  <c r="G427" i="1"/>
  <c r="G426" i="1"/>
  <c r="H426" i="1" s="1"/>
  <c r="I426" i="1" s="1"/>
  <c r="G425" i="1"/>
  <c r="H425" i="1" s="1"/>
  <c r="I425" i="1" s="1"/>
  <c r="G424" i="1"/>
  <c r="H424" i="1" s="1"/>
  <c r="I424" i="1" s="1"/>
  <c r="I423" i="1"/>
  <c r="H423" i="1"/>
  <c r="G423" i="1"/>
  <c r="G422" i="1"/>
  <c r="H422" i="1" s="1"/>
  <c r="I422" i="1" s="1"/>
  <c r="G421" i="1"/>
  <c r="H421" i="1" s="1"/>
  <c r="I421" i="1" s="1"/>
  <c r="G420" i="1"/>
  <c r="H420" i="1" s="1"/>
  <c r="I420" i="1" s="1"/>
  <c r="I419" i="1"/>
  <c r="H419" i="1"/>
  <c r="G419" i="1"/>
  <c r="G418" i="1"/>
  <c r="H418" i="1" s="1"/>
  <c r="I418" i="1" s="1"/>
  <c r="G417" i="1"/>
  <c r="H417" i="1" s="1"/>
  <c r="I417" i="1" s="1"/>
  <c r="G416" i="1"/>
  <c r="H416" i="1" s="1"/>
  <c r="I416" i="1" s="1"/>
  <c r="I415" i="1"/>
  <c r="H415" i="1"/>
  <c r="G415" i="1"/>
  <c r="G414" i="1"/>
  <c r="H414" i="1" s="1"/>
  <c r="I414" i="1" s="1"/>
  <c r="G413" i="1"/>
  <c r="H413" i="1" s="1"/>
  <c r="I413" i="1" s="1"/>
  <c r="G412" i="1"/>
  <c r="H412" i="1" s="1"/>
  <c r="I412" i="1" s="1"/>
  <c r="I411" i="1"/>
  <c r="H411" i="1"/>
  <c r="G411" i="1"/>
  <c r="G410" i="1"/>
  <c r="H410" i="1" s="1"/>
  <c r="I410" i="1" s="1"/>
  <c r="G409" i="1"/>
  <c r="H409" i="1" s="1"/>
  <c r="I409" i="1" s="1"/>
  <c r="G408" i="1"/>
  <c r="H408" i="1" s="1"/>
  <c r="I408" i="1" s="1"/>
  <c r="I407" i="1"/>
  <c r="H407" i="1"/>
  <c r="G407" i="1"/>
  <c r="G406" i="1"/>
  <c r="H406" i="1" s="1"/>
  <c r="I406" i="1" s="1"/>
  <c r="G405" i="1"/>
  <c r="H405" i="1" s="1"/>
  <c r="I405" i="1" s="1"/>
  <c r="G404" i="1"/>
  <c r="H404" i="1" s="1"/>
  <c r="I404" i="1" s="1"/>
  <c r="I403" i="1"/>
  <c r="H403" i="1"/>
  <c r="G403" i="1"/>
  <c r="G402" i="1"/>
  <c r="H402" i="1" s="1"/>
  <c r="I402" i="1" s="1"/>
  <c r="G401" i="1"/>
  <c r="H401" i="1" s="1"/>
  <c r="I401" i="1" s="1"/>
  <c r="G400" i="1"/>
  <c r="H400" i="1" s="1"/>
  <c r="I400" i="1" s="1"/>
  <c r="I399" i="1"/>
  <c r="H399" i="1"/>
  <c r="G399" i="1"/>
  <c r="G398" i="1"/>
  <c r="H398" i="1" s="1"/>
  <c r="I398" i="1" s="1"/>
  <c r="G397" i="1"/>
  <c r="H397" i="1" s="1"/>
  <c r="I397" i="1" s="1"/>
  <c r="G396" i="1"/>
  <c r="H396" i="1" s="1"/>
  <c r="I396" i="1" s="1"/>
  <c r="I395" i="1"/>
  <c r="H395" i="1"/>
  <c r="G395" i="1"/>
  <c r="G394" i="1"/>
  <c r="H394" i="1" s="1"/>
  <c r="I394" i="1" s="1"/>
  <c r="G393" i="1"/>
  <c r="H393" i="1" s="1"/>
  <c r="I393" i="1" s="1"/>
  <c r="G392" i="1"/>
  <c r="H392" i="1" s="1"/>
  <c r="I392" i="1" s="1"/>
  <c r="I391" i="1"/>
  <c r="H391" i="1"/>
  <c r="G391" i="1"/>
  <c r="G390" i="1"/>
  <c r="H390" i="1" s="1"/>
  <c r="I390" i="1" s="1"/>
  <c r="G389" i="1"/>
  <c r="H389" i="1" s="1"/>
  <c r="I389" i="1" s="1"/>
  <c r="G388" i="1"/>
  <c r="H388" i="1" s="1"/>
  <c r="I388" i="1" s="1"/>
  <c r="I387" i="1"/>
  <c r="H387" i="1"/>
  <c r="G387" i="1"/>
  <c r="G386" i="1"/>
  <c r="H386" i="1" s="1"/>
  <c r="I386" i="1" s="1"/>
  <c r="G385" i="1"/>
  <c r="H385" i="1" s="1"/>
  <c r="I385" i="1" s="1"/>
  <c r="G384" i="1"/>
  <c r="H384" i="1" s="1"/>
  <c r="I384" i="1" s="1"/>
  <c r="I383" i="1"/>
  <c r="H383" i="1"/>
  <c r="G383" i="1"/>
  <c r="G382" i="1"/>
  <c r="H382" i="1" s="1"/>
  <c r="I382" i="1" s="1"/>
  <c r="G381" i="1"/>
  <c r="H381" i="1" s="1"/>
  <c r="I381" i="1" s="1"/>
  <c r="G380" i="1"/>
  <c r="H380" i="1" s="1"/>
  <c r="I380" i="1" s="1"/>
  <c r="I379" i="1"/>
  <c r="H379" i="1"/>
  <c r="G379" i="1"/>
  <c r="G378" i="1"/>
  <c r="H378" i="1" s="1"/>
  <c r="I378" i="1" s="1"/>
  <c r="G377" i="1"/>
  <c r="H377" i="1" s="1"/>
  <c r="I377" i="1" s="1"/>
  <c r="G376" i="1"/>
  <c r="H376" i="1" s="1"/>
  <c r="I376" i="1" s="1"/>
  <c r="I375" i="1"/>
  <c r="H375" i="1"/>
  <c r="G375" i="1"/>
  <c r="G374" i="1"/>
  <c r="H374" i="1" s="1"/>
  <c r="I374" i="1" s="1"/>
  <c r="G373" i="1"/>
  <c r="H373" i="1" s="1"/>
  <c r="I373" i="1" s="1"/>
  <c r="G372" i="1"/>
  <c r="H372" i="1" s="1"/>
  <c r="I372" i="1" s="1"/>
  <c r="I371" i="1"/>
  <c r="H371" i="1"/>
  <c r="G371" i="1"/>
  <c r="G370" i="1"/>
  <c r="H370" i="1" s="1"/>
  <c r="I370" i="1" s="1"/>
  <c r="G369" i="1"/>
  <c r="H369" i="1" s="1"/>
  <c r="I369" i="1" s="1"/>
  <c r="G368" i="1"/>
  <c r="H368" i="1" s="1"/>
  <c r="I368" i="1" s="1"/>
  <c r="I367" i="1"/>
  <c r="H367" i="1"/>
  <c r="G367" i="1"/>
  <c r="G366" i="1"/>
  <c r="H366" i="1" s="1"/>
  <c r="I366" i="1" s="1"/>
  <c r="G365" i="1"/>
  <c r="H365" i="1" s="1"/>
  <c r="I365" i="1" s="1"/>
  <c r="G364" i="1"/>
  <c r="H364" i="1" s="1"/>
  <c r="I364" i="1" s="1"/>
  <c r="I363" i="1"/>
  <c r="H363" i="1"/>
  <c r="G363" i="1"/>
  <c r="G362" i="1"/>
  <c r="H362" i="1" s="1"/>
  <c r="I362" i="1" s="1"/>
  <c r="G361" i="1"/>
  <c r="H361" i="1" s="1"/>
  <c r="I361" i="1" s="1"/>
  <c r="G360" i="1"/>
  <c r="H360" i="1" s="1"/>
  <c r="I360" i="1" s="1"/>
  <c r="I359" i="1"/>
  <c r="H359" i="1"/>
  <c r="G359" i="1"/>
  <c r="G358" i="1"/>
  <c r="H358" i="1" s="1"/>
  <c r="I358" i="1" s="1"/>
  <c r="G357" i="1"/>
  <c r="H357" i="1" s="1"/>
  <c r="I357" i="1" s="1"/>
  <c r="G356" i="1"/>
  <c r="H356" i="1" s="1"/>
  <c r="I356" i="1" s="1"/>
  <c r="I355" i="1"/>
  <c r="H355" i="1"/>
  <c r="G355" i="1"/>
  <c r="G354" i="1"/>
  <c r="H354" i="1" s="1"/>
  <c r="I354" i="1" s="1"/>
  <c r="G353" i="1"/>
  <c r="H353" i="1" s="1"/>
  <c r="I353" i="1" s="1"/>
  <c r="G352" i="1"/>
  <c r="H352" i="1" s="1"/>
  <c r="I352" i="1" s="1"/>
  <c r="I351" i="1"/>
  <c r="H351" i="1"/>
  <c r="G351" i="1"/>
  <c r="G350" i="1"/>
  <c r="H350" i="1" s="1"/>
  <c r="I350" i="1" s="1"/>
  <c r="G349" i="1"/>
  <c r="H349" i="1" s="1"/>
  <c r="I349" i="1" s="1"/>
  <c r="G348" i="1"/>
  <c r="H348" i="1" s="1"/>
  <c r="I348" i="1" s="1"/>
  <c r="I347" i="1"/>
  <c r="H347" i="1"/>
  <c r="G347" i="1"/>
  <c r="G346" i="1"/>
  <c r="H346" i="1" s="1"/>
  <c r="I346" i="1" s="1"/>
  <c r="G345" i="1"/>
  <c r="H345" i="1" s="1"/>
  <c r="I345" i="1" s="1"/>
  <c r="G344" i="1"/>
  <c r="H344" i="1" s="1"/>
  <c r="I344" i="1" s="1"/>
  <c r="I343" i="1"/>
  <c r="H343" i="1"/>
  <c r="G343" i="1"/>
  <c r="G342" i="1"/>
  <c r="H342" i="1" s="1"/>
  <c r="I342" i="1" s="1"/>
  <c r="G341" i="1"/>
  <c r="H341" i="1" s="1"/>
  <c r="I341" i="1" s="1"/>
  <c r="G340" i="1"/>
  <c r="H340" i="1" s="1"/>
  <c r="I340" i="1" s="1"/>
  <c r="I339" i="1"/>
  <c r="H339" i="1"/>
  <c r="G339" i="1"/>
  <c r="G338" i="1"/>
  <c r="H338" i="1" s="1"/>
  <c r="I338" i="1" s="1"/>
  <c r="G337" i="1"/>
  <c r="H337" i="1" s="1"/>
  <c r="I337" i="1" s="1"/>
  <c r="G336" i="1"/>
  <c r="H336" i="1" s="1"/>
  <c r="I336" i="1" s="1"/>
  <c r="I335" i="1"/>
  <c r="H335" i="1"/>
  <c r="G335" i="1"/>
  <c r="G334" i="1"/>
  <c r="H334" i="1" s="1"/>
  <c r="I334" i="1" s="1"/>
  <c r="G333" i="1"/>
  <c r="H333" i="1" s="1"/>
  <c r="I333" i="1" s="1"/>
  <c r="G332" i="1"/>
  <c r="H332" i="1" s="1"/>
  <c r="I332" i="1" s="1"/>
  <c r="I331" i="1"/>
  <c r="H331" i="1"/>
  <c r="G331" i="1"/>
  <c r="G330" i="1"/>
  <c r="H330" i="1" s="1"/>
  <c r="I330" i="1" s="1"/>
  <c r="G329" i="1"/>
  <c r="H329" i="1" s="1"/>
  <c r="I329" i="1" s="1"/>
  <c r="G328" i="1"/>
  <c r="H328" i="1" s="1"/>
  <c r="I328" i="1" s="1"/>
  <c r="I327" i="1"/>
  <c r="H327" i="1"/>
  <c r="G327" i="1"/>
  <c r="G326" i="1"/>
  <c r="H326" i="1" s="1"/>
  <c r="I326" i="1" s="1"/>
  <c r="G325" i="1"/>
  <c r="H325" i="1" s="1"/>
  <c r="I325" i="1" s="1"/>
  <c r="G324" i="1"/>
  <c r="H324" i="1" s="1"/>
  <c r="I324" i="1" s="1"/>
  <c r="I323" i="1"/>
  <c r="H323" i="1"/>
  <c r="G323" i="1"/>
  <c r="G322" i="1"/>
  <c r="H322" i="1" s="1"/>
  <c r="I322" i="1" s="1"/>
  <c r="G321" i="1"/>
  <c r="H321" i="1" s="1"/>
  <c r="I321" i="1" s="1"/>
  <c r="G320" i="1"/>
  <c r="H320" i="1" s="1"/>
  <c r="I320" i="1" s="1"/>
  <c r="I319" i="1"/>
  <c r="H319" i="1"/>
  <c r="G319" i="1"/>
  <c r="G318" i="1"/>
  <c r="H318" i="1" s="1"/>
  <c r="I318" i="1" s="1"/>
  <c r="G317" i="1"/>
  <c r="H317" i="1" s="1"/>
  <c r="I317" i="1" s="1"/>
  <c r="G316" i="1"/>
  <c r="H316" i="1" s="1"/>
  <c r="I316" i="1" s="1"/>
  <c r="I315" i="1"/>
  <c r="H315" i="1"/>
  <c r="G315" i="1"/>
  <c r="G314" i="1"/>
  <c r="H314" i="1" s="1"/>
  <c r="I314" i="1" s="1"/>
  <c r="G313" i="1"/>
  <c r="H313" i="1" s="1"/>
  <c r="I313" i="1" s="1"/>
  <c r="G312" i="1"/>
  <c r="H312" i="1" s="1"/>
  <c r="I312" i="1" s="1"/>
  <c r="I311" i="1"/>
  <c r="H311" i="1"/>
  <c r="G311" i="1"/>
  <c r="G310" i="1"/>
  <c r="H310" i="1" s="1"/>
  <c r="I310" i="1" s="1"/>
  <c r="G309" i="1"/>
  <c r="H309" i="1" s="1"/>
  <c r="I309" i="1" s="1"/>
  <c r="G308" i="1"/>
  <c r="H308" i="1" s="1"/>
  <c r="I308" i="1" s="1"/>
  <c r="I307" i="1"/>
  <c r="H307" i="1"/>
  <c r="G307" i="1"/>
  <c r="G306" i="1"/>
  <c r="H306" i="1" s="1"/>
  <c r="I306" i="1" s="1"/>
  <c r="G305" i="1"/>
  <c r="H305" i="1" s="1"/>
  <c r="I305" i="1" s="1"/>
  <c r="G304" i="1"/>
  <c r="H304" i="1" s="1"/>
  <c r="I304" i="1" s="1"/>
  <c r="I303" i="1"/>
  <c r="H303" i="1"/>
  <c r="G303" i="1"/>
  <c r="G302" i="1"/>
  <c r="H302" i="1" s="1"/>
  <c r="I302" i="1" s="1"/>
  <c r="G301" i="1"/>
  <c r="H301" i="1" s="1"/>
  <c r="I301" i="1" s="1"/>
  <c r="G300" i="1"/>
  <c r="H300" i="1" s="1"/>
  <c r="I300" i="1" s="1"/>
  <c r="I299" i="1"/>
  <c r="H299" i="1"/>
  <c r="G299" i="1"/>
  <c r="G298" i="1"/>
  <c r="H298" i="1" s="1"/>
  <c r="I298" i="1" s="1"/>
  <c r="G297" i="1"/>
  <c r="H297" i="1" s="1"/>
  <c r="I297" i="1" s="1"/>
  <c r="G296" i="1"/>
  <c r="H296" i="1" s="1"/>
  <c r="I296" i="1" s="1"/>
  <c r="I295" i="1"/>
  <c r="H295" i="1"/>
  <c r="G295" i="1"/>
  <c r="G294" i="1"/>
  <c r="H294" i="1" s="1"/>
  <c r="I294" i="1" s="1"/>
  <c r="G293" i="1"/>
  <c r="H293" i="1" s="1"/>
  <c r="I293" i="1" s="1"/>
  <c r="G292" i="1"/>
  <c r="H292" i="1" s="1"/>
  <c r="I292" i="1" s="1"/>
  <c r="I291" i="1"/>
  <c r="H291" i="1"/>
  <c r="G291" i="1"/>
  <c r="H290" i="1"/>
  <c r="I290" i="1" s="1"/>
  <c r="G290" i="1"/>
  <c r="G289" i="1"/>
  <c r="H289" i="1" s="1"/>
  <c r="I289" i="1" s="1"/>
  <c r="I288" i="1"/>
  <c r="G288" i="1"/>
  <c r="H288" i="1" s="1"/>
  <c r="H287" i="1"/>
  <c r="I287" i="1" s="1"/>
  <c r="G287" i="1"/>
  <c r="G286" i="1"/>
  <c r="H286" i="1" s="1"/>
  <c r="I286" i="1" s="1"/>
  <c r="H285" i="1"/>
  <c r="I285" i="1" s="1"/>
  <c r="G285" i="1"/>
  <c r="G284" i="1"/>
  <c r="H284" i="1" s="1"/>
  <c r="I284" i="1" s="1"/>
  <c r="I283" i="1"/>
  <c r="H283" i="1"/>
  <c r="G283" i="1"/>
  <c r="H282" i="1"/>
  <c r="I282" i="1" s="1"/>
  <c r="G282" i="1"/>
  <c r="G281" i="1"/>
  <c r="H281" i="1" s="1"/>
  <c r="I281" i="1" s="1"/>
  <c r="I280" i="1"/>
  <c r="G280" i="1"/>
  <c r="H280" i="1" s="1"/>
  <c r="H279" i="1"/>
  <c r="I279" i="1" s="1"/>
  <c r="G279" i="1"/>
  <c r="G278" i="1"/>
  <c r="H278" i="1" s="1"/>
  <c r="I278" i="1" s="1"/>
  <c r="H277" i="1"/>
  <c r="I277" i="1" s="1"/>
  <c r="G277" i="1"/>
  <c r="G276" i="1"/>
  <c r="H276" i="1" s="1"/>
  <c r="I276" i="1" s="1"/>
  <c r="I275" i="1"/>
  <c r="H275" i="1"/>
  <c r="G275" i="1"/>
  <c r="H274" i="1"/>
  <c r="I274" i="1" s="1"/>
  <c r="G274" i="1"/>
  <c r="G273" i="1"/>
  <c r="H273" i="1" s="1"/>
  <c r="I273" i="1" s="1"/>
  <c r="I272" i="1"/>
  <c r="G272" i="1"/>
  <c r="H272" i="1" s="1"/>
  <c r="H271" i="1"/>
  <c r="I271" i="1" s="1"/>
  <c r="G271" i="1"/>
  <c r="G270" i="1"/>
  <c r="H270" i="1" s="1"/>
  <c r="I270" i="1" s="1"/>
  <c r="H269" i="1"/>
  <c r="I269" i="1" s="1"/>
  <c r="G269" i="1"/>
  <c r="G268" i="1"/>
  <c r="H268" i="1" s="1"/>
  <c r="I268" i="1" s="1"/>
  <c r="I267" i="1"/>
  <c r="H267" i="1"/>
  <c r="G267" i="1"/>
  <c r="H266" i="1"/>
  <c r="I266" i="1" s="1"/>
  <c r="G266" i="1"/>
  <c r="G265" i="1"/>
  <c r="H265" i="1" s="1"/>
  <c r="I265" i="1" s="1"/>
  <c r="I264" i="1"/>
  <c r="G264" i="1"/>
  <c r="H264" i="1" s="1"/>
  <c r="H263" i="1"/>
  <c r="I263" i="1" s="1"/>
  <c r="G263" i="1"/>
  <c r="G262" i="1"/>
  <c r="H262" i="1" s="1"/>
  <c r="I262" i="1" s="1"/>
  <c r="H261" i="1"/>
  <c r="I261" i="1" s="1"/>
  <c r="G261" i="1"/>
  <c r="G260" i="1"/>
  <c r="H260" i="1" s="1"/>
  <c r="I260" i="1" s="1"/>
  <c r="I259" i="1"/>
  <c r="H259" i="1"/>
  <c r="G259" i="1"/>
  <c r="H258" i="1"/>
  <c r="I258" i="1" s="1"/>
  <c r="G258" i="1"/>
  <c r="G257" i="1"/>
  <c r="H257" i="1" s="1"/>
  <c r="I257" i="1" s="1"/>
  <c r="I256" i="1"/>
  <c r="G256" i="1"/>
  <c r="H256" i="1" s="1"/>
  <c r="H255" i="1"/>
  <c r="I255" i="1" s="1"/>
  <c r="G255" i="1"/>
  <c r="G254" i="1"/>
  <c r="H254" i="1" s="1"/>
  <c r="I254" i="1" s="1"/>
  <c r="H253" i="1"/>
  <c r="I253" i="1" s="1"/>
  <c r="G253" i="1"/>
  <c r="G252" i="1"/>
  <c r="H252" i="1" s="1"/>
  <c r="I252" i="1" s="1"/>
  <c r="I251" i="1"/>
  <c r="H251" i="1"/>
  <c r="G251" i="1"/>
  <c r="H250" i="1"/>
  <c r="I250" i="1" s="1"/>
  <c r="G250" i="1"/>
  <c r="G249" i="1"/>
  <c r="H249" i="1" s="1"/>
  <c r="I249" i="1" s="1"/>
  <c r="I248" i="1"/>
  <c r="G248" i="1"/>
  <c r="H248" i="1" s="1"/>
  <c r="H247" i="1"/>
  <c r="I247" i="1" s="1"/>
  <c r="G247" i="1"/>
  <c r="G246" i="1"/>
  <c r="H246" i="1" s="1"/>
  <c r="I246" i="1" s="1"/>
  <c r="H245" i="1"/>
  <c r="I245" i="1" s="1"/>
  <c r="G245" i="1"/>
  <c r="G244" i="1"/>
  <c r="H244" i="1" s="1"/>
  <c r="I244" i="1" s="1"/>
  <c r="I243" i="1"/>
  <c r="H243" i="1"/>
  <c r="G243" i="1"/>
  <c r="H242" i="1"/>
  <c r="I242" i="1" s="1"/>
  <c r="G242" i="1"/>
  <c r="G241" i="1"/>
  <c r="H241" i="1" s="1"/>
  <c r="I241" i="1" s="1"/>
  <c r="I240" i="1"/>
  <c r="G240" i="1"/>
  <c r="H240" i="1" s="1"/>
  <c r="H239" i="1"/>
  <c r="I239" i="1" s="1"/>
  <c r="G239" i="1"/>
  <c r="G238" i="1"/>
  <c r="H238" i="1" s="1"/>
  <c r="I238" i="1" s="1"/>
  <c r="H237" i="1"/>
  <c r="I237" i="1" s="1"/>
  <c r="G237" i="1"/>
  <c r="G236" i="1"/>
  <c r="H236" i="1" s="1"/>
  <c r="I236" i="1" s="1"/>
  <c r="I235" i="1"/>
  <c r="H235" i="1"/>
  <c r="G235" i="1"/>
  <c r="H234" i="1"/>
  <c r="I234" i="1" s="1"/>
  <c r="G234" i="1"/>
  <c r="G233" i="1"/>
  <c r="H233" i="1" s="1"/>
  <c r="I233" i="1" s="1"/>
  <c r="I232" i="1"/>
  <c r="G232" i="1"/>
  <c r="H232" i="1" s="1"/>
  <c r="H231" i="1"/>
  <c r="I231" i="1" s="1"/>
  <c r="G231" i="1"/>
  <c r="G230" i="1"/>
  <c r="H230" i="1" s="1"/>
  <c r="I230" i="1" s="1"/>
  <c r="H229" i="1"/>
  <c r="I229" i="1" s="1"/>
  <c r="G229" i="1"/>
  <c r="G228" i="1"/>
  <c r="H228" i="1" s="1"/>
  <c r="I228" i="1" s="1"/>
  <c r="I227" i="1"/>
  <c r="H227" i="1"/>
  <c r="G227" i="1"/>
  <c r="H226" i="1"/>
  <c r="I226" i="1" s="1"/>
  <c r="G226" i="1"/>
  <c r="G225" i="1"/>
  <c r="H225" i="1" s="1"/>
  <c r="I225" i="1" s="1"/>
  <c r="I224" i="1"/>
  <c r="G224" i="1"/>
  <c r="H224" i="1" s="1"/>
  <c r="H223" i="1"/>
  <c r="I223" i="1" s="1"/>
  <c r="G223" i="1"/>
  <c r="G222" i="1"/>
  <c r="H222" i="1" s="1"/>
  <c r="I222" i="1" s="1"/>
  <c r="H221" i="1"/>
  <c r="I221" i="1" s="1"/>
  <c r="G221" i="1"/>
  <c r="G220" i="1"/>
  <c r="H220" i="1" s="1"/>
  <c r="I220" i="1" s="1"/>
  <c r="I219" i="1"/>
  <c r="H219" i="1"/>
  <c r="G219" i="1"/>
  <c r="H218" i="1"/>
  <c r="I218" i="1" s="1"/>
  <c r="G218" i="1"/>
  <c r="G217" i="1"/>
  <c r="H217" i="1" s="1"/>
  <c r="I217" i="1" s="1"/>
  <c r="I216" i="1"/>
  <c r="G216" i="1"/>
  <c r="H216" i="1" s="1"/>
  <c r="H215" i="1"/>
  <c r="I215" i="1" s="1"/>
  <c r="G215" i="1"/>
  <c r="G214" i="1"/>
  <c r="H214" i="1" s="1"/>
  <c r="I214" i="1" s="1"/>
  <c r="H213" i="1"/>
  <c r="I213" i="1" s="1"/>
  <c r="G213" i="1"/>
  <c r="G212" i="1"/>
  <c r="H212" i="1" s="1"/>
  <c r="I212" i="1" s="1"/>
  <c r="I211" i="1"/>
  <c r="H211" i="1"/>
  <c r="G211" i="1"/>
  <c r="H210" i="1"/>
  <c r="I210" i="1" s="1"/>
  <c r="G210" i="1"/>
  <c r="G209" i="1"/>
  <c r="H209" i="1" s="1"/>
  <c r="I209" i="1" s="1"/>
  <c r="I208" i="1"/>
  <c r="G208" i="1"/>
  <c r="H208" i="1" s="1"/>
  <c r="H207" i="1"/>
  <c r="I207" i="1" s="1"/>
  <c r="G207" i="1"/>
  <c r="G206" i="1"/>
  <c r="H206" i="1" s="1"/>
  <c r="I206" i="1" s="1"/>
  <c r="H205" i="1"/>
  <c r="I205" i="1" s="1"/>
  <c r="G205" i="1"/>
  <c r="G204" i="1"/>
  <c r="H204" i="1" s="1"/>
  <c r="I204" i="1" s="1"/>
  <c r="I203" i="1"/>
  <c r="H203" i="1"/>
  <c r="G203" i="1"/>
  <c r="H202" i="1"/>
  <c r="I202" i="1" s="1"/>
  <c r="G202" i="1"/>
  <c r="G201" i="1"/>
  <c r="H201" i="1" s="1"/>
  <c r="I201" i="1" s="1"/>
  <c r="I200" i="1"/>
  <c r="G200" i="1"/>
  <c r="H200" i="1" s="1"/>
  <c r="H199" i="1"/>
  <c r="I199" i="1" s="1"/>
  <c r="G199" i="1"/>
  <c r="G198" i="1"/>
  <c r="H198" i="1" s="1"/>
  <c r="I198" i="1" s="1"/>
  <c r="H197" i="1"/>
  <c r="I197" i="1" s="1"/>
  <c r="G197" i="1"/>
  <c r="G196" i="1"/>
  <c r="H196" i="1" s="1"/>
  <c r="I196" i="1" s="1"/>
  <c r="I195" i="1"/>
  <c r="H195" i="1"/>
  <c r="G195" i="1"/>
  <c r="H194" i="1"/>
  <c r="I194" i="1" s="1"/>
  <c r="G194" i="1"/>
  <c r="G193" i="1"/>
  <c r="H193" i="1" s="1"/>
  <c r="I193" i="1" s="1"/>
  <c r="I192" i="1"/>
  <c r="G192" i="1"/>
  <c r="H192" i="1" s="1"/>
  <c r="H191" i="1"/>
  <c r="I191" i="1" s="1"/>
  <c r="G191" i="1"/>
  <c r="G190" i="1"/>
  <c r="H190" i="1" s="1"/>
  <c r="I190" i="1" s="1"/>
  <c r="H189" i="1"/>
  <c r="I189" i="1" s="1"/>
  <c r="G189" i="1"/>
  <c r="G188" i="1"/>
  <c r="H188" i="1" s="1"/>
  <c r="I188" i="1" s="1"/>
  <c r="I187" i="1"/>
  <c r="H187" i="1"/>
  <c r="G187" i="1"/>
  <c r="H186" i="1"/>
  <c r="I186" i="1" s="1"/>
  <c r="G186" i="1"/>
  <c r="G185" i="1"/>
  <c r="H185" i="1" s="1"/>
  <c r="I185" i="1" s="1"/>
  <c r="I184" i="1"/>
  <c r="G184" i="1"/>
  <c r="H184" i="1" s="1"/>
  <c r="H183" i="1"/>
  <c r="I183" i="1" s="1"/>
  <c r="G183" i="1"/>
  <c r="G182" i="1"/>
  <c r="H182" i="1" s="1"/>
  <c r="I182" i="1" s="1"/>
  <c r="H181" i="1"/>
  <c r="I181" i="1" s="1"/>
  <c r="G181" i="1"/>
  <c r="G180" i="1"/>
  <c r="H180" i="1" s="1"/>
  <c r="I180" i="1" s="1"/>
  <c r="I179" i="1"/>
  <c r="H179" i="1"/>
  <c r="G179" i="1"/>
  <c r="H178" i="1"/>
  <c r="I178" i="1" s="1"/>
  <c r="G178" i="1"/>
  <c r="G177" i="1"/>
  <c r="H177" i="1" s="1"/>
  <c r="I177" i="1" s="1"/>
  <c r="I176" i="1"/>
  <c r="G176" i="1"/>
  <c r="H176" i="1" s="1"/>
  <c r="H175" i="1"/>
  <c r="I175" i="1" s="1"/>
  <c r="G175" i="1"/>
  <c r="G174" i="1"/>
  <c r="H174" i="1" s="1"/>
  <c r="I174" i="1" s="1"/>
  <c r="H173" i="1"/>
  <c r="I173" i="1" s="1"/>
  <c r="G173" i="1"/>
  <c r="G172" i="1"/>
  <c r="H172" i="1" s="1"/>
  <c r="I172" i="1" s="1"/>
  <c r="I171" i="1"/>
  <c r="H171" i="1"/>
  <c r="G171" i="1"/>
  <c r="H170" i="1"/>
  <c r="I170" i="1" s="1"/>
  <c r="G170" i="1"/>
  <c r="G169" i="1"/>
  <c r="H169" i="1" s="1"/>
  <c r="I169" i="1" s="1"/>
  <c r="I168" i="1"/>
  <c r="G168" i="1"/>
  <c r="H168" i="1" s="1"/>
  <c r="H167" i="1"/>
  <c r="I167" i="1" s="1"/>
  <c r="G167" i="1"/>
  <c r="G166" i="1"/>
  <c r="H166" i="1" s="1"/>
  <c r="I166" i="1" s="1"/>
  <c r="H165" i="1"/>
  <c r="I165" i="1" s="1"/>
  <c r="G165" i="1"/>
  <c r="G164" i="1"/>
  <c r="H164" i="1" s="1"/>
  <c r="I164" i="1" s="1"/>
  <c r="I163" i="1"/>
  <c r="H163" i="1"/>
  <c r="G163" i="1"/>
  <c r="H162" i="1"/>
  <c r="I162" i="1" s="1"/>
  <c r="G162" i="1"/>
  <c r="G161" i="1"/>
  <c r="H161" i="1" s="1"/>
  <c r="I161" i="1" s="1"/>
  <c r="I160" i="1"/>
  <c r="G160" i="1"/>
  <c r="H160" i="1" s="1"/>
  <c r="H159" i="1"/>
  <c r="I159" i="1" s="1"/>
  <c r="G159" i="1"/>
  <c r="G158" i="1"/>
  <c r="H158" i="1" s="1"/>
  <c r="I158" i="1" s="1"/>
  <c r="H157" i="1"/>
  <c r="I157" i="1" s="1"/>
  <c r="G157" i="1"/>
  <c r="G156" i="1"/>
  <c r="H156" i="1" s="1"/>
  <c r="I156" i="1" s="1"/>
  <c r="I155" i="1"/>
  <c r="H155" i="1"/>
  <c r="G155" i="1"/>
  <c r="H154" i="1"/>
  <c r="I154" i="1" s="1"/>
  <c r="G154" i="1"/>
  <c r="G153" i="1"/>
  <c r="H153" i="1" s="1"/>
  <c r="I153" i="1" s="1"/>
  <c r="I152" i="1"/>
  <c r="G152" i="1"/>
  <c r="H152" i="1" s="1"/>
  <c r="H151" i="1"/>
  <c r="I151" i="1" s="1"/>
  <c r="G151" i="1"/>
  <c r="G150" i="1"/>
  <c r="H150" i="1" s="1"/>
  <c r="I150" i="1" s="1"/>
  <c r="H149" i="1"/>
  <c r="I149" i="1" s="1"/>
  <c r="G149" i="1"/>
  <c r="G148" i="1"/>
  <c r="H148" i="1" s="1"/>
  <c r="I148" i="1" s="1"/>
  <c r="I147" i="1"/>
  <c r="H147" i="1"/>
  <c r="G147" i="1"/>
  <c r="H146" i="1"/>
  <c r="I146" i="1" s="1"/>
  <c r="G146" i="1"/>
  <c r="G145" i="1"/>
  <c r="H145" i="1" s="1"/>
  <c r="I145" i="1" s="1"/>
  <c r="I144" i="1"/>
  <c r="G144" i="1"/>
  <c r="H144" i="1" s="1"/>
  <c r="H143" i="1"/>
  <c r="I143" i="1" s="1"/>
  <c r="G143" i="1"/>
  <c r="G142" i="1"/>
  <c r="H142" i="1" s="1"/>
  <c r="I142" i="1" s="1"/>
  <c r="H141" i="1"/>
  <c r="I141" i="1" s="1"/>
  <c r="G141" i="1"/>
  <c r="G140" i="1"/>
  <c r="H140" i="1" s="1"/>
  <c r="I140" i="1" s="1"/>
  <c r="I139" i="1"/>
  <c r="H139" i="1"/>
  <c r="G139" i="1"/>
  <c r="H138" i="1"/>
  <c r="I138" i="1" s="1"/>
  <c r="G138" i="1"/>
  <c r="G137" i="1"/>
  <c r="H137" i="1" s="1"/>
  <c r="I137" i="1" s="1"/>
  <c r="I136" i="1"/>
  <c r="G136" i="1"/>
  <c r="H136" i="1" s="1"/>
  <c r="H135" i="1"/>
  <c r="I135" i="1" s="1"/>
  <c r="G135" i="1"/>
  <c r="G134" i="1"/>
  <c r="H134" i="1" s="1"/>
  <c r="I134" i="1" s="1"/>
  <c r="H133" i="1"/>
  <c r="I133" i="1" s="1"/>
  <c r="G133" i="1"/>
  <c r="G132" i="1"/>
  <c r="H132" i="1" s="1"/>
  <c r="I132" i="1" s="1"/>
  <c r="I131" i="1"/>
  <c r="H131" i="1"/>
  <c r="G131" i="1"/>
  <c r="H130" i="1"/>
  <c r="I130" i="1" s="1"/>
  <c r="G130" i="1"/>
  <c r="G129" i="1"/>
  <c r="H129" i="1" s="1"/>
  <c r="I129" i="1" s="1"/>
  <c r="I128" i="1"/>
  <c r="G128" i="1"/>
  <c r="H128" i="1" s="1"/>
  <c r="H127" i="1"/>
  <c r="I127" i="1" s="1"/>
  <c r="G127" i="1"/>
  <c r="G126" i="1"/>
  <c r="H126" i="1" s="1"/>
  <c r="I126" i="1" s="1"/>
  <c r="H125" i="1"/>
  <c r="I125" i="1" s="1"/>
  <c r="G125" i="1"/>
  <c r="G124" i="1"/>
  <c r="H124" i="1" s="1"/>
  <c r="I124" i="1" s="1"/>
  <c r="I123" i="1"/>
  <c r="H123" i="1"/>
  <c r="G123" i="1"/>
  <c r="H122" i="1"/>
  <c r="I122" i="1" s="1"/>
  <c r="G122" i="1"/>
  <c r="G121" i="1"/>
  <c r="H121" i="1" s="1"/>
  <c r="I121" i="1" s="1"/>
  <c r="I120" i="1"/>
  <c r="G120" i="1"/>
  <c r="H120" i="1" s="1"/>
  <c r="H119" i="1"/>
  <c r="I119" i="1" s="1"/>
  <c r="G119" i="1"/>
  <c r="G118" i="1"/>
  <c r="H118" i="1" s="1"/>
  <c r="I118" i="1" s="1"/>
  <c r="H117" i="1"/>
  <c r="I117" i="1" s="1"/>
  <c r="G117" i="1"/>
  <c r="G116" i="1"/>
  <c r="H116" i="1" s="1"/>
  <c r="I116" i="1" s="1"/>
  <c r="I115" i="1"/>
  <c r="H115" i="1"/>
  <c r="G115" i="1"/>
  <c r="H114" i="1"/>
  <c r="I114" i="1" s="1"/>
  <c r="G114" i="1"/>
  <c r="G113" i="1"/>
  <c r="H113" i="1" s="1"/>
  <c r="I113" i="1" s="1"/>
  <c r="I112" i="1"/>
  <c r="G112" i="1"/>
  <c r="H112" i="1" s="1"/>
  <c r="H111" i="1"/>
  <c r="I111" i="1" s="1"/>
  <c r="G111" i="1"/>
  <c r="G110" i="1"/>
  <c r="H110" i="1" s="1"/>
  <c r="I110" i="1" s="1"/>
  <c r="H109" i="1"/>
  <c r="I109" i="1" s="1"/>
  <c r="G109" i="1"/>
  <c r="G108" i="1"/>
  <c r="H108" i="1" s="1"/>
  <c r="I108" i="1" s="1"/>
  <c r="I107" i="1"/>
  <c r="H107" i="1"/>
  <c r="G107" i="1"/>
  <c r="H106" i="1"/>
  <c r="I106" i="1" s="1"/>
  <c r="G106" i="1"/>
  <c r="G105" i="1"/>
  <c r="H105" i="1" s="1"/>
  <c r="I105" i="1" s="1"/>
  <c r="I104" i="1"/>
  <c r="G104" i="1"/>
  <c r="H104" i="1" s="1"/>
  <c r="H103" i="1"/>
  <c r="I103" i="1" s="1"/>
  <c r="G103" i="1"/>
  <c r="G102" i="1"/>
  <c r="H102" i="1" s="1"/>
  <c r="I102" i="1" s="1"/>
  <c r="H101" i="1"/>
  <c r="I101" i="1" s="1"/>
  <c r="G101" i="1"/>
  <c r="G100" i="1"/>
  <c r="H100" i="1" s="1"/>
  <c r="I100" i="1" s="1"/>
  <c r="I99" i="1"/>
  <c r="H99" i="1"/>
  <c r="G99" i="1"/>
  <c r="H98" i="1"/>
  <c r="I98" i="1" s="1"/>
  <c r="G98" i="1"/>
  <c r="G97" i="1"/>
  <c r="H97" i="1" s="1"/>
  <c r="I97" i="1" s="1"/>
  <c r="I96" i="1"/>
  <c r="G96" i="1"/>
  <c r="H96" i="1" s="1"/>
  <c r="H95" i="1"/>
  <c r="I95" i="1" s="1"/>
  <c r="G95" i="1"/>
  <c r="G94" i="1"/>
  <c r="H94" i="1" s="1"/>
  <c r="I94" i="1" s="1"/>
  <c r="H93" i="1"/>
  <c r="I93" i="1" s="1"/>
  <c r="G93" i="1"/>
  <c r="G92" i="1"/>
  <c r="H92" i="1" s="1"/>
  <c r="I92" i="1" s="1"/>
  <c r="I91" i="1"/>
  <c r="H91" i="1"/>
  <c r="G91" i="1"/>
  <c r="H90" i="1"/>
  <c r="I90" i="1" s="1"/>
  <c r="G90" i="1"/>
  <c r="G89" i="1"/>
  <c r="H89" i="1" s="1"/>
  <c r="I89" i="1" s="1"/>
  <c r="I88" i="1"/>
  <c r="G88" i="1"/>
  <c r="H88" i="1" s="1"/>
  <c r="H87" i="1"/>
  <c r="I87" i="1" s="1"/>
  <c r="G87" i="1"/>
  <c r="G86" i="1"/>
  <c r="H86" i="1" s="1"/>
  <c r="I86" i="1" s="1"/>
  <c r="H85" i="1"/>
  <c r="I85" i="1" s="1"/>
  <c r="G85" i="1"/>
  <c r="G84" i="1"/>
  <c r="H84" i="1" s="1"/>
  <c r="I84" i="1" s="1"/>
  <c r="I83" i="1"/>
  <c r="H83" i="1"/>
  <c r="G83" i="1"/>
  <c r="H82" i="1"/>
  <c r="I82" i="1" s="1"/>
  <c r="G82" i="1"/>
  <c r="G81" i="1"/>
  <c r="H81" i="1" s="1"/>
  <c r="I81" i="1" s="1"/>
  <c r="I80" i="1"/>
  <c r="G80" i="1"/>
  <c r="H80" i="1" s="1"/>
  <c r="H79" i="1"/>
  <c r="I79" i="1" s="1"/>
  <c r="G79" i="1"/>
  <c r="G78" i="1"/>
  <c r="H78" i="1" s="1"/>
  <c r="I78" i="1" s="1"/>
  <c r="H77" i="1"/>
  <c r="I77" i="1" s="1"/>
  <c r="G77" i="1"/>
  <c r="G76" i="1"/>
  <c r="H76" i="1" s="1"/>
  <c r="I76" i="1" s="1"/>
  <c r="I75" i="1"/>
  <c r="H75" i="1"/>
  <c r="G75" i="1"/>
  <c r="H74" i="1"/>
  <c r="I74" i="1" s="1"/>
  <c r="G74" i="1"/>
  <c r="G73" i="1"/>
  <c r="H73" i="1" s="1"/>
  <c r="I73" i="1" s="1"/>
  <c r="I72" i="1"/>
  <c r="G72" i="1"/>
  <c r="H72" i="1" s="1"/>
  <c r="H71" i="1"/>
  <c r="I71" i="1" s="1"/>
  <c r="G71" i="1"/>
  <c r="G70" i="1"/>
  <c r="H70" i="1" s="1"/>
  <c r="I70" i="1" s="1"/>
  <c r="H69" i="1"/>
  <c r="I69" i="1" s="1"/>
  <c r="G69" i="1"/>
  <c r="G68" i="1"/>
  <c r="H68" i="1" s="1"/>
  <c r="I68" i="1" s="1"/>
  <c r="I67" i="1"/>
  <c r="H67" i="1"/>
  <c r="G67" i="1"/>
  <c r="H66" i="1"/>
  <c r="I66" i="1" s="1"/>
  <c r="G66" i="1"/>
  <c r="G65" i="1"/>
  <c r="H65" i="1" s="1"/>
  <c r="I65" i="1" s="1"/>
  <c r="I64" i="1"/>
  <c r="G64" i="1"/>
  <c r="H64" i="1" s="1"/>
  <c r="H63" i="1"/>
  <c r="I63" i="1" s="1"/>
  <c r="G63" i="1"/>
  <c r="G62" i="1"/>
  <c r="H62" i="1" s="1"/>
  <c r="I62" i="1" s="1"/>
  <c r="H61" i="1"/>
  <c r="I61" i="1" s="1"/>
  <c r="G61" i="1"/>
  <c r="G60" i="1"/>
  <c r="H60" i="1" s="1"/>
  <c r="I60" i="1" s="1"/>
  <c r="I59" i="1"/>
  <c r="H59" i="1"/>
  <c r="G59" i="1"/>
  <c r="H58" i="1"/>
  <c r="I58" i="1" s="1"/>
  <c r="G58" i="1"/>
  <c r="G57" i="1"/>
  <c r="H57" i="1" s="1"/>
  <c r="I57" i="1" s="1"/>
  <c r="I56" i="1"/>
  <c r="G56" i="1"/>
  <c r="H56" i="1" s="1"/>
  <c r="H55" i="1"/>
  <c r="I55" i="1" s="1"/>
  <c r="G55" i="1"/>
  <c r="G54" i="1"/>
  <c r="H54" i="1" s="1"/>
  <c r="I54" i="1" s="1"/>
  <c r="H53" i="1"/>
  <c r="I53" i="1" s="1"/>
  <c r="G53" i="1"/>
  <c r="G52" i="1"/>
  <c r="H52" i="1" s="1"/>
  <c r="I52" i="1" s="1"/>
  <c r="I51" i="1"/>
  <c r="H51" i="1"/>
  <c r="G51" i="1"/>
  <c r="H50" i="1"/>
  <c r="I50" i="1" s="1"/>
  <c r="G50" i="1"/>
  <c r="G49" i="1"/>
  <c r="H49" i="1" s="1"/>
  <c r="I49" i="1" s="1"/>
  <c r="I48" i="1"/>
  <c r="G48" i="1"/>
  <c r="H48" i="1" s="1"/>
  <c r="H47" i="1"/>
  <c r="I47" i="1" s="1"/>
  <c r="G47" i="1"/>
  <c r="G46" i="1"/>
  <c r="H46" i="1" s="1"/>
  <c r="I46" i="1" s="1"/>
  <c r="H45" i="1"/>
  <c r="I45" i="1" s="1"/>
  <c r="G45" i="1"/>
  <c r="G44" i="1"/>
  <c r="H44" i="1" s="1"/>
  <c r="I44" i="1" s="1"/>
  <c r="I43" i="1"/>
  <c r="H43" i="1"/>
  <c r="G43" i="1"/>
  <c r="H42" i="1"/>
  <c r="I42" i="1" s="1"/>
  <c r="G42" i="1"/>
  <c r="G41" i="1"/>
  <c r="H41" i="1" s="1"/>
  <c r="I41" i="1" s="1"/>
  <c r="I40" i="1"/>
  <c r="G40" i="1"/>
  <c r="H40" i="1" s="1"/>
  <c r="H39" i="1"/>
  <c r="I39" i="1" s="1"/>
  <c r="G39" i="1"/>
  <c r="G38" i="1"/>
  <c r="H38" i="1" s="1"/>
  <c r="I38" i="1" s="1"/>
  <c r="H37" i="1"/>
  <c r="I37" i="1" s="1"/>
  <c r="G37" i="1"/>
  <c r="G36" i="1"/>
  <c r="H36" i="1" s="1"/>
  <c r="I36" i="1" s="1"/>
  <c r="I35" i="1"/>
  <c r="H35" i="1"/>
  <c r="G35" i="1"/>
  <c r="H34" i="1"/>
  <c r="I34" i="1" s="1"/>
  <c r="G34" i="1"/>
  <c r="G33" i="1"/>
  <c r="H33" i="1" s="1"/>
  <c r="I33" i="1" s="1"/>
  <c r="I32" i="1"/>
  <c r="G32" i="1"/>
  <c r="H32" i="1" s="1"/>
  <c r="H31" i="1"/>
  <c r="I31" i="1" s="1"/>
  <c r="G31" i="1"/>
  <c r="G30" i="1"/>
  <c r="H30" i="1" s="1"/>
  <c r="I30" i="1" s="1"/>
  <c r="H29" i="1"/>
  <c r="I29" i="1" s="1"/>
  <c r="G29" i="1"/>
  <c r="G28" i="1"/>
  <c r="H28" i="1" s="1"/>
  <c r="I28" i="1" s="1"/>
  <c r="I27" i="1"/>
  <c r="H27" i="1"/>
  <c r="G27" i="1"/>
  <c r="H26" i="1"/>
  <c r="I26" i="1" s="1"/>
  <c r="G26" i="1"/>
  <c r="G25" i="1"/>
  <c r="H25" i="1" s="1"/>
  <c r="I25" i="1" s="1"/>
  <c r="I24" i="1"/>
  <c r="G24" i="1"/>
  <c r="H24" i="1" s="1"/>
  <c r="H23" i="1"/>
  <c r="I23" i="1" s="1"/>
  <c r="G23" i="1"/>
  <c r="G22" i="1"/>
  <c r="H22" i="1" s="1"/>
  <c r="I22" i="1" s="1"/>
  <c r="H21" i="1"/>
  <c r="I21" i="1" s="1"/>
  <c r="G21" i="1"/>
  <c r="G20" i="1"/>
  <c r="H20" i="1" s="1"/>
  <c r="I20" i="1" s="1"/>
  <c r="I19" i="1"/>
  <c r="H19" i="1"/>
  <c r="G19" i="1"/>
  <c r="H18" i="1"/>
  <c r="I18" i="1" s="1"/>
  <c r="G18" i="1"/>
  <c r="G17" i="1"/>
  <c r="H17" i="1" s="1"/>
  <c r="I17" i="1" s="1"/>
  <c r="I16" i="1"/>
  <c r="G16" i="1"/>
  <c r="H16" i="1" s="1"/>
  <c r="H15" i="1"/>
  <c r="I15" i="1" s="1"/>
  <c r="G15" i="1"/>
  <c r="G14" i="1"/>
  <c r="H14" i="1" s="1"/>
  <c r="I14" i="1" s="1"/>
  <c r="H13" i="1"/>
  <c r="I13" i="1" s="1"/>
  <c r="G13" i="1"/>
  <c r="G12" i="1"/>
  <c r="H12" i="1" s="1"/>
  <c r="I12" i="1" s="1"/>
  <c r="I11" i="1"/>
  <c r="H11" i="1"/>
  <c r="G11" i="1"/>
  <c r="H10" i="1"/>
  <c r="I10" i="1" s="1"/>
  <c r="G10" i="1"/>
  <c r="G9" i="1"/>
  <c r="H9" i="1" s="1"/>
  <c r="I9" i="1" s="1"/>
  <c r="I8" i="1"/>
  <c r="G8" i="1"/>
  <c r="H8" i="1" s="1"/>
  <c r="M7" i="1"/>
  <c r="G7" i="1"/>
  <c r="H7" i="1" s="1"/>
  <c r="I7" i="1" s="1"/>
  <c r="I6" i="1"/>
  <c r="H6" i="1"/>
  <c r="G6" i="1"/>
  <c r="I5" i="1"/>
  <c r="H5" i="1"/>
  <c r="G5" i="1"/>
  <c r="H4" i="1"/>
  <c r="I4" i="1" s="1"/>
  <c r="G4" i="1"/>
  <c r="G3" i="1"/>
  <c r="H3" i="1" s="1"/>
  <c r="I3" i="1" s="1"/>
  <c r="I2" i="1"/>
  <c r="G2" i="1"/>
  <c r="H2" i="1" s="1"/>
  <c r="N4" i="1" l="1"/>
</calcChain>
</file>

<file path=xl/sharedStrings.xml><?xml version="1.0" encoding="utf-8"?>
<sst xmlns="http://schemas.openxmlformats.org/spreadsheetml/2006/main" count="238" uniqueCount="89">
  <si>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</si>
  <si>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</si>
  <si>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</si>
  <si>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</si>
  <si>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</si>
  <si>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</si>
  <si>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</si>
  <si>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APE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</si>
  <si>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</si>
  <si>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</si>
  <si>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</si>
  <si>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</si>
  <si>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</si>
  <si>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</si>
  <si>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</si>
  <si>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</si>
  <si>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</si>
  <si>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Wind Forecasting tab</t>
  </si>
  <si>
    <t>Column</t>
  </si>
  <si>
    <t>Explanation</t>
  </si>
  <si>
    <t>A</t>
  </si>
  <si>
    <t>B</t>
  </si>
  <si>
    <t>C</t>
  </si>
  <si>
    <t>D</t>
  </si>
  <si>
    <t>Day ahead wind forecast MW</t>
  </si>
  <si>
    <t>E</t>
  </si>
  <si>
    <t>settlement metering MW</t>
  </si>
  <si>
    <t>F</t>
  </si>
  <si>
    <t>total capacity MW</t>
  </si>
  <si>
    <t>G</t>
  </si>
  <si>
    <t>Difference between the forecast and settlement metering MW</t>
  </si>
  <si>
    <t>H</t>
  </si>
  <si>
    <t>I</t>
  </si>
  <si>
    <t>if statement to calculate whether the MAE is below or equal to the target. 1 represents the error is less than the target</t>
  </si>
  <si>
    <t>N3</t>
  </si>
  <si>
    <t>Mean absolute error target MW</t>
  </si>
  <si>
    <t>Perfomance</t>
  </si>
  <si>
    <t>N4</t>
  </si>
  <si>
    <t>Count of the number of forecasts that are within the range</t>
  </si>
  <si>
    <t>Perfomance definition</t>
  </si>
  <si>
    <t>K6:P7</t>
  </si>
  <si>
    <t>Taken directly from the forward plan</t>
  </si>
  <si>
    <t>Demand forecasting tab</t>
  </si>
  <si>
    <t>TARGETDATE</t>
  </si>
  <si>
    <t>FP_FRCST</t>
  </si>
  <si>
    <t>Forecast in MW for forecasting point in column C</t>
  </si>
  <si>
    <t>F_Point</t>
  </si>
  <si>
    <t>Forecasting point</t>
  </si>
  <si>
    <t>FP_outturn</t>
  </si>
  <si>
    <t>Outurn MW for forecasting point in column C</t>
  </si>
  <si>
    <t>abs_err_FP</t>
  </si>
  <si>
    <t>Absolute difference between column B and D in MW</t>
  </si>
  <si>
    <t>Month</t>
  </si>
  <si>
    <t>Year</t>
  </si>
  <si>
    <t>No_d_month</t>
  </si>
  <si>
    <t>No_fcasts_month</t>
  </si>
  <si>
    <t>Number of forecasts per month</t>
  </si>
  <si>
    <t>Below_t_limit</t>
  </si>
  <si>
    <t>J</t>
  </si>
  <si>
    <t>Target for count of within target forecast errors within expecations taken from Forward Plan (lower range)</t>
  </si>
  <si>
    <t>On_t_limit</t>
  </si>
  <si>
    <t>K</t>
  </si>
  <si>
    <t>Target for count of within target forecast errors within expecations taken from Forward Plan (upper range)</t>
  </si>
  <si>
    <t>Overnight_m</t>
  </si>
  <si>
    <t>L</t>
  </si>
  <si>
    <t>Absolute error targets per forecasting point</t>
  </si>
  <si>
    <t>Daytime_p</t>
  </si>
  <si>
    <t>M</t>
  </si>
  <si>
    <t>Daytime_m</t>
  </si>
  <si>
    <t>N</t>
  </si>
  <si>
    <t>Evening_p</t>
  </si>
  <si>
    <t>O</t>
  </si>
  <si>
    <t>Threshold</t>
  </si>
  <si>
    <t>P</t>
  </si>
  <si>
    <t>Selects the appropriate forecasting target depending on the forecasting point</t>
  </si>
  <si>
    <t>Success</t>
  </si>
  <si>
    <t>Q</t>
  </si>
  <si>
    <t>True or False statement calculated from if absolute error less than or equal to target (TRUE)</t>
  </si>
  <si>
    <t>Om</t>
  </si>
  <si>
    <t>DM</t>
  </si>
  <si>
    <t>Dm</t>
  </si>
  <si>
    <t>EM</t>
  </si>
  <si>
    <t>absolute error per period MW</t>
  </si>
  <si>
    <t>February</t>
  </si>
  <si>
    <t>0-656</t>
  </si>
  <si>
    <t>657-687</t>
  </si>
  <si>
    <t>688-1344</t>
  </si>
  <si>
    <t>On February 22nd, due to system problems, the day-ahead forecast for February 23rd wasn't published on our website before the 9.15 deadline.</t>
  </si>
  <si>
    <t>Thus for the forecast date of February 23rd, all forecasts have been recorded as not within target/failures (0) in column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</si>
</sst>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22" fontId="0" fillId="0" borderId="0" xfId="0" applyNumberFormat="1"/>
    <xf numFmtId="164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16" fillId="0" borderId="10" xfId="0" applyFont="1" applyFill="1" applyBorder="1"/>
    <xf numFmtId="0" fontId="20" fillId="0" borderId="0" xfId="0" applyFont="1"/>
    <xf numFmtId="0" fontId="0" fillId="0" borderId="0" xfId="0" applyFill="1"/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/>
    <cellStyle name="60% - Accent1 3" xfId="44"/>
    <cellStyle name="60% - Accent2" xfId="25" builtinId="36" customBuiltin="1"/>
    <cellStyle name="60% - Accent2 2" xfId="53"/>
    <cellStyle name="60% - Accent2 3" xfId="45"/>
    <cellStyle name="60% - Accent3" xfId="29" builtinId="40" customBuiltin="1"/>
    <cellStyle name="60% - Accent3 2" xfId="54"/>
    <cellStyle name="60% - Accent3 3" xfId="46"/>
    <cellStyle name="60% - Accent4" xfId="33" builtinId="44" customBuiltin="1"/>
    <cellStyle name="60% - Accent4 2" xfId="55"/>
    <cellStyle name="60% - Accent4 3" xfId="47"/>
    <cellStyle name="60% - Accent5" xfId="37" builtinId="48" customBuiltin="1"/>
    <cellStyle name="60% - Accent5 2" xfId="56"/>
    <cellStyle name="60% - Accent5 3" xfId="48"/>
    <cellStyle name="60% - Accent6" xfId="41" builtinId="52" customBuiltin="1"/>
    <cellStyle name="60% - Accent6 2" xfId="57"/>
    <cellStyle name="60% - Accent6 3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/>
    <cellStyle name="Neutral 3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50"/>
    <cellStyle name="Title 3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4" sqref="A34"/>
    </sheetView>
  </sheetViews>
  <sheetFormatPr defaultRowHeight="15" x14ac:dyDescent="0.25"/>
  <cols>
    <col min="1" max="1" width="24.140625" bestFit="1" customWidth="1"/>
    <col min="3" max="3" width="97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4" t="s">
        <v>0</v>
      </c>
      <c r="B2" s="4" t="s">
        <v>20</v>
      </c>
      <c r="C2" s="4"/>
    </row>
    <row r="3" spans="1:3" x14ac:dyDescent="0.25">
      <c r="A3" s="4" t="s">
        <v>1</v>
      </c>
      <c r="B3" s="4" t="s">
        <v>21</v>
      </c>
      <c r="C3" s="4"/>
    </row>
    <row r="4" spans="1:3" x14ac:dyDescent="0.25">
      <c r="A4" s="4" t="s">
        <v>2</v>
      </c>
      <c r="B4" s="4" t="s">
        <v>22</v>
      </c>
      <c r="C4" s="4"/>
    </row>
    <row r="5" spans="1:3" x14ac:dyDescent="0.25">
      <c r="A5" s="4" t="s">
        <v>3</v>
      </c>
      <c r="B5" s="4" t="s">
        <v>23</v>
      </c>
      <c r="C5" s="4" t="s">
        <v>24</v>
      </c>
    </row>
    <row r="6" spans="1:3" x14ac:dyDescent="0.25">
      <c r="A6" s="4" t="s">
        <v>4</v>
      </c>
      <c r="B6" s="4" t="s">
        <v>25</v>
      </c>
      <c r="C6" s="4" t="s">
        <v>26</v>
      </c>
    </row>
    <row r="7" spans="1:3" x14ac:dyDescent="0.25">
      <c r="A7" s="4" t="s">
        <v>5</v>
      </c>
      <c r="B7" s="4" t="s">
        <v>27</v>
      </c>
      <c r="C7" s="4" t="s">
        <v>28</v>
      </c>
    </row>
    <row r="8" spans="1:3" x14ac:dyDescent="0.25">
      <c r="A8" s="4" t="s">
        <v>6</v>
      </c>
      <c r="B8" s="4" t="s">
        <v>29</v>
      </c>
      <c r="C8" s="4" t="s">
        <v>30</v>
      </c>
    </row>
    <row r="9" spans="1:3" x14ac:dyDescent="0.25">
      <c r="A9" s="4" t="s">
        <v>7</v>
      </c>
      <c r="B9" s="4" t="s">
        <v>31</v>
      </c>
      <c r="C9" s="4" t="s">
        <v>82</v>
      </c>
    </row>
    <row r="10" spans="1:3" ht="30" x14ac:dyDescent="0.25">
      <c r="A10" s="2" t="s">
        <v>8</v>
      </c>
      <c r="B10" s="4" t="s">
        <v>32</v>
      </c>
      <c r="C10" s="2" t="s">
        <v>33</v>
      </c>
    </row>
    <row r="11" spans="1:3" x14ac:dyDescent="0.25">
      <c r="A11" s="4" t="s">
        <v>10</v>
      </c>
      <c r="B11" s="4" t="s">
        <v>34</v>
      </c>
      <c r="C11" s="4" t="s">
        <v>35</v>
      </c>
    </row>
    <row r="12" spans="1:3" x14ac:dyDescent="0.25">
      <c r="A12" s="4" t="s">
        <v>36</v>
      </c>
      <c r="B12" s="4" t="s">
        <v>37</v>
      </c>
      <c r="C12" s="4" t="s">
        <v>38</v>
      </c>
    </row>
    <row r="13" spans="1:3" x14ac:dyDescent="0.25">
      <c r="A13" s="4" t="s">
        <v>39</v>
      </c>
      <c r="B13" s="4" t="s">
        <v>40</v>
      </c>
      <c r="C13" s="4" t="s">
        <v>41</v>
      </c>
    </row>
    <row r="15" spans="1:3" x14ac:dyDescent="0.25">
      <c r="A15" s="1" t="s">
        <v>42</v>
      </c>
      <c r="B15" s="1" t="s">
        <v>18</v>
      </c>
      <c r="C15" s="1" t="s">
        <v>19</v>
      </c>
    </row>
    <row r="16" spans="1:3" x14ac:dyDescent="0.25">
      <c r="A16" s="4" t="s">
        <v>43</v>
      </c>
      <c r="B16" s="4" t="s">
        <v>20</v>
      </c>
      <c r="C16" s="4"/>
    </row>
    <row r="17" spans="1:3" x14ac:dyDescent="0.25">
      <c r="A17" s="4" t="s">
        <v>44</v>
      </c>
      <c r="B17" s="4" t="s">
        <v>21</v>
      </c>
      <c r="C17" s="4" t="s">
        <v>45</v>
      </c>
    </row>
    <row r="18" spans="1:3" x14ac:dyDescent="0.25">
      <c r="A18" s="4" t="s">
        <v>46</v>
      </c>
      <c r="B18" s="4" t="s">
        <v>22</v>
      </c>
      <c r="C18" s="4" t="s">
        <v>47</v>
      </c>
    </row>
    <row r="19" spans="1:3" x14ac:dyDescent="0.25">
      <c r="A19" s="4" t="s">
        <v>48</v>
      </c>
      <c r="B19" s="4" t="s">
        <v>23</v>
      </c>
      <c r="C19" s="4" t="s">
        <v>49</v>
      </c>
    </row>
    <row r="20" spans="1:3" x14ac:dyDescent="0.25">
      <c r="A20" s="4" t="s">
        <v>50</v>
      </c>
      <c r="B20" s="4" t="s">
        <v>25</v>
      </c>
      <c r="C20" s="4" t="s">
        <v>51</v>
      </c>
    </row>
    <row r="21" spans="1:3" x14ac:dyDescent="0.25">
      <c r="A21" s="4" t="s">
        <v>52</v>
      </c>
      <c r="B21" s="4" t="s">
        <v>27</v>
      </c>
      <c r="C21" s="4"/>
    </row>
    <row r="22" spans="1:3" x14ac:dyDescent="0.25">
      <c r="A22" s="4" t="s">
        <v>53</v>
      </c>
      <c r="B22" s="4" t="s">
        <v>29</v>
      </c>
      <c r="C22" s="4"/>
    </row>
    <row r="23" spans="1:3" x14ac:dyDescent="0.25">
      <c r="A23" s="4" t="s">
        <v>54</v>
      </c>
      <c r="B23" s="4" t="s">
        <v>31</v>
      </c>
      <c r="C23" s="4" t="s">
        <v>12</v>
      </c>
    </row>
    <row r="24" spans="1:3" x14ac:dyDescent="0.25">
      <c r="A24" s="4" t="s">
        <v>55</v>
      </c>
      <c r="B24" s="4" t="s">
        <v>32</v>
      </c>
      <c r="C24" s="4" t="s">
        <v>56</v>
      </c>
    </row>
    <row r="25" spans="1:3" x14ac:dyDescent="0.25">
      <c r="A25" s="4" t="s">
        <v>57</v>
      </c>
      <c r="B25" s="4" t="s">
        <v>58</v>
      </c>
      <c r="C25" s="4" t="s">
        <v>59</v>
      </c>
    </row>
    <row r="26" spans="1:3" x14ac:dyDescent="0.25">
      <c r="A26" s="4" t="s">
        <v>60</v>
      </c>
      <c r="B26" s="4" t="s">
        <v>61</v>
      </c>
      <c r="C26" s="4" t="s">
        <v>62</v>
      </c>
    </row>
    <row r="27" spans="1:3" x14ac:dyDescent="0.25">
      <c r="A27" s="4" t="s">
        <v>63</v>
      </c>
      <c r="B27" s="4" t="s">
        <v>64</v>
      </c>
      <c r="C27" s="13" t="s">
        <v>65</v>
      </c>
    </row>
    <row r="28" spans="1:3" x14ac:dyDescent="0.25">
      <c r="A28" s="4" t="s">
        <v>66</v>
      </c>
      <c r="B28" s="4" t="s">
        <v>67</v>
      </c>
      <c r="C28" s="13"/>
    </row>
    <row r="29" spans="1:3" x14ac:dyDescent="0.25">
      <c r="A29" s="4" t="s">
        <v>68</v>
      </c>
      <c r="B29" s="4" t="s">
        <v>69</v>
      </c>
      <c r="C29" s="13"/>
    </row>
    <row r="30" spans="1:3" x14ac:dyDescent="0.25">
      <c r="A30" s="4" t="s">
        <v>70</v>
      </c>
      <c r="B30" s="4" t="s">
        <v>71</v>
      </c>
      <c r="C30" s="13"/>
    </row>
    <row r="31" spans="1:3" x14ac:dyDescent="0.25">
      <c r="A31" s="4" t="s">
        <v>72</v>
      </c>
      <c r="B31" s="4" t="s">
        <v>73</v>
      </c>
      <c r="C31" s="4" t="s">
        <v>74</v>
      </c>
    </row>
    <row r="32" spans="1:3" x14ac:dyDescent="0.25">
      <c r="A32" s="4" t="s">
        <v>75</v>
      </c>
      <c r="B32" s="4" t="s">
        <v>76</v>
      </c>
      <c r="C32" s="4" t="s">
        <v>77</v>
      </c>
    </row>
  </sheetData>
  <mergeCells count="1">
    <mergeCell ref="C27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3"/>
  <sheetViews>
    <sheetView tabSelected="1" workbookViewId="0">
      <selection sqref="A1:XFD1048576"/>
    </sheetView>
  </sheetViews>
  <sheetFormatPr defaultRowHeight="15" x14ac:dyDescent="0.25"/>
  <cols>
    <col min="1" max="1" width="18.140625" style="10" customWidth="1"/>
    <col min="2" max="2" width="12.85546875" style="10" customWidth="1"/>
    <col min="3" max="3" width="9.140625" style="10"/>
    <col min="4" max="4" width="19" style="10" customWidth="1"/>
    <col min="5" max="5" width="27.7109375" style="10" customWidth="1"/>
    <col min="6" max="6" width="15.28515625" style="10" customWidth="1"/>
    <col min="7" max="8" width="9.140625" style="10"/>
    <col min="9" max="9" width="14" style="10" customWidth="1"/>
    <col min="10" max="11" width="9.140625" style="10"/>
    <col min="12" max="12" width="20.85546875" style="10" customWidth="1"/>
    <col min="13" max="13" width="28" style="10" customWidth="1"/>
    <col min="14" max="14" width="17.85546875" style="10" customWidth="1"/>
    <col min="15" max="15" width="22.42578125" style="10" customWidth="1"/>
    <col min="16" max="16" width="18.85546875" style="10" customWidth="1"/>
    <col min="17" max="16384" width="9.140625" style="10"/>
  </cols>
  <sheetData>
    <row r="1" spans="1:16" ht="30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3" t="s">
        <v>8</v>
      </c>
      <c r="L1" s="8"/>
      <c r="M1" s="8" t="s">
        <v>9</v>
      </c>
      <c r="N1" s="8"/>
    </row>
    <row r="2" spans="1:16" x14ac:dyDescent="0.25">
      <c r="A2" s="5">
        <v>43497</v>
      </c>
      <c r="B2" s="6">
        <v>43497</v>
      </c>
      <c r="C2" s="10">
        <v>1</v>
      </c>
      <c r="D2" s="10">
        <v>5366.7619999999997</v>
      </c>
      <c r="E2" s="10">
        <v>5728.08</v>
      </c>
      <c r="F2" s="10">
        <v>13176.294</v>
      </c>
      <c r="G2" s="10">
        <f>D2-E2</f>
        <v>-361.31800000000021</v>
      </c>
      <c r="H2" s="10">
        <f>ABS(G2)/F2*100</f>
        <v>2.742182285853672</v>
      </c>
      <c r="I2" s="10">
        <f>IF(H2&lt;=$N$3,1,0)</f>
        <v>1</v>
      </c>
      <c r="L2" s="8"/>
      <c r="M2" s="8"/>
      <c r="N2" s="8"/>
    </row>
    <row r="3" spans="1:16" x14ac:dyDescent="0.25">
      <c r="A3" s="5">
        <v>43497.020833333336</v>
      </c>
      <c r="B3" s="6">
        <v>43497</v>
      </c>
      <c r="C3" s="10">
        <v>2</v>
      </c>
      <c r="D3" s="10">
        <v>5253.9429</v>
      </c>
      <c r="E3" s="10">
        <v>5783.7439999999997</v>
      </c>
      <c r="F3" s="10">
        <v>13176.294</v>
      </c>
      <c r="G3" s="10">
        <f t="shared" ref="G3:G66" si="0">D3-E3</f>
        <v>-529.80109999999968</v>
      </c>
      <c r="H3" s="10">
        <f t="shared" ref="H3:H66" si="1">ABS(G3)/F3*100</f>
        <v>4.0208658064247782</v>
      </c>
      <c r="I3" s="10">
        <f t="shared" ref="I3:I66" si="2">IF(H3&lt;=$N$3,1,0)</f>
        <v>1</v>
      </c>
      <c r="L3" s="8" t="s">
        <v>10</v>
      </c>
      <c r="M3" s="8"/>
      <c r="N3" s="8">
        <v>5.46</v>
      </c>
    </row>
    <row r="4" spans="1:16" ht="30" x14ac:dyDescent="0.25">
      <c r="A4" s="5">
        <v>43497.041666666664</v>
      </c>
      <c r="B4" s="6">
        <v>43497</v>
      </c>
      <c r="C4" s="10">
        <v>3</v>
      </c>
      <c r="D4" s="10">
        <v>5088.3266000000003</v>
      </c>
      <c r="E4" s="10">
        <v>5805.4260000000004</v>
      </c>
      <c r="F4" s="10">
        <v>13176.294</v>
      </c>
      <c r="G4" s="10">
        <f t="shared" si="0"/>
        <v>-717.09940000000006</v>
      </c>
      <c r="H4" s="10">
        <f t="shared" si="1"/>
        <v>5.4423451692866003</v>
      </c>
      <c r="I4" s="10">
        <f t="shared" si="2"/>
        <v>1</v>
      </c>
      <c r="L4" s="9" t="s">
        <v>11</v>
      </c>
      <c r="M4" s="8"/>
      <c r="N4" s="14">
        <f>SUM(I:I)</f>
        <v>801</v>
      </c>
    </row>
    <row r="5" spans="1:16" x14ac:dyDescent="0.25">
      <c r="A5" s="5">
        <v>43497.0625</v>
      </c>
      <c r="B5" s="6">
        <v>43497</v>
      </c>
      <c r="C5" s="10">
        <v>4</v>
      </c>
      <c r="D5" s="10">
        <v>4869.9132</v>
      </c>
      <c r="E5" s="10">
        <v>5700.902</v>
      </c>
      <c r="F5" s="10">
        <v>13176.294</v>
      </c>
      <c r="G5" s="10">
        <f t="shared" si="0"/>
        <v>-830.98880000000008</v>
      </c>
      <c r="H5" s="10">
        <f t="shared" si="1"/>
        <v>6.3066959495591099</v>
      </c>
      <c r="I5" s="10">
        <f t="shared" si="2"/>
        <v>0</v>
      </c>
    </row>
    <row r="6" spans="1:16" ht="30" x14ac:dyDescent="0.25">
      <c r="A6" s="5">
        <v>43497.083333333336</v>
      </c>
      <c r="B6" s="6">
        <v>43497</v>
      </c>
      <c r="C6" s="10">
        <v>5</v>
      </c>
      <c r="D6" s="10">
        <v>4633.0324000000001</v>
      </c>
      <c r="E6" s="10">
        <v>5672.2879999999996</v>
      </c>
      <c r="F6" s="10">
        <v>13176.294</v>
      </c>
      <c r="G6" s="10">
        <f t="shared" si="0"/>
        <v>-1039.2555999999995</v>
      </c>
      <c r="H6" s="10">
        <f t="shared" si="1"/>
        <v>7.8873133826552406</v>
      </c>
      <c r="I6" s="10">
        <f t="shared" si="2"/>
        <v>0</v>
      </c>
      <c r="K6" s="7"/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</row>
    <row r="7" spans="1:16" x14ac:dyDescent="0.25">
      <c r="A7" s="5">
        <v>43497.104166666664</v>
      </c>
      <c r="B7" s="6">
        <v>43497</v>
      </c>
      <c r="C7" s="10">
        <v>6</v>
      </c>
      <c r="D7" s="10">
        <v>4377.6840000000002</v>
      </c>
      <c r="E7" s="10">
        <v>5701.3459999999995</v>
      </c>
      <c r="F7" s="10">
        <v>13176.294</v>
      </c>
      <c r="G7" s="10">
        <f t="shared" si="0"/>
        <v>-1323.6619999999994</v>
      </c>
      <c r="H7" s="10">
        <f t="shared" si="1"/>
        <v>10.04578373858385</v>
      </c>
      <c r="I7" s="10">
        <f t="shared" si="2"/>
        <v>0</v>
      </c>
      <c r="K7" s="8" t="s">
        <v>83</v>
      </c>
      <c r="L7" s="7">
        <v>28</v>
      </c>
      <c r="M7" s="7">
        <f>(L7*48)</f>
        <v>1344</v>
      </c>
      <c r="N7" s="7" t="s">
        <v>84</v>
      </c>
      <c r="O7" s="7" t="s">
        <v>85</v>
      </c>
      <c r="P7" s="7" t="s">
        <v>86</v>
      </c>
    </row>
    <row r="8" spans="1:16" x14ac:dyDescent="0.25">
      <c r="A8" s="5">
        <v>43497.125</v>
      </c>
      <c r="B8" s="6">
        <v>43497</v>
      </c>
      <c r="C8" s="10">
        <v>7</v>
      </c>
      <c r="D8" s="10">
        <v>4157.2281000000003</v>
      </c>
      <c r="E8" s="10">
        <v>5526.4920000000002</v>
      </c>
      <c r="F8" s="10">
        <v>13176.294</v>
      </c>
      <c r="G8" s="10">
        <f t="shared" si="0"/>
        <v>-1369.2638999999999</v>
      </c>
      <c r="H8" s="10">
        <f t="shared" si="1"/>
        <v>10.391874225028676</v>
      </c>
      <c r="I8" s="10">
        <f t="shared" si="2"/>
        <v>0</v>
      </c>
    </row>
    <row r="9" spans="1:16" x14ac:dyDescent="0.25">
      <c r="A9" s="5">
        <v>43497.145833333336</v>
      </c>
      <c r="B9" s="6">
        <v>43497</v>
      </c>
      <c r="C9" s="10">
        <v>8</v>
      </c>
      <c r="D9" s="10">
        <v>3971.6644999999999</v>
      </c>
      <c r="E9" s="10">
        <v>5440.2340000000004</v>
      </c>
      <c r="F9" s="10">
        <v>13176.294</v>
      </c>
      <c r="G9" s="10">
        <f t="shared" si="0"/>
        <v>-1468.5695000000005</v>
      </c>
      <c r="H9" s="10">
        <f t="shared" si="1"/>
        <v>11.145542896963292</v>
      </c>
      <c r="I9" s="10">
        <f t="shared" si="2"/>
        <v>0</v>
      </c>
      <c r="L9" s="15" t="s">
        <v>87</v>
      </c>
    </row>
    <row r="10" spans="1:16" x14ac:dyDescent="0.25">
      <c r="A10" s="5">
        <v>43497.166666666664</v>
      </c>
      <c r="B10" s="6">
        <v>43497</v>
      </c>
      <c r="C10" s="10">
        <v>9</v>
      </c>
      <c r="D10" s="10">
        <v>3812.8941</v>
      </c>
      <c r="E10" s="10">
        <v>5405.1779999999999</v>
      </c>
      <c r="F10" s="10">
        <v>13176.294</v>
      </c>
      <c r="G10" s="10">
        <f t="shared" si="0"/>
        <v>-1592.2838999999999</v>
      </c>
      <c r="H10" s="10">
        <f t="shared" si="1"/>
        <v>12.084459408692611</v>
      </c>
      <c r="I10" s="10">
        <f t="shared" si="2"/>
        <v>0</v>
      </c>
      <c r="L10" s="15" t="s">
        <v>88</v>
      </c>
    </row>
    <row r="11" spans="1:16" x14ac:dyDescent="0.25">
      <c r="A11" s="5">
        <v>43497.1875</v>
      </c>
      <c r="B11" s="6">
        <v>43497</v>
      </c>
      <c r="C11" s="10">
        <v>10</v>
      </c>
      <c r="D11" s="10">
        <v>3680.9169000000002</v>
      </c>
      <c r="E11" s="10">
        <v>5386.7740000000003</v>
      </c>
      <c r="F11" s="10">
        <v>13176.294</v>
      </c>
      <c r="G11" s="10">
        <f t="shared" si="0"/>
        <v>-1705.8571000000002</v>
      </c>
      <c r="H11" s="10">
        <f t="shared" si="1"/>
        <v>12.94641042466114</v>
      </c>
      <c r="I11" s="10">
        <f t="shared" si="2"/>
        <v>0</v>
      </c>
    </row>
    <row r="12" spans="1:16" x14ac:dyDescent="0.25">
      <c r="A12" s="5">
        <v>43497.208333333336</v>
      </c>
      <c r="B12" s="6">
        <v>43497</v>
      </c>
      <c r="C12" s="10">
        <v>11</v>
      </c>
      <c r="D12" s="10">
        <v>3543.9007000000001</v>
      </c>
      <c r="E12" s="10">
        <v>5536.9939999999997</v>
      </c>
      <c r="F12" s="10">
        <v>13176.294</v>
      </c>
      <c r="G12" s="10">
        <f t="shared" si="0"/>
        <v>-1993.0932999999995</v>
      </c>
      <c r="H12" s="10">
        <f t="shared" si="1"/>
        <v>15.126357229126791</v>
      </c>
      <c r="I12" s="10">
        <f t="shared" si="2"/>
        <v>0</v>
      </c>
    </row>
    <row r="13" spans="1:16" x14ac:dyDescent="0.25">
      <c r="A13" s="5">
        <v>43497.229166666664</v>
      </c>
      <c r="B13" s="6">
        <v>43497</v>
      </c>
      <c r="C13" s="10">
        <v>12</v>
      </c>
      <c r="D13" s="10">
        <v>3401.8454000000002</v>
      </c>
      <c r="E13" s="10">
        <v>5530.2579999999998</v>
      </c>
      <c r="F13" s="10">
        <v>13176.294</v>
      </c>
      <c r="G13" s="10">
        <f t="shared" si="0"/>
        <v>-2128.4125999999997</v>
      </c>
      <c r="H13" s="10">
        <f t="shared" si="1"/>
        <v>16.153347822991805</v>
      </c>
      <c r="I13" s="10">
        <f t="shared" si="2"/>
        <v>0</v>
      </c>
    </row>
    <row r="14" spans="1:16" x14ac:dyDescent="0.25">
      <c r="A14" s="5">
        <v>43497.25</v>
      </c>
      <c r="B14" s="6">
        <v>43497</v>
      </c>
      <c r="C14" s="10">
        <v>13</v>
      </c>
      <c r="D14" s="10">
        <v>3284.2530000000002</v>
      </c>
      <c r="E14" s="10">
        <v>5338.3320000000003</v>
      </c>
      <c r="F14" s="10">
        <v>13176.294</v>
      </c>
      <c r="G14" s="10">
        <f t="shared" si="0"/>
        <v>-2054.0790000000002</v>
      </c>
      <c r="H14" s="10">
        <f t="shared" si="1"/>
        <v>15.589201333850019</v>
      </c>
      <c r="I14" s="10">
        <f t="shared" si="2"/>
        <v>0</v>
      </c>
    </row>
    <row r="15" spans="1:16" x14ac:dyDescent="0.25">
      <c r="A15" s="5">
        <v>43497.270833333336</v>
      </c>
      <c r="B15" s="6">
        <v>43497</v>
      </c>
      <c r="C15" s="10">
        <v>14</v>
      </c>
      <c r="D15" s="10">
        <v>3191.1233000000002</v>
      </c>
      <c r="E15" s="10">
        <v>5191.826</v>
      </c>
      <c r="F15" s="10">
        <v>13176.294</v>
      </c>
      <c r="G15" s="10">
        <f t="shared" si="0"/>
        <v>-2000.7026999999998</v>
      </c>
      <c r="H15" s="10">
        <f t="shared" si="1"/>
        <v>15.184107913803381</v>
      </c>
      <c r="I15" s="10">
        <f t="shared" si="2"/>
        <v>0</v>
      </c>
    </row>
    <row r="16" spans="1:16" x14ac:dyDescent="0.25">
      <c r="A16" s="5">
        <v>43497.291666666664</v>
      </c>
      <c r="B16" s="6">
        <v>43497</v>
      </c>
      <c r="C16" s="10">
        <v>15</v>
      </c>
      <c r="D16" s="10">
        <v>3123.6367</v>
      </c>
      <c r="E16" s="10">
        <v>5180.0739999999996</v>
      </c>
      <c r="F16" s="10">
        <v>13176.294</v>
      </c>
      <c r="G16" s="10">
        <f t="shared" si="0"/>
        <v>-2056.4372999999996</v>
      </c>
      <c r="H16" s="10">
        <f t="shared" si="1"/>
        <v>15.607099386215879</v>
      </c>
      <c r="I16" s="10">
        <f t="shared" si="2"/>
        <v>0</v>
      </c>
    </row>
    <row r="17" spans="1:12" x14ac:dyDescent="0.25">
      <c r="A17" s="5">
        <v>43497.3125</v>
      </c>
      <c r="B17" s="6">
        <v>43497</v>
      </c>
      <c r="C17" s="10">
        <v>16</v>
      </c>
      <c r="D17" s="10">
        <v>3081.7930000000001</v>
      </c>
      <c r="E17" s="10">
        <v>5036.8680000000004</v>
      </c>
      <c r="F17" s="10">
        <v>13176.294</v>
      </c>
      <c r="G17" s="10">
        <f t="shared" si="0"/>
        <v>-1955.0750000000003</v>
      </c>
      <c r="H17" s="10">
        <f t="shared" si="1"/>
        <v>14.837821621162977</v>
      </c>
      <c r="I17" s="10">
        <f t="shared" si="2"/>
        <v>0</v>
      </c>
      <c r="L17" s="16"/>
    </row>
    <row r="18" spans="1:12" x14ac:dyDescent="0.25">
      <c r="A18" s="5">
        <v>43497.333333333336</v>
      </c>
      <c r="B18" s="6">
        <v>43497</v>
      </c>
      <c r="C18" s="10">
        <v>17</v>
      </c>
      <c r="D18" s="10">
        <v>3019.9067</v>
      </c>
      <c r="E18" s="10">
        <v>5030.558</v>
      </c>
      <c r="F18" s="10">
        <v>13176.294</v>
      </c>
      <c r="G18" s="10">
        <f t="shared" si="0"/>
        <v>-2010.6513</v>
      </c>
      <c r="H18" s="10">
        <f t="shared" si="1"/>
        <v>15.259611693545999</v>
      </c>
      <c r="I18" s="10">
        <f t="shared" si="2"/>
        <v>0</v>
      </c>
    </row>
    <row r="19" spans="1:12" x14ac:dyDescent="0.25">
      <c r="A19" s="5">
        <v>43497.354166666664</v>
      </c>
      <c r="B19" s="6">
        <v>43497</v>
      </c>
      <c r="C19" s="10">
        <v>18</v>
      </c>
      <c r="D19" s="10">
        <v>2937.9776999999999</v>
      </c>
      <c r="E19" s="10">
        <v>4757.6620000000003</v>
      </c>
      <c r="F19" s="10">
        <v>13176.294</v>
      </c>
      <c r="G19" s="10">
        <f t="shared" si="0"/>
        <v>-1819.6843000000003</v>
      </c>
      <c r="H19" s="10">
        <f t="shared" si="1"/>
        <v>13.810289145035776</v>
      </c>
      <c r="I19" s="10">
        <f t="shared" si="2"/>
        <v>0</v>
      </c>
    </row>
    <row r="20" spans="1:12" x14ac:dyDescent="0.25">
      <c r="A20" s="5">
        <v>43497.375</v>
      </c>
      <c r="B20" s="6">
        <v>43497</v>
      </c>
      <c r="C20" s="10">
        <v>19</v>
      </c>
      <c r="D20" s="10">
        <v>2860.8462</v>
      </c>
      <c r="E20" s="10">
        <v>4714.22</v>
      </c>
      <c r="F20" s="10">
        <v>13176.294</v>
      </c>
      <c r="G20" s="10">
        <f t="shared" si="0"/>
        <v>-1853.3738000000003</v>
      </c>
      <c r="H20" s="10">
        <f t="shared" si="1"/>
        <v>14.065971812711528</v>
      </c>
      <c r="I20" s="10">
        <f t="shared" si="2"/>
        <v>0</v>
      </c>
    </row>
    <row r="21" spans="1:12" x14ac:dyDescent="0.25">
      <c r="A21" s="5">
        <v>43497.395833333336</v>
      </c>
      <c r="B21" s="6">
        <v>43497</v>
      </c>
      <c r="C21" s="10">
        <v>20</v>
      </c>
      <c r="D21" s="10">
        <v>2788.5122000000001</v>
      </c>
      <c r="E21" s="10">
        <v>4409.9059999999999</v>
      </c>
      <c r="F21" s="10">
        <v>13176.294</v>
      </c>
      <c r="G21" s="10">
        <f t="shared" si="0"/>
        <v>-1621.3937999999998</v>
      </c>
      <c r="H21" s="10">
        <f t="shared" si="1"/>
        <v>12.305385717713948</v>
      </c>
      <c r="I21" s="10">
        <f t="shared" si="2"/>
        <v>0</v>
      </c>
    </row>
    <row r="22" spans="1:12" x14ac:dyDescent="0.25">
      <c r="A22" s="5">
        <v>43497.416666666664</v>
      </c>
      <c r="B22" s="6">
        <v>43497</v>
      </c>
      <c r="C22" s="10">
        <v>21</v>
      </c>
      <c r="D22" s="10">
        <v>2689.7555000000002</v>
      </c>
      <c r="E22" s="10">
        <v>4229.6260000000002</v>
      </c>
      <c r="F22" s="10">
        <v>13176.294</v>
      </c>
      <c r="G22" s="10">
        <f t="shared" si="0"/>
        <v>-1539.8705</v>
      </c>
      <c r="H22" s="10">
        <f t="shared" si="1"/>
        <v>11.686673809798112</v>
      </c>
      <c r="I22" s="10">
        <f t="shared" si="2"/>
        <v>0</v>
      </c>
    </row>
    <row r="23" spans="1:12" x14ac:dyDescent="0.25">
      <c r="A23" s="5">
        <v>43497.4375</v>
      </c>
      <c r="B23" s="6">
        <v>43497</v>
      </c>
      <c r="C23" s="10">
        <v>22</v>
      </c>
      <c r="D23" s="10">
        <v>2564.576</v>
      </c>
      <c r="E23" s="10">
        <v>3897.3919999999998</v>
      </c>
      <c r="F23" s="10">
        <v>13176.294</v>
      </c>
      <c r="G23" s="10">
        <f t="shared" si="0"/>
        <v>-1332.8159999999998</v>
      </c>
      <c r="H23" s="10">
        <f t="shared" si="1"/>
        <v>10.115256991078066</v>
      </c>
      <c r="I23" s="10">
        <f t="shared" si="2"/>
        <v>0</v>
      </c>
    </row>
    <row r="24" spans="1:12" x14ac:dyDescent="0.25">
      <c r="A24" s="5">
        <v>43497.458333333336</v>
      </c>
      <c r="B24" s="6">
        <v>43497</v>
      </c>
      <c r="C24" s="10">
        <v>23</v>
      </c>
      <c r="D24" s="10">
        <v>2453.9920999999999</v>
      </c>
      <c r="E24" s="10">
        <v>3634.2719999999999</v>
      </c>
      <c r="F24" s="10">
        <v>13176.294</v>
      </c>
      <c r="G24" s="10">
        <f t="shared" si="0"/>
        <v>-1180.2799</v>
      </c>
      <c r="H24" s="10">
        <f t="shared" si="1"/>
        <v>8.9576014317834733</v>
      </c>
      <c r="I24" s="10">
        <f t="shared" si="2"/>
        <v>0</v>
      </c>
    </row>
    <row r="25" spans="1:12" x14ac:dyDescent="0.25">
      <c r="A25" s="5">
        <v>43497.479166666664</v>
      </c>
      <c r="B25" s="6">
        <v>43497</v>
      </c>
      <c r="C25" s="10">
        <v>24</v>
      </c>
      <c r="D25" s="10">
        <v>2358.0037000000002</v>
      </c>
      <c r="E25" s="10">
        <v>3717.1480000000001</v>
      </c>
      <c r="F25" s="10">
        <v>13176.294</v>
      </c>
      <c r="G25" s="10">
        <f t="shared" si="0"/>
        <v>-1359.1442999999999</v>
      </c>
      <c r="H25" s="10">
        <f t="shared" si="1"/>
        <v>10.315072660036275</v>
      </c>
      <c r="I25" s="10">
        <f t="shared" si="2"/>
        <v>0</v>
      </c>
    </row>
    <row r="26" spans="1:12" x14ac:dyDescent="0.25">
      <c r="A26" s="5">
        <v>43497.5</v>
      </c>
      <c r="B26" s="6">
        <v>43497</v>
      </c>
      <c r="C26" s="10">
        <v>25</v>
      </c>
      <c r="D26" s="10">
        <v>2328.8903</v>
      </c>
      <c r="E26" s="10">
        <v>3751.5680000000002</v>
      </c>
      <c r="F26" s="10">
        <v>13176.294</v>
      </c>
      <c r="G26" s="10">
        <f t="shared" si="0"/>
        <v>-1422.6777000000002</v>
      </c>
      <c r="H26" s="10">
        <f t="shared" si="1"/>
        <v>10.797252247103778</v>
      </c>
      <c r="I26" s="10">
        <f t="shared" si="2"/>
        <v>0</v>
      </c>
    </row>
    <row r="27" spans="1:12" x14ac:dyDescent="0.25">
      <c r="A27" s="5">
        <v>43497.520833333336</v>
      </c>
      <c r="B27" s="6">
        <v>43497</v>
      </c>
      <c r="C27" s="10">
        <v>26</v>
      </c>
      <c r="D27" s="10">
        <v>2366.6518000000001</v>
      </c>
      <c r="E27" s="10">
        <v>3765.61</v>
      </c>
      <c r="F27" s="10">
        <v>13176.294</v>
      </c>
      <c r="G27" s="10">
        <f t="shared" si="0"/>
        <v>-1398.9582</v>
      </c>
      <c r="H27" s="10">
        <f t="shared" si="1"/>
        <v>10.617235772061552</v>
      </c>
      <c r="I27" s="10">
        <f t="shared" si="2"/>
        <v>0</v>
      </c>
    </row>
    <row r="28" spans="1:12" x14ac:dyDescent="0.25">
      <c r="A28" s="5">
        <v>43497.541666666664</v>
      </c>
      <c r="B28" s="6">
        <v>43497</v>
      </c>
      <c r="C28" s="10">
        <v>27</v>
      </c>
      <c r="D28" s="10">
        <v>2402.4645999999998</v>
      </c>
      <c r="E28" s="10">
        <v>3783.7040000000002</v>
      </c>
      <c r="F28" s="10">
        <v>13176.294</v>
      </c>
      <c r="G28" s="10">
        <f t="shared" si="0"/>
        <v>-1381.2394000000004</v>
      </c>
      <c r="H28" s="10">
        <f t="shared" si="1"/>
        <v>10.482760934144309</v>
      </c>
      <c r="I28" s="10">
        <f t="shared" si="2"/>
        <v>0</v>
      </c>
    </row>
    <row r="29" spans="1:12" x14ac:dyDescent="0.25">
      <c r="A29" s="5">
        <v>43497.5625</v>
      </c>
      <c r="B29" s="6">
        <v>43497</v>
      </c>
      <c r="C29" s="10">
        <v>28</v>
      </c>
      <c r="D29" s="10">
        <v>2436.3285999999998</v>
      </c>
      <c r="E29" s="10">
        <v>3962.732</v>
      </c>
      <c r="F29" s="10">
        <v>13176.294</v>
      </c>
      <c r="G29" s="10">
        <f t="shared" si="0"/>
        <v>-1526.4034000000001</v>
      </c>
      <c r="H29" s="10">
        <f t="shared" si="1"/>
        <v>11.584466770398414</v>
      </c>
      <c r="I29" s="10">
        <f t="shared" si="2"/>
        <v>0</v>
      </c>
    </row>
    <row r="30" spans="1:12" x14ac:dyDescent="0.25">
      <c r="A30" s="5">
        <v>43497.583333333336</v>
      </c>
      <c r="B30" s="6">
        <v>43497</v>
      </c>
      <c r="C30" s="10">
        <v>29</v>
      </c>
      <c r="D30" s="10">
        <v>2473.0639999999999</v>
      </c>
      <c r="E30" s="10">
        <v>4412.6080000000002</v>
      </c>
      <c r="F30" s="10">
        <v>13176.294</v>
      </c>
      <c r="G30" s="10">
        <f t="shared" si="0"/>
        <v>-1939.5440000000003</v>
      </c>
      <c r="H30" s="10">
        <f t="shared" si="1"/>
        <v>14.719950845055523</v>
      </c>
      <c r="I30" s="10">
        <f t="shared" si="2"/>
        <v>0</v>
      </c>
    </row>
    <row r="31" spans="1:12" x14ac:dyDescent="0.25">
      <c r="A31" s="5">
        <v>43497.604166666664</v>
      </c>
      <c r="B31" s="6">
        <v>43497</v>
      </c>
      <c r="C31" s="10">
        <v>30</v>
      </c>
      <c r="D31" s="10">
        <v>2512.6707000000001</v>
      </c>
      <c r="E31" s="10">
        <v>4790.2380000000003</v>
      </c>
      <c r="F31" s="10">
        <v>13176.294</v>
      </c>
      <c r="G31" s="10">
        <f t="shared" si="0"/>
        <v>-2277.5673000000002</v>
      </c>
      <c r="H31" s="10">
        <f t="shared" si="1"/>
        <v>17.285340627645375</v>
      </c>
      <c r="I31" s="10">
        <f t="shared" si="2"/>
        <v>0</v>
      </c>
    </row>
    <row r="32" spans="1:12" x14ac:dyDescent="0.25">
      <c r="A32" s="5">
        <v>43497.625</v>
      </c>
      <c r="B32" s="6">
        <v>43497</v>
      </c>
      <c r="C32" s="10">
        <v>31</v>
      </c>
      <c r="D32" s="10">
        <v>2728.1552000000001</v>
      </c>
      <c r="E32" s="10">
        <v>4995.3540000000003</v>
      </c>
      <c r="F32" s="10">
        <v>13176.294</v>
      </c>
      <c r="G32" s="10">
        <f t="shared" si="0"/>
        <v>-2267.1988000000001</v>
      </c>
      <c r="H32" s="10">
        <f t="shared" si="1"/>
        <v>17.206650064122737</v>
      </c>
      <c r="I32" s="10">
        <f t="shared" si="2"/>
        <v>0</v>
      </c>
    </row>
    <row r="33" spans="1:9" x14ac:dyDescent="0.25">
      <c r="A33" s="5">
        <v>43497.645833333336</v>
      </c>
      <c r="B33" s="6">
        <v>43497</v>
      </c>
      <c r="C33" s="10">
        <v>32</v>
      </c>
      <c r="D33" s="10">
        <v>3119.5174999999999</v>
      </c>
      <c r="E33" s="10">
        <v>4975.24</v>
      </c>
      <c r="F33" s="10">
        <v>13176.294</v>
      </c>
      <c r="G33" s="10">
        <f t="shared" si="0"/>
        <v>-1855.7224999999999</v>
      </c>
      <c r="H33" s="10">
        <f t="shared" si="1"/>
        <v>14.083797006958102</v>
      </c>
      <c r="I33" s="10">
        <f t="shared" si="2"/>
        <v>0</v>
      </c>
    </row>
    <row r="34" spans="1:9" x14ac:dyDescent="0.25">
      <c r="A34" s="5">
        <v>43497.666666666664</v>
      </c>
      <c r="B34" s="6">
        <v>43497</v>
      </c>
      <c r="C34" s="10">
        <v>33</v>
      </c>
      <c r="D34" s="10">
        <v>3358.9580999999998</v>
      </c>
      <c r="E34" s="10">
        <v>4709.9579999999996</v>
      </c>
      <c r="F34" s="10">
        <v>13176.294</v>
      </c>
      <c r="G34" s="10">
        <f t="shared" si="0"/>
        <v>-1350.9998999999998</v>
      </c>
      <c r="H34" s="10">
        <f t="shared" si="1"/>
        <v>10.253261653086975</v>
      </c>
      <c r="I34" s="10">
        <f t="shared" si="2"/>
        <v>0</v>
      </c>
    </row>
    <row r="35" spans="1:9" x14ac:dyDescent="0.25">
      <c r="A35" s="5">
        <v>43497.6875</v>
      </c>
      <c r="B35" s="6">
        <v>43497</v>
      </c>
      <c r="C35" s="10">
        <v>34</v>
      </c>
      <c r="D35" s="10">
        <v>3446.4769999999999</v>
      </c>
      <c r="E35" s="10">
        <v>4694.4880000000003</v>
      </c>
      <c r="F35" s="10">
        <v>13176.294</v>
      </c>
      <c r="G35" s="10">
        <f t="shared" si="0"/>
        <v>-1248.0110000000004</v>
      </c>
      <c r="H35" s="10">
        <f t="shared" si="1"/>
        <v>9.4716389904475449</v>
      </c>
      <c r="I35" s="10">
        <f t="shared" si="2"/>
        <v>0</v>
      </c>
    </row>
    <row r="36" spans="1:9" x14ac:dyDescent="0.25">
      <c r="A36" s="5">
        <v>43497.708333333336</v>
      </c>
      <c r="B36" s="6">
        <v>43497</v>
      </c>
      <c r="C36" s="10">
        <v>35</v>
      </c>
      <c r="D36" s="10">
        <v>3535.0965000000001</v>
      </c>
      <c r="E36" s="10">
        <v>4792.1660000000002</v>
      </c>
      <c r="F36" s="10">
        <v>13176.294</v>
      </c>
      <c r="G36" s="10">
        <f t="shared" si="0"/>
        <v>-1257.0695000000001</v>
      </c>
      <c r="H36" s="10">
        <f t="shared" si="1"/>
        <v>9.540387456442609</v>
      </c>
      <c r="I36" s="10">
        <f t="shared" si="2"/>
        <v>0</v>
      </c>
    </row>
    <row r="37" spans="1:9" x14ac:dyDescent="0.25">
      <c r="A37" s="5">
        <v>43497.729166666664</v>
      </c>
      <c r="B37" s="6">
        <v>43497</v>
      </c>
      <c r="C37" s="10">
        <v>36</v>
      </c>
      <c r="D37" s="10">
        <v>3624.8168000000001</v>
      </c>
      <c r="E37" s="10">
        <v>5012.3320000000003</v>
      </c>
      <c r="F37" s="10">
        <v>13176.294</v>
      </c>
      <c r="G37" s="10">
        <f t="shared" si="0"/>
        <v>-1387.5152000000003</v>
      </c>
      <c r="H37" s="10">
        <f t="shared" si="1"/>
        <v>10.530390411750073</v>
      </c>
      <c r="I37" s="10">
        <f t="shared" si="2"/>
        <v>0</v>
      </c>
    </row>
    <row r="38" spans="1:9" x14ac:dyDescent="0.25">
      <c r="A38" s="5">
        <v>43497.75</v>
      </c>
      <c r="B38" s="6">
        <v>43497</v>
      </c>
      <c r="C38" s="10">
        <v>37</v>
      </c>
      <c r="D38" s="10">
        <v>3716.9429</v>
      </c>
      <c r="E38" s="10">
        <v>5529.7820000000002</v>
      </c>
      <c r="F38" s="10">
        <v>13176.294</v>
      </c>
      <c r="G38" s="10">
        <f t="shared" si="0"/>
        <v>-1812.8391000000001</v>
      </c>
      <c r="H38" s="10">
        <f t="shared" si="1"/>
        <v>13.758338270229856</v>
      </c>
      <c r="I38" s="10">
        <f t="shared" si="2"/>
        <v>0</v>
      </c>
    </row>
    <row r="39" spans="1:9" x14ac:dyDescent="0.25">
      <c r="A39" s="5">
        <v>43497.770833333336</v>
      </c>
      <c r="B39" s="6">
        <v>43497</v>
      </c>
      <c r="C39" s="10">
        <v>38</v>
      </c>
      <c r="D39" s="10">
        <v>3811.4749000000002</v>
      </c>
      <c r="E39" s="10">
        <v>5564.3059999999996</v>
      </c>
      <c r="F39" s="10">
        <v>13176.294</v>
      </c>
      <c r="G39" s="10">
        <f t="shared" si="0"/>
        <v>-1752.8310999999994</v>
      </c>
      <c r="H39" s="10">
        <f t="shared" si="1"/>
        <v>13.302914309592662</v>
      </c>
      <c r="I39" s="10">
        <f t="shared" si="2"/>
        <v>0</v>
      </c>
    </row>
    <row r="40" spans="1:9" x14ac:dyDescent="0.25">
      <c r="A40" s="5">
        <v>43497.791666666664</v>
      </c>
      <c r="B40" s="6">
        <v>43497</v>
      </c>
      <c r="C40" s="10">
        <v>39</v>
      </c>
      <c r="D40" s="10">
        <v>3906.4852999999998</v>
      </c>
      <c r="E40" s="10">
        <v>5512.95</v>
      </c>
      <c r="F40" s="10">
        <v>13176.294</v>
      </c>
      <c r="G40" s="10">
        <f t="shared" si="0"/>
        <v>-1606.4647</v>
      </c>
      <c r="H40" s="10">
        <f t="shared" si="1"/>
        <v>12.19208299389798</v>
      </c>
      <c r="I40" s="10">
        <f t="shared" si="2"/>
        <v>0</v>
      </c>
    </row>
    <row r="41" spans="1:9" x14ac:dyDescent="0.25">
      <c r="A41" s="5">
        <v>43497.8125</v>
      </c>
      <c r="B41" s="6">
        <v>43497</v>
      </c>
      <c r="C41" s="10">
        <v>40</v>
      </c>
      <c r="D41" s="10">
        <v>4001.9742999999999</v>
      </c>
      <c r="E41" s="10">
        <v>5258.47</v>
      </c>
      <c r="F41" s="10">
        <v>13176.294</v>
      </c>
      <c r="G41" s="10">
        <f t="shared" si="0"/>
        <v>-1256.4957000000004</v>
      </c>
      <c r="H41" s="10">
        <f t="shared" si="1"/>
        <v>9.5360326659377854</v>
      </c>
      <c r="I41" s="10">
        <f t="shared" si="2"/>
        <v>0</v>
      </c>
    </row>
    <row r="42" spans="1:9" x14ac:dyDescent="0.25">
      <c r="A42" s="5">
        <v>43497.833333333336</v>
      </c>
      <c r="B42" s="6">
        <v>43497</v>
      </c>
      <c r="C42" s="10">
        <v>41</v>
      </c>
      <c r="D42" s="10">
        <v>4097.3471</v>
      </c>
      <c r="E42" s="10">
        <v>4913.3459999999995</v>
      </c>
      <c r="F42" s="10">
        <v>13176.294</v>
      </c>
      <c r="G42" s="10">
        <f t="shared" si="0"/>
        <v>-815.99889999999959</v>
      </c>
      <c r="H42" s="10">
        <f t="shared" si="1"/>
        <v>6.19293179098766</v>
      </c>
      <c r="I42" s="10">
        <f t="shared" si="2"/>
        <v>0</v>
      </c>
    </row>
    <row r="43" spans="1:9" x14ac:dyDescent="0.25">
      <c r="A43" s="5">
        <v>43497.854166666664</v>
      </c>
      <c r="B43" s="6">
        <v>43497</v>
      </c>
      <c r="C43" s="10">
        <v>42</v>
      </c>
      <c r="D43" s="10">
        <v>4192.6037999999999</v>
      </c>
      <c r="E43" s="10">
        <v>4903.4319999999998</v>
      </c>
      <c r="F43" s="10">
        <v>13176.294</v>
      </c>
      <c r="G43" s="10">
        <f t="shared" si="0"/>
        <v>-710.82819999999992</v>
      </c>
      <c r="H43" s="10">
        <f t="shared" si="1"/>
        <v>5.3947506028629899</v>
      </c>
      <c r="I43" s="10">
        <f t="shared" si="2"/>
        <v>1</v>
      </c>
    </row>
    <row r="44" spans="1:9" x14ac:dyDescent="0.25">
      <c r="A44" s="5">
        <v>43497.875</v>
      </c>
      <c r="B44" s="6">
        <v>43497</v>
      </c>
      <c r="C44" s="10">
        <v>43</v>
      </c>
      <c r="D44" s="10">
        <v>4267.6783999999998</v>
      </c>
      <c r="E44" s="10">
        <v>5160.5739999999996</v>
      </c>
      <c r="F44" s="10">
        <v>13176.294</v>
      </c>
      <c r="G44" s="10">
        <f t="shared" si="0"/>
        <v>-892.89559999999983</v>
      </c>
      <c r="H44" s="10">
        <f t="shared" si="1"/>
        <v>6.7765306390400806</v>
      </c>
      <c r="I44" s="10">
        <f t="shared" si="2"/>
        <v>0</v>
      </c>
    </row>
    <row r="45" spans="1:9" x14ac:dyDescent="0.25">
      <c r="A45" s="5">
        <v>43497.895833333336</v>
      </c>
      <c r="B45" s="6">
        <v>43497</v>
      </c>
      <c r="C45" s="10">
        <v>44</v>
      </c>
      <c r="D45" s="10">
        <v>4322.5708999999997</v>
      </c>
      <c r="E45" s="10">
        <v>5332.8339999999998</v>
      </c>
      <c r="F45" s="10">
        <v>13176.294</v>
      </c>
      <c r="G45" s="10">
        <f t="shared" si="0"/>
        <v>-1010.2631000000001</v>
      </c>
      <c r="H45" s="10">
        <f t="shared" si="1"/>
        <v>7.6672780677176773</v>
      </c>
      <c r="I45" s="10">
        <f t="shared" si="2"/>
        <v>0</v>
      </c>
    </row>
    <row r="46" spans="1:9" x14ac:dyDescent="0.25">
      <c r="A46" s="5">
        <v>43497.916666666664</v>
      </c>
      <c r="B46" s="6">
        <v>43497</v>
      </c>
      <c r="C46" s="10">
        <v>45</v>
      </c>
      <c r="D46" s="10">
        <v>4377.5209000000004</v>
      </c>
      <c r="E46" s="10">
        <v>5127.1459999999997</v>
      </c>
      <c r="F46" s="10">
        <v>13176.294</v>
      </c>
      <c r="G46" s="10">
        <f t="shared" si="0"/>
        <v>-749.62509999999929</v>
      </c>
      <c r="H46" s="10">
        <f t="shared" si="1"/>
        <v>5.6891953078763979</v>
      </c>
      <c r="I46" s="10">
        <f t="shared" si="2"/>
        <v>0</v>
      </c>
    </row>
    <row r="47" spans="1:9" x14ac:dyDescent="0.25">
      <c r="A47" s="5">
        <v>43497.9375</v>
      </c>
      <c r="B47" s="6">
        <v>43497</v>
      </c>
      <c r="C47" s="10">
        <v>46</v>
      </c>
      <c r="D47" s="10">
        <v>4432.5281000000004</v>
      </c>
      <c r="E47" s="10">
        <v>5270.58</v>
      </c>
      <c r="F47" s="10">
        <v>13176.294</v>
      </c>
      <c r="G47" s="10">
        <f t="shared" si="0"/>
        <v>-838.05189999999948</v>
      </c>
      <c r="H47" s="10">
        <f t="shared" si="1"/>
        <v>6.3603005518850706</v>
      </c>
      <c r="I47" s="10">
        <f t="shared" si="2"/>
        <v>0</v>
      </c>
    </row>
    <row r="48" spans="1:9" x14ac:dyDescent="0.25">
      <c r="A48" s="5">
        <v>43497.958333333336</v>
      </c>
      <c r="B48" s="6">
        <v>43497</v>
      </c>
      <c r="C48" s="10">
        <v>47</v>
      </c>
      <c r="D48" s="10">
        <v>4487.3728000000001</v>
      </c>
      <c r="E48" s="10">
        <v>5277.76</v>
      </c>
      <c r="F48" s="10">
        <v>13176.294</v>
      </c>
      <c r="G48" s="10">
        <f t="shared" si="0"/>
        <v>-790.38720000000012</v>
      </c>
      <c r="H48" s="10">
        <f t="shared" si="1"/>
        <v>5.9985546770586646</v>
      </c>
      <c r="I48" s="10">
        <f t="shared" si="2"/>
        <v>0</v>
      </c>
    </row>
    <row r="49" spans="1:9" x14ac:dyDescent="0.25">
      <c r="A49" s="5">
        <v>43497.979166666664</v>
      </c>
      <c r="B49" s="6">
        <v>43497</v>
      </c>
      <c r="C49" s="10">
        <v>48</v>
      </c>
      <c r="D49" s="10">
        <v>4542.0549000000001</v>
      </c>
      <c r="E49" s="10">
        <v>5294.33</v>
      </c>
      <c r="F49" s="10">
        <v>13176.294</v>
      </c>
      <c r="G49" s="10">
        <f t="shared" si="0"/>
        <v>-752.27509999999984</v>
      </c>
      <c r="H49" s="10">
        <f t="shared" si="1"/>
        <v>5.7093071845543211</v>
      </c>
      <c r="I49" s="10">
        <f t="shared" si="2"/>
        <v>0</v>
      </c>
    </row>
    <row r="50" spans="1:9" x14ac:dyDescent="0.25">
      <c r="A50" s="5">
        <v>43498</v>
      </c>
      <c r="B50" s="6">
        <v>43498</v>
      </c>
      <c r="C50" s="10">
        <v>1</v>
      </c>
      <c r="D50" s="10">
        <v>5404.3747000000003</v>
      </c>
      <c r="E50" s="10">
        <v>5515.3440000000001</v>
      </c>
      <c r="F50" s="10">
        <v>13176.294</v>
      </c>
      <c r="G50" s="10">
        <f t="shared" si="0"/>
        <v>-110.96929999999975</v>
      </c>
      <c r="H50" s="10">
        <f t="shared" si="1"/>
        <v>0.84218901005092739</v>
      </c>
      <c r="I50" s="10">
        <f t="shared" si="2"/>
        <v>1</v>
      </c>
    </row>
    <row r="51" spans="1:9" x14ac:dyDescent="0.25">
      <c r="A51" s="5">
        <v>43498.020833333336</v>
      </c>
      <c r="B51" s="6">
        <v>43498</v>
      </c>
      <c r="C51" s="10">
        <v>2</v>
      </c>
      <c r="D51" s="10">
        <v>5477.2628999999997</v>
      </c>
      <c r="E51" s="10">
        <v>5507.768</v>
      </c>
      <c r="F51" s="10">
        <v>13176.294</v>
      </c>
      <c r="G51" s="10">
        <f t="shared" si="0"/>
        <v>-30.505100000000311</v>
      </c>
      <c r="H51" s="10">
        <f t="shared" si="1"/>
        <v>0.23151502235757879</v>
      </c>
      <c r="I51" s="10">
        <f t="shared" si="2"/>
        <v>1</v>
      </c>
    </row>
    <row r="52" spans="1:9" x14ac:dyDescent="0.25">
      <c r="A52" s="5">
        <v>43498.041666666664</v>
      </c>
      <c r="B52" s="6">
        <v>43498</v>
      </c>
      <c r="C52" s="10">
        <v>3</v>
      </c>
      <c r="D52" s="10">
        <v>5554.7601000000004</v>
      </c>
      <c r="E52" s="10">
        <v>5975.2259999999997</v>
      </c>
      <c r="F52" s="10">
        <v>13176.294</v>
      </c>
      <c r="G52" s="10">
        <f t="shared" si="0"/>
        <v>-420.46589999999924</v>
      </c>
      <c r="H52" s="10">
        <f t="shared" si="1"/>
        <v>3.191078614366067</v>
      </c>
      <c r="I52" s="10">
        <f t="shared" si="2"/>
        <v>1</v>
      </c>
    </row>
    <row r="53" spans="1:9" x14ac:dyDescent="0.25">
      <c r="A53" s="5">
        <v>43498.0625</v>
      </c>
      <c r="B53" s="6">
        <v>43498</v>
      </c>
      <c r="C53" s="10">
        <v>4</v>
      </c>
      <c r="D53" s="10">
        <v>5636.8665000000001</v>
      </c>
      <c r="E53" s="10">
        <v>6250.2460000000001</v>
      </c>
      <c r="F53" s="10">
        <v>13176.294</v>
      </c>
      <c r="G53" s="10">
        <f t="shared" si="0"/>
        <v>-613.37950000000001</v>
      </c>
      <c r="H53" s="10">
        <f t="shared" si="1"/>
        <v>4.6551746644390297</v>
      </c>
      <c r="I53" s="10">
        <f t="shared" si="2"/>
        <v>1</v>
      </c>
    </row>
    <row r="54" spans="1:9" x14ac:dyDescent="0.25">
      <c r="A54" s="5">
        <v>43498.083333333336</v>
      </c>
      <c r="B54" s="6">
        <v>43498</v>
      </c>
      <c r="C54" s="10">
        <v>5</v>
      </c>
      <c r="D54" s="10">
        <v>5710.3253000000004</v>
      </c>
      <c r="E54" s="10">
        <v>6199.7719999999999</v>
      </c>
      <c r="F54" s="10">
        <v>13176.294</v>
      </c>
      <c r="G54" s="10">
        <f t="shared" si="0"/>
        <v>-489.44669999999951</v>
      </c>
      <c r="H54" s="10">
        <f t="shared" si="1"/>
        <v>3.7146006304959465</v>
      </c>
      <c r="I54" s="10">
        <f t="shared" si="2"/>
        <v>1</v>
      </c>
    </row>
    <row r="55" spans="1:9" x14ac:dyDescent="0.25">
      <c r="A55" s="5">
        <v>43498.104166666664</v>
      </c>
      <c r="B55" s="6">
        <v>43498</v>
      </c>
      <c r="C55" s="10">
        <v>6</v>
      </c>
      <c r="D55" s="10">
        <v>5775.1364000000003</v>
      </c>
      <c r="E55" s="10">
        <v>6153.8940000000002</v>
      </c>
      <c r="F55" s="10">
        <v>13176.294</v>
      </c>
      <c r="G55" s="10">
        <f t="shared" si="0"/>
        <v>-378.75759999999991</v>
      </c>
      <c r="H55" s="10">
        <f t="shared" si="1"/>
        <v>2.8745381668016812</v>
      </c>
      <c r="I55" s="10">
        <f t="shared" si="2"/>
        <v>1</v>
      </c>
    </row>
    <row r="56" spans="1:9" x14ac:dyDescent="0.25">
      <c r="A56" s="5">
        <v>43498.125</v>
      </c>
      <c r="B56" s="6">
        <v>43498</v>
      </c>
      <c r="C56" s="10">
        <v>7</v>
      </c>
      <c r="D56" s="10">
        <v>5837.6229999999996</v>
      </c>
      <c r="E56" s="10">
        <v>6233.692</v>
      </c>
      <c r="F56" s="10">
        <v>13176.294</v>
      </c>
      <c r="G56" s="10">
        <f t="shared" si="0"/>
        <v>-396.06900000000041</v>
      </c>
      <c r="H56" s="10">
        <f t="shared" si="1"/>
        <v>3.0059210882817307</v>
      </c>
      <c r="I56" s="10">
        <f t="shared" si="2"/>
        <v>1</v>
      </c>
    </row>
    <row r="57" spans="1:9" x14ac:dyDescent="0.25">
      <c r="A57" s="5">
        <v>43498.145833333336</v>
      </c>
      <c r="B57" s="6">
        <v>43498</v>
      </c>
      <c r="C57" s="10">
        <v>8</v>
      </c>
      <c r="D57" s="10">
        <v>5897.7848000000004</v>
      </c>
      <c r="E57" s="10">
        <v>6253.2520000000004</v>
      </c>
      <c r="F57" s="10">
        <v>13176.294</v>
      </c>
      <c r="G57" s="10">
        <f t="shared" si="0"/>
        <v>-355.46720000000005</v>
      </c>
      <c r="H57" s="10">
        <f t="shared" si="1"/>
        <v>2.6977782979037963</v>
      </c>
      <c r="I57" s="10">
        <f t="shared" si="2"/>
        <v>1</v>
      </c>
    </row>
    <row r="58" spans="1:9" x14ac:dyDescent="0.25">
      <c r="A58" s="5">
        <v>43498.166666666664</v>
      </c>
      <c r="B58" s="6">
        <v>43498</v>
      </c>
      <c r="C58" s="10">
        <v>9</v>
      </c>
      <c r="D58" s="10">
        <v>5938.0986999999996</v>
      </c>
      <c r="E58" s="10">
        <v>6313.28</v>
      </c>
      <c r="F58" s="10">
        <v>13176.294</v>
      </c>
      <c r="G58" s="10">
        <f t="shared" si="0"/>
        <v>-375.18130000000019</v>
      </c>
      <c r="H58" s="10">
        <f t="shared" si="1"/>
        <v>2.8473962405514039</v>
      </c>
      <c r="I58" s="10">
        <f t="shared" si="2"/>
        <v>1</v>
      </c>
    </row>
    <row r="59" spans="1:9" x14ac:dyDescent="0.25">
      <c r="A59" s="5">
        <v>43498.1875</v>
      </c>
      <c r="B59" s="6">
        <v>43498</v>
      </c>
      <c r="C59" s="10">
        <v>10</v>
      </c>
      <c r="D59" s="10">
        <v>5958.5645000000004</v>
      </c>
      <c r="E59" s="10">
        <v>6412.6059999999998</v>
      </c>
      <c r="F59" s="10">
        <v>13176.294</v>
      </c>
      <c r="G59" s="10">
        <f t="shared" si="0"/>
        <v>-454.04149999999936</v>
      </c>
      <c r="H59" s="10">
        <f t="shared" si="1"/>
        <v>3.4458968508140404</v>
      </c>
      <c r="I59" s="10">
        <f t="shared" si="2"/>
        <v>1</v>
      </c>
    </row>
    <row r="60" spans="1:9" x14ac:dyDescent="0.25">
      <c r="A60" s="5">
        <v>43498.208333333336</v>
      </c>
      <c r="B60" s="6">
        <v>43498</v>
      </c>
      <c r="C60" s="10">
        <v>11</v>
      </c>
      <c r="D60" s="10">
        <v>5990.0290999999997</v>
      </c>
      <c r="E60" s="10">
        <v>6778.9579999999996</v>
      </c>
      <c r="F60" s="10">
        <v>13176.294</v>
      </c>
      <c r="G60" s="10">
        <f t="shared" si="0"/>
        <v>-788.92889999999989</v>
      </c>
      <c r="H60" s="10">
        <f t="shared" si="1"/>
        <v>5.9874870733758661</v>
      </c>
      <c r="I60" s="10">
        <f t="shared" si="2"/>
        <v>0</v>
      </c>
    </row>
    <row r="61" spans="1:9" x14ac:dyDescent="0.25">
      <c r="A61" s="5">
        <v>43498.229166666664</v>
      </c>
      <c r="B61" s="6">
        <v>43498</v>
      </c>
      <c r="C61" s="10">
        <v>12</v>
      </c>
      <c r="D61" s="10">
        <v>6032.4922999999999</v>
      </c>
      <c r="E61" s="10">
        <v>6728.65</v>
      </c>
      <c r="F61" s="10">
        <v>13176.294</v>
      </c>
      <c r="G61" s="10">
        <f t="shared" si="0"/>
        <v>-696.15769999999975</v>
      </c>
      <c r="H61" s="10">
        <f t="shared" si="1"/>
        <v>5.2834104946352873</v>
      </c>
      <c r="I61" s="10">
        <f t="shared" si="2"/>
        <v>1</v>
      </c>
    </row>
    <row r="62" spans="1:9" x14ac:dyDescent="0.25">
      <c r="A62" s="5">
        <v>43498.25</v>
      </c>
      <c r="B62" s="6">
        <v>43498</v>
      </c>
      <c r="C62" s="10">
        <v>13</v>
      </c>
      <c r="D62" s="10">
        <v>6042.8168999999998</v>
      </c>
      <c r="E62" s="10">
        <v>6481.3879999999999</v>
      </c>
      <c r="F62" s="10">
        <v>13176.294</v>
      </c>
      <c r="G62" s="10">
        <f t="shared" si="0"/>
        <v>-438.57110000000011</v>
      </c>
      <c r="H62" s="10">
        <f t="shared" si="1"/>
        <v>3.3284859915845844</v>
      </c>
      <c r="I62" s="10">
        <f t="shared" si="2"/>
        <v>1</v>
      </c>
    </row>
    <row r="63" spans="1:9" x14ac:dyDescent="0.25">
      <c r="A63" s="5">
        <v>43498.270833333336</v>
      </c>
      <c r="B63" s="6">
        <v>43498</v>
      </c>
      <c r="C63" s="10">
        <v>14</v>
      </c>
      <c r="D63" s="10">
        <v>6021.0029999999997</v>
      </c>
      <c r="E63" s="10">
        <v>6254.2420000000002</v>
      </c>
      <c r="F63" s="10">
        <v>13176.294</v>
      </c>
      <c r="G63" s="10">
        <f t="shared" si="0"/>
        <v>-233.23900000000049</v>
      </c>
      <c r="H63" s="10">
        <f t="shared" si="1"/>
        <v>1.7701411337664483</v>
      </c>
      <c r="I63" s="10">
        <f t="shared" si="2"/>
        <v>1</v>
      </c>
    </row>
    <row r="64" spans="1:9" x14ac:dyDescent="0.25">
      <c r="A64" s="5">
        <v>43498.291666666664</v>
      </c>
      <c r="B64" s="6">
        <v>43498</v>
      </c>
      <c r="C64" s="10">
        <v>15</v>
      </c>
      <c r="D64" s="10">
        <v>5991.1936999999998</v>
      </c>
      <c r="E64" s="10">
        <v>6292.9139999999998</v>
      </c>
      <c r="F64" s="10">
        <v>13176.294</v>
      </c>
      <c r="G64" s="10">
        <f t="shared" si="0"/>
        <v>-301.72029999999995</v>
      </c>
      <c r="H64" s="10">
        <f t="shared" si="1"/>
        <v>2.2898722508772189</v>
      </c>
      <c r="I64" s="10">
        <f t="shared" si="2"/>
        <v>1</v>
      </c>
    </row>
    <row r="65" spans="1:9" x14ac:dyDescent="0.25">
      <c r="A65" s="5">
        <v>43498.3125</v>
      </c>
      <c r="B65" s="6">
        <v>43498</v>
      </c>
      <c r="C65" s="10">
        <v>16</v>
      </c>
      <c r="D65" s="10">
        <v>5953.3890000000001</v>
      </c>
      <c r="E65" s="10">
        <v>6625.7219999999998</v>
      </c>
      <c r="F65" s="10">
        <v>13176.294</v>
      </c>
      <c r="G65" s="10">
        <f t="shared" si="0"/>
        <v>-672.33299999999963</v>
      </c>
      <c r="H65" s="10">
        <f t="shared" si="1"/>
        <v>5.1025956160358872</v>
      </c>
      <c r="I65" s="10">
        <f t="shared" si="2"/>
        <v>1</v>
      </c>
    </row>
    <row r="66" spans="1:9" x14ac:dyDescent="0.25">
      <c r="A66" s="5">
        <v>43498.333333333336</v>
      </c>
      <c r="B66" s="6">
        <v>43498</v>
      </c>
      <c r="C66" s="10">
        <v>17</v>
      </c>
      <c r="D66" s="10">
        <v>5917.3243000000002</v>
      </c>
      <c r="E66" s="10">
        <v>6514.3860000000004</v>
      </c>
      <c r="F66" s="10">
        <v>13176.294</v>
      </c>
      <c r="G66" s="10">
        <f t="shared" si="0"/>
        <v>-597.0617000000002</v>
      </c>
      <c r="H66" s="10">
        <f t="shared" si="1"/>
        <v>4.531332558305091</v>
      </c>
      <c r="I66" s="10">
        <f t="shared" si="2"/>
        <v>1</v>
      </c>
    </row>
    <row r="67" spans="1:9" x14ac:dyDescent="0.25">
      <c r="A67" s="5">
        <v>43498.354166666664</v>
      </c>
      <c r="B67" s="6">
        <v>43498</v>
      </c>
      <c r="C67" s="10">
        <v>18</v>
      </c>
      <c r="D67" s="10">
        <v>5882.9993999999997</v>
      </c>
      <c r="E67" s="10">
        <v>6358.0739999999996</v>
      </c>
      <c r="F67" s="10">
        <v>13176.294</v>
      </c>
      <c r="G67" s="10">
        <f t="shared" ref="G67:G130" si="3">D67-E67</f>
        <v>-475.07459999999992</v>
      </c>
      <c r="H67" s="10">
        <f t="shared" ref="H67:H130" si="4">ABS(G67)/F67*100</f>
        <v>3.6055251954760568</v>
      </c>
      <c r="I67" s="10">
        <f t="shared" ref="I67:I130" si="5">IF(H67&lt;=$N$3,1,0)</f>
        <v>1</v>
      </c>
    </row>
    <row r="68" spans="1:9" x14ac:dyDescent="0.25">
      <c r="A68" s="5">
        <v>43498.375</v>
      </c>
      <c r="B68" s="6">
        <v>43498</v>
      </c>
      <c r="C68" s="10">
        <v>19</v>
      </c>
      <c r="D68" s="10">
        <v>5803.5511999999999</v>
      </c>
      <c r="E68" s="10">
        <v>6255.1220000000003</v>
      </c>
      <c r="F68" s="10">
        <v>13176.294</v>
      </c>
      <c r="G68" s="10">
        <f t="shared" si="3"/>
        <v>-451.57080000000042</v>
      </c>
      <c r="H68" s="10">
        <f t="shared" si="4"/>
        <v>3.4271457513015453</v>
      </c>
      <c r="I68" s="10">
        <f t="shared" si="5"/>
        <v>1</v>
      </c>
    </row>
    <row r="69" spans="1:9" x14ac:dyDescent="0.25">
      <c r="A69" s="5">
        <v>43498.395833333336</v>
      </c>
      <c r="B69" s="6">
        <v>43498</v>
      </c>
      <c r="C69" s="10">
        <v>20</v>
      </c>
      <c r="D69" s="10">
        <v>5678.9795999999997</v>
      </c>
      <c r="E69" s="10">
        <v>5823.45</v>
      </c>
      <c r="F69" s="10">
        <v>13176.294</v>
      </c>
      <c r="G69" s="10">
        <f t="shared" si="3"/>
        <v>-144.47040000000015</v>
      </c>
      <c r="H69" s="10">
        <f t="shared" si="4"/>
        <v>1.0964418371356934</v>
      </c>
      <c r="I69" s="10">
        <f t="shared" si="5"/>
        <v>1</v>
      </c>
    </row>
    <row r="70" spans="1:9" x14ac:dyDescent="0.25">
      <c r="A70" s="5">
        <v>43498.416666666664</v>
      </c>
      <c r="B70" s="6">
        <v>43498</v>
      </c>
      <c r="C70" s="10">
        <v>21</v>
      </c>
      <c r="D70" s="10">
        <v>5560.0522000000001</v>
      </c>
      <c r="E70" s="10">
        <v>5849.2520000000004</v>
      </c>
      <c r="F70" s="10">
        <v>13176.294</v>
      </c>
      <c r="G70" s="10">
        <f t="shared" si="3"/>
        <v>-289.19980000000032</v>
      </c>
      <c r="H70" s="10">
        <f t="shared" si="4"/>
        <v>2.1948493256146251</v>
      </c>
      <c r="I70" s="10">
        <f t="shared" si="5"/>
        <v>1</v>
      </c>
    </row>
    <row r="71" spans="1:9" x14ac:dyDescent="0.25">
      <c r="A71" s="5">
        <v>43498.4375</v>
      </c>
      <c r="B71" s="6">
        <v>43498</v>
      </c>
      <c r="C71" s="10">
        <v>22</v>
      </c>
      <c r="D71" s="10">
        <v>5446.7689</v>
      </c>
      <c r="E71" s="10">
        <v>5806.384</v>
      </c>
      <c r="F71" s="10">
        <v>13176.294</v>
      </c>
      <c r="G71" s="10">
        <f t="shared" si="3"/>
        <v>-359.61509999999998</v>
      </c>
      <c r="H71" s="10">
        <f t="shared" si="4"/>
        <v>2.7292583180065653</v>
      </c>
      <c r="I71" s="10">
        <f t="shared" si="5"/>
        <v>1</v>
      </c>
    </row>
    <row r="72" spans="1:9" x14ac:dyDescent="0.25">
      <c r="A72" s="5">
        <v>43498.458333333336</v>
      </c>
      <c r="B72" s="6">
        <v>43498</v>
      </c>
      <c r="C72" s="10">
        <v>23</v>
      </c>
      <c r="D72" s="10">
        <v>5361.1808000000001</v>
      </c>
      <c r="E72" s="10">
        <v>5661.6480000000001</v>
      </c>
      <c r="F72" s="10">
        <v>13176.294</v>
      </c>
      <c r="G72" s="10">
        <f t="shared" si="3"/>
        <v>-300.46720000000005</v>
      </c>
      <c r="H72" s="10">
        <f t="shared" si="4"/>
        <v>2.2803619894941631</v>
      </c>
      <c r="I72" s="10">
        <f t="shared" si="5"/>
        <v>1</v>
      </c>
    </row>
    <row r="73" spans="1:9" x14ac:dyDescent="0.25">
      <c r="A73" s="5">
        <v>43498.479166666664</v>
      </c>
      <c r="B73" s="6">
        <v>43498</v>
      </c>
      <c r="C73" s="10">
        <v>24</v>
      </c>
      <c r="D73" s="10">
        <v>5303.2875999999997</v>
      </c>
      <c r="E73" s="10">
        <v>5477.3540000000003</v>
      </c>
      <c r="F73" s="10">
        <v>13176.294</v>
      </c>
      <c r="G73" s="10">
        <f t="shared" si="3"/>
        <v>-174.06640000000061</v>
      </c>
      <c r="H73" s="10">
        <f t="shared" si="4"/>
        <v>1.3210573473846334</v>
      </c>
      <c r="I73" s="10">
        <f t="shared" si="5"/>
        <v>1</v>
      </c>
    </row>
    <row r="74" spans="1:9" x14ac:dyDescent="0.25">
      <c r="A74" s="5">
        <v>43498.5</v>
      </c>
      <c r="B74" s="6">
        <v>43498</v>
      </c>
      <c r="C74" s="10">
        <v>25</v>
      </c>
      <c r="D74" s="10">
        <v>5252.1460999999999</v>
      </c>
      <c r="E74" s="10">
        <v>5481.4880000000003</v>
      </c>
      <c r="F74" s="10">
        <v>13176.294</v>
      </c>
      <c r="G74" s="10">
        <f t="shared" si="3"/>
        <v>-229.34190000000035</v>
      </c>
      <c r="H74" s="10">
        <f t="shared" si="4"/>
        <v>1.7405645320300256</v>
      </c>
      <c r="I74" s="10">
        <f t="shared" si="5"/>
        <v>1</v>
      </c>
    </row>
    <row r="75" spans="1:9" x14ac:dyDescent="0.25">
      <c r="A75" s="5">
        <v>43498.520833333336</v>
      </c>
      <c r="B75" s="6">
        <v>43498</v>
      </c>
      <c r="C75" s="10">
        <v>26</v>
      </c>
      <c r="D75" s="10">
        <v>5207.7561999999998</v>
      </c>
      <c r="E75" s="10">
        <v>5718.7820000000002</v>
      </c>
      <c r="F75" s="10">
        <v>13176.294</v>
      </c>
      <c r="G75" s="10">
        <f t="shared" si="3"/>
        <v>-511.02580000000034</v>
      </c>
      <c r="H75" s="10">
        <f t="shared" si="4"/>
        <v>3.878372780692358</v>
      </c>
      <c r="I75" s="10">
        <f t="shared" si="5"/>
        <v>1</v>
      </c>
    </row>
    <row r="76" spans="1:9" x14ac:dyDescent="0.25">
      <c r="A76" s="5">
        <v>43498.541666666664</v>
      </c>
      <c r="B76" s="6">
        <v>43498</v>
      </c>
      <c r="C76" s="10">
        <v>27</v>
      </c>
      <c r="D76" s="10">
        <v>5153.3936999999996</v>
      </c>
      <c r="E76" s="10">
        <v>5576.6840000000002</v>
      </c>
      <c r="F76" s="10">
        <v>13176.294</v>
      </c>
      <c r="G76" s="10">
        <f t="shared" si="3"/>
        <v>-423.29030000000057</v>
      </c>
      <c r="H76" s="10">
        <f t="shared" si="4"/>
        <v>3.2125140802110255</v>
      </c>
      <c r="I76" s="10">
        <f t="shared" si="5"/>
        <v>1</v>
      </c>
    </row>
    <row r="77" spans="1:9" x14ac:dyDescent="0.25">
      <c r="A77" s="5">
        <v>43498.5625</v>
      </c>
      <c r="B77" s="6">
        <v>43498</v>
      </c>
      <c r="C77" s="10">
        <v>28</v>
      </c>
      <c r="D77" s="10">
        <v>5089.0586999999996</v>
      </c>
      <c r="E77" s="10">
        <v>5656.8639999999996</v>
      </c>
      <c r="F77" s="10">
        <v>13176.294</v>
      </c>
      <c r="G77" s="10">
        <f t="shared" si="3"/>
        <v>-567.80529999999999</v>
      </c>
      <c r="H77" s="10">
        <f t="shared" si="4"/>
        <v>4.3092944040258967</v>
      </c>
      <c r="I77" s="10">
        <f t="shared" si="5"/>
        <v>1</v>
      </c>
    </row>
    <row r="78" spans="1:9" x14ac:dyDescent="0.25">
      <c r="A78" s="5">
        <v>43498.583333333336</v>
      </c>
      <c r="B78" s="6">
        <v>43498</v>
      </c>
      <c r="C78" s="10">
        <v>29</v>
      </c>
      <c r="D78" s="10">
        <v>5029.6674999999996</v>
      </c>
      <c r="E78" s="10">
        <v>5582.7060000000001</v>
      </c>
      <c r="F78" s="10">
        <v>13176.294</v>
      </c>
      <c r="G78" s="10">
        <f t="shared" si="3"/>
        <v>-553.03850000000057</v>
      </c>
      <c r="H78" s="10">
        <f t="shared" si="4"/>
        <v>4.1972234377891127</v>
      </c>
      <c r="I78" s="10">
        <f t="shared" si="5"/>
        <v>1</v>
      </c>
    </row>
    <row r="79" spans="1:9" x14ac:dyDescent="0.25">
      <c r="A79" s="5">
        <v>43498.604166666664</v>
      </c>
      <c r="B79" s="6">
        <v>43498</v>
      </c>
      <c r="C79" s="10">
        <v>30</v>
      </c>
      <c r="D79" s="10">
        <v>4975.2201999999997</v>
      </c>
      <c r="E79" s="10">
        <v>5290.4859999999999</v>
      </c>
      <c r="F79" s="10">
        <v>13176.294</v>
      </c>
      <c r="G79" s="10">
        <f t="shared" si="3"/>
        <v>-315.26580000000013</v>
      </c>
      <c r="H79" s="10">
        <f t="shared" si="4"/>
        <v>2.3926742982510874</v>
      </c>
      <c r="I79" s="10">
        <f t="shared" si="5"/>
        <v>1</v>
      </c>
    </row>
    <row r="80" spans="1:9" x14ac:dyDescent="0.25">
      <c r="A80" s="5">
        <v>43498.625</v>
      </c>
      <c r="B80" s="6">
        <v>43498</v>
      </c>
      <c r="C80" s="10">
        <v>31</v>
      </c>
      <c r="D80" s="10">
        <v>4889.8545000000004</v>
      </c>
      <c r="E80" s="10">
        <v>5068.0820000000003</v>
      </c>
      <c r="F80" s="10">
        <v>13176.294</v>
      </c>
      <c r="G80" s="10">
        <f t="shared" si="3"/>
        <v>-178.22749999999996</v>
      </c>
      <c r="H80" s="10">
        <f t="shared" si="4"/>
        <v>1.3526375474014163</v>
      </c>
      <c r="I80" s="10">
        <f t="shared" si="5"/>
        <v>1</v>
      </c>
    </row>
    <row r="81" spans="1:9" x14ac:dyDescent="0.25">
      <c r="A81" s="5">
        <v>43498.645833333336</v>
      </c>
      <c r="B81" s="6">
        <v>43498</v>
      </c>
      <c r="C81" s="10">
        <v>32</v>
      </c>
      <c r="D81" s="10">
        <v>4773.5704999999998</v>
      </c>
      <c r="E81" s="10">
        <v>4823.0240000000003</v>
      </c>
      <c r="F81" s="10">
        <v>13176.294</v>
      </c>
      <c r="G81" s="10">
        <f t="shared" si="3"/>
        <v>-49.453500000000531</v>
      </c>
      <c r="H81" s="10">
        <f t="shared" si="4"/>
        <v>0.37532177105338216</v>
      </c>
      <c r="I81" s="10">
        <f t="shared" si="5"/>
        <v>1</v>
      </c>
    </row>
    <row r="82" spans="1:9" x14ac:dyDescent="0.25">
      <c r="A82" s="5">
        <v>43498.666666666664</v>
      </c>
      <c r="B82" s="6">
        <v>43498</v>
      </c>
      <c r="C82" s="10">
        <v>33</v>
      </c>
      <c r="D82" s="10">
        <v>4685.9282000000003</v>
      </c>
      <c r="E82" s="10">
        <v>4602.8419999999996</v>
      </c>
      <c r="F82" s="10">
        <v>13176.294</v>
      </c>
      <c r="G82" s="10">
        <f t="shared" si="3"/>
        <v>83.086200000000645</v>
      </c>
      <c r="H82" s="10">
        <f t="shared" si="4"/>
        <v>0.63057336152335886</v>
      </c>
      <c r="I82" s="10">
        <f t="shared" si="5"/>
        <v>1</v>
      </c>
    </row>
    <row r="83" spans="1:9" x14ac:dyDescent="0.25">
      <c r="A83" s="5">
        <v>43498.6875</v>
      </c>
      <c r="B83" s="6">
        <v>43498</v>
      </c>
      <c r="C83" s="10">
        <v>34</v>
      </c>
      <c r="D83" s="10">
        <v>4626.9273999999996</v>
      </c>
      <c r="E83" s="10">
        <v>4342.0339999999997</v>
      </c>
      <c r="F83" s="10">
        <v>13176.294</v>
      </c>
      <c r="G83" s="10">
        <f t="shared" si="3"/>
        <v>284.89339999999993</v>
      </c>
      <c r="H83" s="10">
        <f t="shared" si="4"/>
        <v>2.1621663876048904</v>
      </c>
      <c r="I83" s="10">
        <f t="shared" si="5"/>
        <v>1</v>
      </c>
    </row>
    <row r="84" spans="1:9" x14ac:dyDescent="0.25">
      <c r="A84" s="5">
        <v>43498.708333333336</v>
      </c>
      <c r="B84" s="6">
        <v>43498</v>
      </c>
      <c r="C84" s="10">
        <v>35</v>
      </c>
      <c r="D84" s="10">
        <v>4569.7728999999999</v>
      </c>
      <c r="E84" s="10">
        <v>4085.6179999999999</v>
      </c>
      <c r="F84" s="10">
        <v>13176.294</v>
      </c>
      <c r="G84" s="10">
        <f t="shared" si="3"/>
        <v>484.1549</v>
      </c>
      <c r="H84" s="10">
        <f t="shared" si="4"/>
        <v>3.6744391101170026</v>
      </c>
      <c r="I84" s="10">
        <f t="shared" si="5"/>
        <v>1</v>
      </c>
    </row>
    <row r="85" spans="1:9" x14ac:dyDescent="0.25">
      <c r="A85" s="5">
        <v>43498.729166666664</v>
      </c>
      <c r="B85" s="6">
        <v>43498</v>
      </c>
      <c r="C85" s="10">
        <v>36</v>
      </c>
      <c r="D85" s="10">
        <v>4514.4646000000002</v>
      </c>
      <c r="E85" s="10">
        <v>3914.1460000000002</v>
      </c>
      <c r="F85" s="10">
        <v>13176.294</v>
      </c>
      <c r="G85" s="10">
        <f t="shared" si="3"/>
        <v>600.31860000000006</v>
      </c>
      <c r="H85" s="10">
        <f t="shared" si="4"/>
        <v>4.556050434211623</v>
      </c>
      <c r="I85" s="10">
        <f t="shared" si="5"/>
        <v>1</v>
      </c>
    </row>
    <row r="86" spans="1:9" x14ac:dyDescent="0.25">
      <c r="A86" s="5">
        <v>43498.75</v>
      </c>
      <c r="B86" s="6">
        <v>43498</v>
      </c>
      <c r="C86" s="10">
        <v>37</v>
      </c>
      <c r="D86" s="10">
        <v>4434.2954</v>
      </c>
      <c r="E86" s="10">
        <v>4046.7620000000002</v>
      </c>
      <c r="F86" s="10">
        <v>13176.294</v>
      </c>
      <c r="G86" s="10">
        <f t="shared" si="3"/>
        <v>387.5333999999998</v>
      </c>
      <c r="H86" s="10">
        <f t="shared" si="4"/>
        <v>2.9411411129715215</v>
      </c>
      <c r="I86" s="10">
        <f t="shared" si="5"/>
        <v>1</v>
      </c>
    </row>
    <row r="87" spans="1:9" x14ac:dyDescent="0.25">
      <c r="A87" s="5">
        <v>43498.770833333336</v>
      </c>
      <c r="B87" s="6">
        <v>43498</v>
      </c>
      <c r="C87" s="10">
        <v>38</v>
      </c>
      <c r="D87" s="10">
        <v>4329.2654000000002</v>
      </c>
      <c r="E87" s="10">
        <v>3966.0039999999999</v>
      </c>
      <c r="F87" s="10">
        <v>13176.294</v>
      </c>
      <c r="G87" s="10">
        <f t="shared" si="3"/>
        <v>363.26140000000032</v>
      </c>
      <c r="H87" s="10">
        <f t="shared" si="4"/>
        <v>2.7569315013766413</v>
      </c>
      <c r="I87" s="10">
        <f t="shared" si="5"/>
        <v>1</v>
      </c>
    </row>
    <row r="88" spans="1:9" x14ac:dyDescent="0.25">
      <c r="A88" s="5">
        <v>43498.791666666664</v>
      </c>
      <c r="B88" s="6">
        <v>43498</v>
      </c>
      <c r="C88" s="10">
        <v>39</v>
      </c>
      <c r="D88" s="10">
        <v>4226.2237999999998</v>
      </c>
      <c r="E88" s="10">
        <v>3768.5720000000001</v>
      </c>
      <c r="F88" s="10">
        <v>13176.294</v>
      </c>
      <c r="G88" s="10">
        <f t="shared" si="3"/>
        <v>457.65179999999964</v>
      </c>
      <c r="H88" s="10">
        <f t="shared" si="4"/>
        <v>3.4732968162367936</v>
      </c>
      <c r="I88" s="10">
        <f t="shared" si="5"/>
        <v>1</v>
      </c>
    </row>
    <row r="89" spans="1:9" x14ac:dyDescent="0.25">
      <c r="A89" s="5">
        <v>43498.8125</v>
      </c>
      <c r="B89" s="6">
        <v>43498</v>
      </c>
      <c r="C89" s="10">
        <v>40</v>
      </c>
      <c r="D89" s="10">
        <v>4125.1706000000004</v>
      </c>
      <c r="E89" s="10">
        <v>3717.7420000000002</v>
      </c>
      <c r="F89" s="10">
        <v>13176.294</v>
      </c>
      <c r="G89" s="10">
        <f t="shared" si="3"/>
        <v>407.42860000000019</v>
      </c>
      <c r="H89" s="10">
        <f t="shared" si="4"/>
        <v>3.0921334936819123</v>
      </c>
      <c r="I89" s="10">
        <f t="shared" si="5"/>
        <v>1</v>
      </c>
    </row>
    <row r="90" spans="1:9" x14ac:dyDescent="0.25">
      <c r="A90" s="5">
        <v>43498.833333333336</v>
      </c>
      <c r="B90" s="6">
        <v>43498</v>
      </c>
      <c r="C90" s="10">
        <v>41</v>
      </c>
      <c r="D90" s="10">
        <v>4026.0061999999998</v>
      </c>
      <c r="E90" s="10">
        <v>3786.0839999999998</v>
      </c>
      <c r="F90" s="10">
        <v>13176.294</v>
      </c>
      <c r="G90" s="10">
        <f t="shared" si="3"/>
        <v>239.92219999999998</v>
      </c>
      <c r="H90" s="10">
        <f t="shared" si="4"/>
        <v>1.8208625278094126</v>
      </c>
      <c r="I90" s="10">
        <f t="shared" si="5"/>
        <v>1</v>
      </c>
    </row>
    <row r="91" spans="1:9" x14ac:dyDescent="0.25">
      <c r="A91" s="5">
        <v>43498.854166666664</v>
      </c>
      <c r="B91" s="6">
        <v>43498</v>
      </c>
      <c r="C91" s="10">
        <v>42</v>
      </c>
      <c r="D91" s="10">
        <v>3928.7303999999999</v>
      </c>
      <c r="E91" s="10">
        <v>3450.4859999999999</v>
      </c>
      <c r="F91" s="10">
        <v>13176.294</v>
      </c>
      <c r="G91" s="10">
        <f t="shared" si="3"/>
        <v>478.24440000000004</v>
      </c>
      <c r="H91" s="10">
        <f t="shared" si="4"/>
        <v>3.629582035737819</v>
      </c>
      <c r="I91" s="10">
        <f t="shared" si="5"/>
        <v>1</v>
      </c>
    </row>
    <row r="92" spans="1:9" x14ac:dyDescent="0.25">
      <c r="A92" s="5">
        <v>43498.875</v>
      </c>
      <c r="B92" s="6">
        <v>43498</v>
      </c>
      <c r="C92" s="10">
        <v>43</v>
      </c>
      <c r="D92" s="10">
        <v>3827.1903000000002</v>
      </c>
      <c r="E92" s="10">
        <v>3508.6039999999998</v>
      </c>
      <c r="F92" s="10">
        <v>13176.294</v>
      </c>
      <c r="G92" s="10">
        <f t="shared" si="3"/>
        <v>318.58630000000039</v>
      </c>
      <c r="H92" s="10">
        <f t="shared" si="4"/>
        <v>2.4178748591978927</v>
      </c>
      <c r="I92" s="10">
        <f t="shared" si="5"/>
        <v>1</v>
      </c>
    </row>
    <row r="93" spans="1:9" x14ac:dyDescent="0.25">
      <c r="A93" s="5">
        <v>43498.895833333336</v>
      </c>
      <c r="B93" s="6">
        <v>43498</v>
      </c>
      <c r="C93" s="10">
        <v>44</v>
      </c>
      <c r="D93" s="10">
        <v>3721.3859000000002</v>
      </c>
      <c r="E93" s="10">
        <v>3576.7159999999999</v>
      </c>
      <c r="F93" s="10">
        <v>13176.294</v>
      </c>
      <c r="G93" s="10">
        <f t="shared" si="3"/>
        <v>144.66990000000033</v>
      </c>
      <c r="H93" s="10">
        <f t="shared" si="4"/>
        <v>1.0979559199271078</v>
      </c>
      <c r="I93" s="10">
        <f t="shared" si="5"/>
        <v>1</v>
      </c>
    </row>
    <row r="94" spans="1:9" x14ac:dyDescent="0.25">
      <c r="A94" s="5">
        <v>43498.916666666664</v>
      </c>
      <c r="B94" s="6">
        <v>43498</v>
      </c>
      <c r="C94" s="10">
        <v>45</v>
      </c>
      <c r="D94" s="10">
        <v>3611.5162</v>
      </c>
      <c r="E94" s="10">
        <v>3365.596</v>
      </c>
      <c r="F94" s="10">
        <v>13176.294</v>
      </c>
      <c r="G94" s="10">
        <f t="shared" si="3"/>
        <v>245.92020000000002</v>
      </c>
      <c r="H94" s="10">
        <f t="shared" si="4"/>
        <v>1.8663836735883399</v>
      </c>
      <c r="I94" s="10">
        <f t="shared" si="5"/>
        <v>1</v>
      </c>
    </row>
    <row r="95" spans="1:9" x14ac:dyDescent="0.25">
      <c r="A95" s="5">
        <v>43498.9375</v>
      </c>
      <c r="B95" s="6">
        <v>43498</v>
      </c>
      <c r="C95" s="10">
        <v>46</v>
      </c>
      <c r="D95" s="10">
        <v>3497.5814</v>
      </c>
      <c r="E95" s="10">
        <v>3321.634</v>
      </c>
      <c r="F95" s="10">
        <v>13176.294</v>
      </c>
      <c r="G95" s="10">
        <f t="shared" si="3"/>
        <v>175.94740000000002</v>
      </c>
      <c r="H95" s="10">
        <f t="shared" si="4"/>
        <v>1.3353329851322382</v>
      </c>
      <c r="I95" s="10">
        <f t="shared" si="5"/>
        <v>1</v>
      </c>
    </row>
    <row r="96" spans="1:9" x14ac:dyDescent="0.25">
      <c r="A96" s="5">
        <v>43498.958333333336</v>
      </c>
      <c r="B96" s="6">
        <v>43498</v>
      </c>
      <c r="C96" s="10">
        <v>47</v>
      </c>
      <c r="D96" s="10">
        <v>3380.3514</v>
      </c>
      <c r="E96" s="10">
        <v>3322.1959999999999</v>
      </c>
      <c r="F96" s="10">
        <v>13176.294</v>
      </c>
      <c r="G96" s="10">
        <f t="shared" si="3"/>
        <v>58.1554000000001</v>
      </c>
      <c r="H96" s="10">
        <f t="shared" si="4"/>
        <v>0.44136386149246593</v>
      </c>
      <c r="I96" s="10">
        <f t="shared" si="5"/>
        <v>1</v>
      </c>
    </row>
    <row r="97" spans="1:9" x14ac:dyDescent="0.25">
      <c r="A97" s="5">
        <v>43498.979166666664</v>
      </c>
      <c r="B97" s="6">
        <v>43498</v>
      </c>
      <c r="C97" s="10">
        <v>48</v>
      </c>
      <c r="D97" s="10">
        <v>3259.8261000000002</v>
      </c>
      <c r="E97" s="10">
        <v>3554.712</v>
      </c>
      <c r="F97" s="10">
        <v>13176.294</v>
      </c>
      <c r="G97" s="10">
        <f t="shared" si="3"/>
        <v>-294.88589999999976</v>
      </c>
      <c r="H97" s="10">
        <f t="shared" si="4"/>
        <v>2.2380033414554941</v>
      </c>
      <c r="I97" s="10">
        <f t="shared" si="5"/>
        <v>1</v>
      </c>
    </row>
    <row r="98" spans="1:9" x14ac:dyDescent="0.25">
      <c r="A98" s="5">
        <v>43499</v>
      </c>
      <c r="B98" s="6">
        <v>43499</v>
      </c>
      <c r="C98" s="10">
        <v>1</v>
      </c>
      <c r="D98" s="10">
        <v>3395.7212024999999</v>
      </c>
      <c r="E98" s="10">
        <v>3714.306</v>
      </c>
      <c r="F98" s="10">
        <v>13176.294</v>
      </c>
      <c r="G98" s="10">
        <f t="shared" si="3"/>
        <v>-318.58479750000015</v>
      </c>
      <c r="H98" s="10">
        <f t="shared" si="4"/>
        <v>2.4178634561432837</v>
      </c>
      <c r="I98" s="10">
        <f t="shared" si="5"/>
        <v>1</v>
      </c>
    </row>
    <row r="99" spans="1:9" x14ac:dyDescent="0.25">
      <c r="A99" s="5">
        <v>43499.020833333336</v>
      </c>
      <c r="B99" s="6">
        <v>43499</v>
      </c>
      <c r="C99" s="10">
        <v>2</v>
      </c>
      <c r="D99" s="10">
        <v>3338.8356275000001</v>
      </c>
      <c r="E99" s="10">
        <v>3596.28</v>
      </c>
      <c r="F99" s="10">
        <v>13176.294</v>
      </c>
      <c r="G99" s="10">
        <f t="shared" si="3"/>
        <v>-257.4443725000001</v>
      </c>
      <c r="H99" s="10">
        <f t="shared" si="4"/>
        <v>1.9538450834506282</v>
      </c>
      <c r="I99" s="10">
        <f t="shared" si="5"/>
        <v>1</v>
      </c>
    </row>
    <row r="100" spans="1:9" x14ac:dyDescent="0.25">
      <c r="A100" s="5">
        <v>43499.041666666664</v>
      </c>
      <c r="B100" s="6">
        <v>43499</v>
      </c>
      <c r="C100" s="10">
        <v>3</v>
      </c>
      <c r="D100" s="10">
        <v>3283.5038850000001</v>
      </c>
      <c r="E100" s="10">
        <v>3525.5680000000002</v>
      </c>
      <c r="F100" s="10">
        <v>13176.294</v>
      </c>
      <c r="G100" s="10">
        <f t="shared" si="3"/>
        <v>-242.06411500000013</v>
      </c>
      <c r="H100" s="10">
        <f t="shared" si="4"/>
        <v>1.8371183505771815</v>
      </c>
      <c r="I100" s="10">
        <f t="shared" si="5"/>
        <v>1</v>
      </c>
    </row>
    <row r="101" spans="1:9" x14ac:dyDescent="0.25">
      <c r="A101" s="5">
        <v>43499.0625</v>
      </c>
      <c r="B101" s="6">
        <v>43499</v>
      </c>
      <c r="C101" s="10">
        <v>4</v>
      </c>
      <c r="D101" s="10">
        <v>3229.7259749999998</v>
      </c>
      <c r="E101" s="10">
        <v>3777.0360000000001</v>
      </c>
      <c r="F101" s="10">
        <v>13176.294</v>
      </c>
      <c r="G101" s="10">
        <f t="shared" si="3"/>
        <v>-547.31002500000022</v>
      </c>
      <c r="H101" s="10">
        <f t="shared" si="4"/>
        <v>4.1537478216560757</v>
      </c>
      <c r="I101" s="10">
        <f t="shared" si="5"/>
        <v>1</v>
      </c>
    </row>
    <row r="102" spans="1:9" x14ac:dyDescent="0.25">
      <c r="A102" s="5">
        <v>43499.083333333336</v>
      </c>
      <c r="B102" s="6">
        <v>43499</v>
      </c>
      <c r="C102" s="10">
        <v>5</v>
      </c>
      <c r="D102" s="10">
        <v>3176.6911574999999</v>
      </c>
      <c r="E102" s="10">
        <v>3689.2739999999999</v>
      </c>
      <c r="F102" s="10">
        <v>13176.294</v>
      </c>
      <c r="G102" s="10">
        <f t="shared" si="3"/>
        <v>-512.58284249999997</v>
      </c>
      <c r="H102" s="10">
        <f t="shared" si="4"/>
        <v>3.890189779463026</v>
      </c>
      <c r="I102" s="10">
        <f t="shared" si="5"/>
        <v>1</v>
      </c>
    </row>
    <row r="103" spans="1:9" x14ac:dyDescent="0.25">
      <c r="A103" s="5">
        <v>43499.104166666664</v>
      </c>
      <c r="B103" s="6">
        <v>43499</v>
      </c>
      <c r="C103" s="10">
        <v>6</v>
      </c>
      <c r="D103" s="10">
        <v>3124.3994324999999</v>
      </c>
      <c r="E103" s="10">
        <v>3615.8519999999999</v>
      </c>
      <c r="F103" s="10">
        <v>13176.294</v>
      </c>
      <c r="G103" s="10">
        <f t="shared" si="3"/>
        <v>-491.45256749999999</v>
      </c>
      <c r="H103" s="10">
        <f t="shared" si="4"/>
        <v>3.7298239360779291</v>
      </c>
      <c r="I103" s="10">
        <f t="shared" si="5"/>
        <v>1</v>
      </c>
    </row>
    <row r="104" spans="1:9" x14ac:dyDescent="0.25">
      <c r="A104" s="5">
        <v>43499.125</v>
      </c>
      <c r="B104" s="6">
        <v>43499</v>
      </c>
      <c r="C104" s="10">
        <v>7</v>
      </c>
      <c r="D104" s="10">
        <v>3104.01793</v>
      </c>
      <c r="E104" s="10">
        <v>3820.576</v>
      </c>
      <c r="F104" s="10">
        <v>13176.294</v>
      </c>
      <c r="G104" s="10">
        <f t="shared" si="3"/>
        <v>-716.55807000000004</v>
      </c>
      <c r="H104" s="10">
        <f t="shared" si="4"/>
        <v>5.4382368061914832</v>
      </c>
      <c r="I104" s="10">
        <f t="shared" si="5"/>
        <v>1</v>
      </c>
    </row>
    <row r="105" spans="1:9" x14ac:dyDescent="0.25">
      <c r="A105" s="5">
        <v>43499.145833333336</v>
      </c>
      <c r="B105" s="6">
        <v>43499</v>
      </c>
      <c r="C105" s="10">
        <v>8</v>
      </c>
      <c r="D105" s="10">
        <v>3115.5466500000002</v>
      </c>
      <c r="E105" s="10">
        <v>4001.732</v>
      </c>
      <c r="F105" s="10">
        <v>13176.294</v>
      </c>
      <c r="G105" s="10">
        <f t="shared" si="3"/>
        <v>-886.18534999999974</v>
      </c>
      <c r="H105" s="10">
        <f t="shared" si="4"/>
        <v>6.7256039520672477</v>
      </c>
      <c r="I105" s="10">
        <f t="shared" si="5"/>
        <v>0</v>
      </c>
    </row>
    <row r="106" spans="1:9" x14ac:dyDescent="0.25">
      <c r="A106" s="5">
        <v>43499.166666666664</v>
      </c>
      <c r="B106" s="6">
        <v>43499</v>
      </c>
      <c r="C106" s="10">
        <v>9</v>
      </c>
      <c r="D106" s="10">
        <v>3098.1962699999999</v>
      </c>
      <c r="E106" s="10">
        <v>4094.54</v>
      </c>
      <c r="F106" s="10">
        <v>13176.294</v>
      </c>
      <c r="G106" s="10">
        <f t="shared" si="3"/>
        <v>-996.34373000000005</v>
      </c>
      <c r="H106" s="10">
        <f t="shared" si="4"/>
        <v>7.5616385760669882</v>
      </c>
      <c r="I106" s="10">
        <f t="shared" si="5"/>
        <v>0</v>
      </c>
    </row>
    <row r="107" spans="1:9" x14ac:dyDescent="0.25">
      <c r="A107" s="5">
        <v>43499.1875</v>
      </c>
      <c r="B107" s="6">
        <v>43499</v>
      </c>
      <c r="C107" s="10">
        <v>10</v>
      </c>
      <c r="D107" s="10">
        <v>3051.9667899999999</v>
      </c>
      <c r="E107" s="10">
        <v>4061.018</v>
      </c>
      <c r="F107" s="10">
        <v>13176.294</v>
      </c>
      <c r="G107" s="10">
        <f t="shared" si="3"/>
        <v>-1009.0512100000001</v>
      </c>
      <c r="H107" s="10">
        <f t="shared" si="4"/>
        <v>7.6580805649904296</v>
      </c>
      <c r="I107" s="10">
        <f t="shared" si="5"/>
        <v>0</v>
      </c>
    </row>
    <row r="108" spans="1:9" x14ac:dyDescent="0.25">
      <c r="A108" s="5">
        <v>43499.208333333336</v>
      </c>
      <c r="B108" s="6">
        <v>43499</v>
      </c>
      <c r="C108" s="10">
        <v>11</v>
      </c>
      <c r="D108" s="10">
        <v>3038.577135</v>
      </c>
      <c r="E108" s="10">
        <v>4048.1439999999998</v>
      </c>
      <c r="F108" s="10">
        <v>13176.294</v>
      </c>
      <c r="G108" s="10">
        <f t="shared" si="3"/>
        <v>-1009.5668649999998</v>
      </c>
      <c r="H108" s="10">
        <f t="shared" si="4"/>
        <v>7.6619940705633907</v>
      </c>
      <c r="I108" s="10">
        <f t="shared" si="5"/>
        <v>0</v>
      </c>
    </row>
    <row r="109" spans="1:9" x14ac:dyDescent="0.25">
      <c r="A109" s="5">
        <v>43499.229166666664</v>
      </c>
      <c r="B109" s="6">
        <v>43499</v>
      </c>
      <c r="C109" s="10">
        <v>12</v>
      </c>
      <c r="D109" s="10">
        <v>3058.0273050000001</v>
      </c>
      <c r="E109" s="10">
        <v>4049.39</v>
      </c>
      <c r="F109" s="10">
        <v>13176.294</v>
      </c>
      <c r="G109" s="10">
        <f t="shared" si="3"/>
        <v>-991.3626949999998</v>
      </c>
      <c r="H109" s="10">
        <f t="shared" si="4"/>
        <v>7.5238355716713654</v>
      </c>
      <c r="I109" s="10">
        <f t="shared" si="5"/>
        <v>0</v>
      </c>
    </row>
    <row r="110" spans="1:9" x14ac:dyDescent="0.25">
      <c r="A110" s="5">
        <v>43499.25</v>
      </c>
      <c r="B110" s="6">
        <v>43499</v>
      </c>
      <c r="C110" s="10">
        <v>13</v>
      </c>
      <c r="D110" s="10">
        <v>3079.9538375000002</v>
      </c>
      <c r="E110" s="10">
        <v>4160.2520000000004</v>
      </c>
      <c r="F110" s="10">
        <v>13176.294</v>
      </c>
      <c r="G110" s="10">
        <f t="shared" si="3"/>
        <v>-1080.2981625000002</v>
      </c>
      <c r="H110" s="10">
        <f t="shared" si="4"/>
        <v>8.1988012904083671</v>
      </c>
      <c r="I110" s="10">
        <f t="shared" si="5"/>
        <v>0</v>
      </c>
    </row>
    <row r="111" spans="1:9" x14ac:dyDescent="0.25">
      <c r="A111" s="5">
        <v>43499.270833333336</v>
      </c>
      <c r="B111" s="6">
        <v>43499</v>
      </c>
      <c r="C111" s="10">
        <v>14</v>
      </c>
      <c r="D111" s="10">
        <v>3104.3567324999999</v>
      </c>
      <c r="E111" s="10">
        <v>4228.232</v>
      </c>
      <c r="F111" s="10">
        <v>13176.294</v>
      </c>
      <c r="G111" s="10">
        <f t="shared" si="3"/>
        <v>-1123.8752675000001</v>
      </c>
      <c r="H111" s="10">
        <f t="shared" si="4"/>
        <v>8.5295248231407115</v>
      </c>
      <c r="I111" s="10">
        <f t="shared" si="5"/>
        <v>0</v>
      </c>
    </row>
    <row r="112" spans="1:9" x14ac:dyDescent="0.25">
      <c r="A112" s="5">
        <v>43499.291666666664</v>
      </c>
      <c r="B112" s="6">
        <v>43499</v>
      </c>
      <c r="C112" s="10">
        <v>15</v>
      </c>
      <c r="D112" s="10">
        <v>2995.9630025000001</v>
      </c>
      <c r="E112" s="10">
        <v>4101.9160000000002</v>
      </c>
      <c r="F112" s="10">
        <v>12712.294</v>
      </c>
      <c r="G112" s="10">
        <f t="shared" si="3"/>
        <v>-1105.9529975</v>
      </c>
      <c r="H112" s="10">
        <f t="shared" si="4"/>
        <v>8.699869571141134</v>
      </c>
      <c r="I112" s="10">
        <f t="shared" si="5"/>
        <v>0</v>
      </c>
    </row>
    <row r="113" spans="1:9" x14ac:dyDescent="0.25">
      <c r="A113" s="5">
        <v>43499.3125</v>
      </c>
      <c r="B113" s="6">
        <v>43499</v>
      </c>
      <c r="C113" s="10">
        <v>16</v>
      </c>
      <c r="D113" s="10">
        <v>2853.4155599999999</v>
      </c>
      <c r="E113" s="10">
        <v>4082.4639999999999</v>
      </c>
      <c r="F113" s="10">
        <v>11866.294</v>
      </c>
      <c r="G113" s="10">
        <f t="shared" si="3"/>
        <v>-1229.04844</v>
      </c>
      <c r="H113" s="10">
        <f t="shared" si="4"/>
        <v>10.35747504654781</v>
      </c>
      <c r="I113" s="10">
        <f t="shared" si="5"/>
        <v>0</v>
      </c>
    </row>
    <row r="114" spans="1:9" x14ac:dyDescent="0.25">
      <c r="A114" s="5">
        <v>43499.333333333336</v>
      </c>
      <c r="B114" s="6">
        <v>43499</v>
      </c>
      <c r="C114" s="10">
        <v>17</v>
      </c>
      <c r="D114" s="10">
        <v>2891.520235</v>
      </c>
      <c r="E114" s="10">
        <v>4076.038</v>
      </c>
      <c r="F114" s="10">
        <v>11866.294</v>
      </c>
      <c r="G114" s="10">
        <f t="shared" si="3"/>
        <v>-1184.5177650000001</v>
      </c>
      <c r="H114" s="10">
        <f t="shared" si="4"/>
        <v>9.9822047641833258</v>
      </c>
      <c r="I114" s="10">
        <f t="shared" si="5"/>
        <v>0</v>
      </c>
    </row>
    <row r="115" spans="1:9" x14ac:dyDescent="0.25">
      <c r="A115" s="5">
        <v>43499.354166666664</v>
      </c>
      <c r="B115" s="6">
        <v>43499</v>
      </c>
      <c r="C115" s="10">
        <v>18</v>
      </c>
      <c r="D115" s="10">
        <v>2792.1411050000002</v>
      </c>
      <c r="E115" s="10">
        <v>4214.018</v>
      </c>
      <c r="F115" s="10">
        <v>11282.794</v>
      </c>
      <c r="G115" s="10">
        <f t="shared" si="3"/>
        <v>-1421.8768949999999</v>
      </c>
      <c r="H115" s="10">
        <f t="shared" si="4"/>
        <v>12.60217012736384</v>
      </c>
      <c r="I115" s="10">
        <f t="shared" si="5"/>
        <v>0</v>
      </c>
    </row>
    <row r="116" spans="1:9" x14ac:dyDescent="0.25">
      <c r="A116" s="5">
        <v>43499.375</v>
      </c>
      <c r="B116" s="6">
        <v>43499</v>
      </c>
      <c r="C116" s="10">
        <v>19</v>
      </c>
      <c r="D116" s="10">
        <v>2844.4184574999999</v>
      </c>
      <c r="E116" s="10">
        <v>4409.6940000000004</v>
      </c>
      <c r="F116" s="10">
        <v>11282.794</v>
      </c>
      <c r="G116" s="10">
        <f t="shared" si="3"/>
        <v>-1565.2755425000005</v>
      </c>
      <c r="H116" s="10">
        <f t="shared" si="4"/>
        <v>13.873119924905131</v>
      </c>
      <c r="I116" s="10">
        <f t="shared" si="5"/>
        <v>0</v>
      </c>
    </row>
    <row r="117" spans="1:9" x14ac:dyDescent="0.25">
      <c r="A117" s="5">
        <v>43499.395833333336</v>
      </c>
      <c r="B117" s="6">
        <v>43499</v>
      </c>
      <c r="C117" s="10">
        <v>20</v>
      </c>
      <c r="D117" s="10">
        <v>2928.1204225000001</v>
      </c>
      <c r="E117" s="10">
        <v>4616.3459999999995</v>
      </c>
      <c r="F117" s="10">
        <v>11347.794</v>
      </c>
      <c r="G117" s="10">
        <f t="shared" si="3"/>
        <v>-1688.2255774999994</v>
      </c>
      <c r="H117" s="10">
        <f t="shared" si="4"/>
        <v>14.877125699497185</v>
      </c>
      <c r="I117" s="10">
        <f t="shared" si="5"/>
        <v>0</v>
      </c>
    </row>
    <row r="118" spans="1:9" x14ac:dyDescent="0.25">
      <c r="A118" s="5">
        <v>43499.416666666664</v>
      </c>
      <c r="B118" s="6">
        <v>43499</v>
      </c>
      <c r="C118" s="10">
        <v>21</v>
      </c>
      <c r="D118" s="10">
        <v>3100.6689200000001</v>
      </c>
      <c r="E118" s="10">
        <v>5070.848</v>
      </c>
      <c r="F118" s="10">
        <v>11797.294</v>
      </c>
      <c r="G118" s="10">
        <f t="shared" si="3"/>
        <v>-1970.1790799999999</v>
      </c>
      <c r="H118" s="10">
        <f t="shared" si="4"/>
        <v>16.700262619546482</v>
      </c>
      <c r="I118" s="10">
        <f t="shared" si="5"/>
        <v>0</v>
      </c>
    </row>
    <row r="119" spans="1:9" x14ac:dyDescent="0.25">
      <c r="A119" s="5">
        <v>43499.4375</v>
      </c>
      <c r="B119" s="6">
        <v>43499</v>
      </c>
      <c r="C119" s="10">
        <v>22</v>
      </c>
      <c r="D119" s="10">
        <v>3412.5694374999998</v>
      </c>
      <c r="E119" s="10">
        <v>5600.3</v>
      </c>
      <c r="F119" s="10">
        <v>12418.294</v>
      </c>
      <c r="G119" s="10">
        <f t="shared" si="3"/>
        <v>-2187.7305625000004</v>
      </c>
      <c r="H119" s="10">
        <f t="shared" si="4"/>
        <v>17.616997652817691</v>
      </c>
      <c r="I119" s="10">
        <f t="shared" si="5"/>
        <v>0</v>
      </c>
    </row>
    <row r="120" spans="1:9" x14ac:dyDescent="0.25">
      <c r="A120" s="5">
        <v>43499.458333333336</v>
      </c>
      <c r="B120" s="6">
        <v>43499</v>
      </c>
      <c r="C120" s="10">
        <v>23</v>
      </c>
      <c r="D120" s="10">
        <v>3615.8666149999999</v>
      </c>
      <c r="E120" s="10">
        <v>5765.55</v>
      </c>
      <c r="F120" s="10">
        <v>12740.294</v>
      </c>
      <c r="G120" s="10">
        <f t="shared" si="3"/>
        <v>-2149.6833850000003</v>
      </c>
      <c r="H120" s="10">
        <f t="shared" si="4"/>
        <v>16.873106578231241</v>
      </c>
      <c r="I120" s="10">
        <f t="shared" si="5"/>
        <v>0</v>
      </c>
    </row>
    <row r="121" spans="1:9" x14ac:dyDescent="0.25">
      <c r="A121" s="5">
        <v>43499.479166666664</v>
      </c>
      <c r="B121" s="6">
        <v>43499</v>
      </c>
      <c r="C121" s="10">
        <v>24</v>
      </c>
      <c r="D121" s="10">
        <v>3885.7237175</v>
      </c>
      <c r="E121" s="10">
        <v>5889.174</v>
      </c>
      <c r="F121" s="10">
        <v>13176.294</v>
      </c>
      <c r="G121" s="10">
        <f t="shared" si="3"/>
        <v>-2003.4502825</v>
      </c>
      <c r="H121" s="10">
        <f t="shared" si="4"/>
        <v>15.204960381879761</v>
      </c>
      <c r="I121" s="10">
        <f t="shared" si="5"/>
        <v>0</v>
      </c>
    </row>
    <row r="122" spans="1:9" x14ac:dyDescent="0.25">
      <c r="A122" s="5">
        <v>43499.5</v>
      </c>
      <c r="B122" s="6">
        <v>43499</v>
      </c>
      <c r="C122" s="10">
        <v>25</v>
      </c>
      <c r="D122" s="10">
        <v>3941.0416700000001</v>
      </c>
      <c r="E122" s="10">
        <v>5599.81</v>
      </c>
      <c r="F122" s="10">
        <v>13176.294</v>
      </c>
      <c r="G122" s="10">
        <f t="shared" si="3"/>
        <v>-1658.7683300000003</v>
      </c>
      <c r="H122" s="10">
        <f t="shared" si="4"/>
        <v>12.589035505734772</v>
      </c>
      <c r="I122" s="10">
        <f t="shared" si="5"/>
        <v>0</v>
      </c>
    </row>
    <row r="123" spans="1:9" x14ac:dyDescent="0.25">
      <c r="A123" s="5">
        <v>43499.520833333336</v>
      </c>
      <c r="B123" s="6">
        <v>43499</v>
      </c>
      <c r="C123" s="10">
        <v>26</v>
      </c>
      <c r="D123" s="10">
        <v>3936.6604499999999</v>
      </c>
      <c r="E123" s="10">
        <v>5722.3040000000001</v>
      </c>
      <c r="F123" s="10">
        <v>13176.294</v>
      </c>
      <c r="G123" s="10">
        <f t="shared" si="3"/>
        <v>-1785.6435500000002</v>
      </c>
      <c r="H123" s="10">
        <f t="shared" si="4"/>
        <v>13.551940705026771</v>
      </c>
      <c r="I123" s="10">
        <f t="shared" si="5"/>
        <v>0</v>
      </c>
    </row>
    <row r="124" spans="1:9" x14ac:dyDescent="0.25">
      <c r="A124" s="5">
        <v>43499.541666666664</v>
      </c>
      <c r="B124" s="6">
        <v>43499</v>
      </c>
      <c r="C124" s="10">
        <v>27</v>
      </c>
      <c r="D124" s="10">
        <v>3915.5373199999999</v>
      </c>
      <c r="E124" s="10">
        <v>5990.3779999999997</v>
      </c>
      <c r="F124" s="10">
        <v>13176.294</v>
      </c>
      <c r="G124" s="10">
        <f t="shared" si="3"/>
        <v>-2074.8406799999998</v>
      </c>
      <c r="H124" s="10">
        <f t="shared" si="4"/>
        <v>15.746769766976964</v>
      </c>
      <c r="I124" s="10">
        <f t="shared" si="5"/>
        <v>0</v>
      </c>
    </row>
    <row r="125" spans="1:9" x14ac:dyDescent="0.25">
      <c r="A125" s="5">
        <v>43499.5625</v>
      </c>
      <c r="B125" s="6">
        <v>43499</v>
      </c>
      <c r="C125" s="10">
        <v>28</v>
      </c>
      <c r="D125" s="10">
        <v>3877.6722799999998</v>
      </c>
      <c r="E125" s="10">
        <v>5883.92</v>
      </c>
      <c r="F125" s="10">
        <v>13176.294</v>
      </c>
      <c r="G125" s="10">
        <f t="shared" si="3"/>
        <v>-2006.2477200000003</v>
      </c>
      <c r="H125" s="10">
        <f t="shared" si="4"/>
        <v>15.226191218866248</v>
      </c>
      <c r="I125" s="10">
        <f t="shared" si="5"/>
        <v>0</v>
      </c>
    </row>
    <row r="126" spans="1:9" x14ac:dyDescent="0.25">
      <c r="A126" s="5">
        <v>43499.583333333336</v>
      </c>
      <c r="B126" s="6">
        <v>43499</v>
      </c>
      <c r="C126" s="10">
        <v>29</v>
      </c>
      <c r="D126" s="10">
        <v>3846.0222024999998</v>
      </c>
      <c r="E126" s="10">
        <v>5966.576</v>
      </c>
      <c r="F126" s="10">
        <v>13176.294</v>
      </c>
      <c r="G126" s="10">
        <f t="shared" si="3"/>
        <v>-2120.5537975000002</v>
      </c>
      <c r="H126" s="10">
        <f t="shared" si="4"/>
        <v>16.093704326117798</v>
      </c>
      <c r="I126" s="10">
        <f t="shared" si="5"/>
        <v>0</v>
      </c>
    </row>
    <row r="127" spans="1:9" x14ac:dyDescent="0.25">
      <c r="A127" s="5">
        <v>43499.604166666664</v>
      </c>
      <c r="B127" s="6">
        <v>43499</v>
      </c>
      <c r="C127" s="10">
        <v>30</v>
      </c>
      <c r="D127" s="10">
        <v>3820.5870875000001</v>
      </c>
      <c r="E127" s="10">
        <v>6044.1660000000002</v>
      </c>
      <c r="F127" s="10">
        <v>13176.294</v>
      </c>
      <c r="G127" s="10">
        <f t="shared" si="3"/>
        <v>-2223.5789125000001</v>
      </c>
      <c r="H127" s="10">
        <f t="shared" si="4"/>
        <v>16.875601838422856</v>
      </c>
      <c r="I127" s="10">
        <f t="shared" si="5"/>
        <v>0</v>
      </c>
    </row>
    <row r="128" spans="1:9" x14ac:dyDescent="0.25">
      <c r="A128" s="5">
        <v>43499.625</v>
      </c>
      <c r="B128" s="6">
        <v>43499</v>
      </c>
      <c r="C128" s="10">
        <v>31</v>
      </c>
      <c r="D128" s="10">
        <v>3805.0005025</v>
      </c>
      <c r="E128" s="10">
        <v>5914.7420000000002</v>
      </c>
      <c r="F128" s="10">
        <v>13176.294</v>
      </c>
      <c r="G128" s="10">
        <f t="shared" si="3"/>
        <v>-2109.7414975000002</v>
      </c>
      <c r="H128" s="10">
        <f t="shared" si="4"/>
        <v>16.011645592455665</v>
      </c>
      <c r="I128" s="10">
        <f t="shared" si="5"/>
        <v>0</v>
      </c>
    </row>
    <row r="129" spans="1:9" x14ac:dyDescent="0.25">
      <c r="A129" s="5">
        <v>43499.645833333336</v>
      </c>
      <c r="B129" s="6">
        <v>43499</v>
      </c>
      <c r="C129" s="10">
        <v>32</v>
      </c>
      <c r="D129" s="10">
        <v>3799.2624474999998</v>
      </c>
      <c r="E129" s="10">
        <v>5806.9040000000005</v>
      </c>
      <c r="F129" s="10">
        <v>13176.294</v>
      </c>
      <c r="G129" s="10">
        <f t="shared" si="3"/>
        <v>-2007.6415525000007</v>
      </c>
      <c r="H129" s="10">
        <f t="shared" si="4"/>
        <v>15.236769553715185</v>
      </c>
      <c r="I129" s="10">
        <f t="shared" si="5"/>
        <v>0</v>
      </c>
    </row>
    <row r="130" spans="1:9" x14ac:dyDescent="0.25">
      <c r="A130" s="5">
        <v>43499.666666666664</v>
      </c>
      <c r="B130" s="6">
        <v>43499</v>
      </c>
      <c r="C130" s="10">
        <v>33</v>
      </c>
      <c r="D130" s="10">
        <v>3801.0440149999999</v>
      </c>
      <c r="E130" s="10">
        <v>5754.7460000000001</v>
      </c>
      <c r="F130" s="10">
        <v>13176.294</v>
      </c>
      <c r="G130" s="10">
        <f t="shared" si="3"/>
        <v>-1953.7019850000001</v>
      </c>
      <c r="H130" s="10">
        <f t="shared" si="4"/>
        <v>14.827401278386777</v>
      </c>
      <c r="I130" s="10">
        <f t="shared" si="5"/>
        <v>0</v>
      </c>
    </row>
    <row r="131" spans="1:9" x14ac:dyDescent="0.25">
      <c r="A131" s="5">
        <v>43499.6875</v>
      </c>
      <c r="B131" s="6">
        <v>43499</v>
      </c>
      <c r="C131" s="10">
        <v>34</v>
      </c>
      <c r="D131" s="10">
        <v>3810.3452050000001</v>
      </c>
      <c r="E131" s="10">
        <v>5635.3459999999995</v>
      </c>
      <c r="F131" s="10">
        <v>13176.294</v>
      </c>
      <c r="G131" s="10">
        <f t="shared" ref="G131:G194" si="6">D131-E131</f>
        <v>-1825.0007949999995</v>
      </c>
      <c r="H131" s="10">
        <f t="shared" ref="H131:H194" si="7">ABS(G131)/F131*100</f>
        <v>13.850638085337193</v>
      </c>
      <c r="I131" s="10">
        <f t="shared" ref="I131:I194" si="8">IF(H131&lt;=$N$3,1,0)</f>
        <v>0</v>
      </c>
    </row>
    <row r="132" spans="1:9" x14ac:dyDescent="0.25">
      <c r="A132" s="5">
        <v>43499.708333333336</v>
      </c>
      <c r="B132" s="6">
        <v>43499</v>
      </c>
      <c r="C132" s="10">
        <v>35</v>
      </c>
      <c r="D132" s="10">
        <v>3826.4936524999998</v>
      </c>
      <c r="E132" s="10">
        <v>5708.3819999999996</v>
      </c>
      <c r="F132" s="10">
        <v>13176.294</v>
      </c>
      <c r="G132" s="10">
        <f t="shared" si="6"/>
        <v>-1881.8883474999998</v>
      </c>
      <c r="H132" s="10">
        <f t="shared" si="7"/>
        <v>14.282379760955543</v>
      </c>
      <c r="I132" s="10">
        <f t="shared" si="8"/>
        <v>0</v>
      </c>
    </row>
    <row r="133" spans="1:9" x14ac:dyDescent="0.25">
      <c r="A133" s="5">
        <v>43499.729166666664</v>
      </c>
      <c r="B133" s="6">
        <v>43499</v>
      </c>
      <c r="C133" s="10">
        <v>36</v>
      </c>
      <c r="D133" s="10">
        <v>3849.4893575000001</v>
      </c>
      <c r="E133" s="10">
        <v>5764.9740000000002</v>
      </c>
      <c r="F133" s="10">
        <v>13176.294</v>
      </c>
      <c r="G133" s="10">
        <f t="shared" si="6"/>
        <v>-1915.4846425000001</v>
      </c>
      <c r="H133" s="10">
        <f t="shared" si="7"/>
        <v>14.537355059776294</v>
      </c>
      <c r="I133" s="10">
        <f t="shared" si="8"/>
        <v>0</v>
      </c>
    </row>
    <row r="134" spans="1:9" x14ac:dyDescent="0.25">
      <c r="A134" s="5">
        <v>43499.75</v>
      </c>
      <c r="B134" s="6">
        <v>43499</v>
      </c>
      <c r="C134" s="10">
        <v>37</v>
      </c>
      <c r="D134" s="10">
        <v>3884.3836124999998</v>
      </c>
      <c r="E134" s="10">
        <v>5936.0519999999997</v>
      </c>
      <c r="F134" s="10">
        <v>13176.294</v>
      </c>
      <c r="G134" s="10">
        <f t="shared" si="6"/>
        <v>-2051.6683874999999</v>
      </c>
      <c r="H134" s="10">
        <f t="shared" si="7"/>
        <v>15.570906261654452</v>
      </c>
      <c r="I134" s="10">
        <f t="shared" si="8"/>
        <v>0</v>
      </c>
    </row>
    <row r="135" spans="1:9" x14ac:dyDescent="0.25">
      <c r="A135" s="5">
        <v>43499.770833333336</v>
      </c>
      <c r="B135" s="6">
        <v>43499</v>
      </c>
      <c r="C135" s="10">
        <v>38</v>
      </c>
      <c r="D135" s="10">
        <v>3931.1764174999998</v>
      </c>
      <c r="E135" s="10">
        <v>6236.7039999999997</v>
      </c>
      <c r="F135" s="10">
        <v>13176.294</v>
      </c>
      <c r="G135" s="10">
        <f t="shared" si="6"/>
        <v>-2305.5275824999999</v>
      </c>
      <c r="H135" s="10">
        <f t="shared" si="7"/>
        <v>17.497542044067931</v>
      </c>
      <c r="I135" s="10">
        <f t="shared" si="8"/>
        <v>0</v>
      </c>
    </row>
    <row r="136" spans="1:9" x14ac:dyDescent="0.25">
      <c r="A136" s="5">
        <v>43499.791666666664</v>
      </c>
      <c r="B136" s="6">
        <v>43499</v>
      </c>
      <c r="C136" s="10">
        <v>39</v>
      </c>
      <c r="D136" s="10">
        <v>3979.9011500000001</v>
      </c>
      <c r="E136" s="10">
        <v>6739.48</v>
      </c>
      <c r="F136" s="10">
        <v>13176.294</v>
      </c>
      <c r="G136" s="10">
        <f t="shared" si="6"/>
        <v>-2759.5788499999994</v>
      </c>
      <c r="H136" s="10">
        <f t="shared" si="7"/>
        <v>20.943513024223652</v>
      </c>
      <c r="I136" s="10">
        <f t="shared" si="8"/>
        <v>0</v>
      </c>
    </row>
    <row r="137" spans="1:9" x14ac:dyDescent="0.25">
      <c r="A137" s="5">
        <v>43499.8125</v>
      </c>
      <c r="B137" s="6">
        <v>43499</v>
      </c>
      <c r="C137" s="10">
        <v>40</v>
      </c>
      <c r="D137" s="10">
        <v>4030.5578099999998</v>
      </c>
      <c r="E137" s="10">
        <v>7199.5479999999998</v>
      </c>
      <c r="F137" s="10">
        <v>13176.294</v>
      </c>
      <c r="G137" s="10">
        <f t="shared" si="6"/>
        <v>-3168.99019</v>
      </c>
      <c r="H137" s="10">
        <f t="shared" si="7"/>
        <v>24.050694299929859</v>
      </c>
      <c r="I137" s="10">
        <f t="shared" si="8"/>
        <v>0</v>
      </c>
    </row>
    <row r="138" spans="1:9" x14ac:dyDescent="0.25">
      <c r="A138" s="5">
        <v>43499.833333333336</v>
      </c>
      <c r="B138" s="6">
        <v>43499</v>
      </c>
      <c r="C138" s="10">
        <v>41</v>
      </c>
      <c r="D138" s="10">
        <v>4082.5912425000001</v>
      </c>
      <c r="E138" s="10">
        <v>7330.116</v>
      </c>
      <c r="F138" s="10">
        <v>13176.294</v>
      </c>
      <c r="G138" s="10">
        <f t="shared" si="6"/>
        <v>-3247.5247574999999</v>
      </c>
      <c r="H138" s="10">
        <f t="shared" si="7"/>
        <v>24.646723558991624</v>
      </c>
      <c r="I138" s="10">
        <f t="shared" si="8"/>
        <v>0</v>
      </c>
    </row>
    <row r="139" spans="1:9" x14ac:dyDescent="0.25">
      <c r="A139" s="5">
        <v>43499.854166666664</v>
      </c>
      <c r="B139" s="6">
        <v>43499</v>
      </c>
      <c r="C139" s="10">
        <v>42</v>
      </c>
      <c r="D139" s="10">
        <v>4136.0014474999998</v>
      </c>
      <c r="E139" s="10">
        <v>7764.7759999999998</v>
      </c>
      <c r="F139" s="10">
        <v>13176.294</v>
      </c>
      <c r="G139" s="10">
        <f t="shared" si="6"/>
        <v>-3628.7745525</v>
      </c>
      <c r="H139" s="10">
        <f t="shared" si="7"/>
        <v>27.540175959188524</v>
      </c>
      <c r="I139" s="10">
        <f t="shared" si="8"/>
        <v>0</v>
      </c>
    </row>
    <row r="140" spans="1:9" x14ac:dyDescent="0.25">
      <c r="A140" s="5">
        <v>43499.875</v>
      </c>
      <c r="B140" s="6">
        <v>43499</v>
      </c>
      <c r="C140" s="10">
        <v>43</v>
      </c>
      <c r="D140" s="10">
        <v>4257.7950950000004</v>
      </c>
      <c r="E140" s="10">
        <v>8071.0079999999998</v>
      </c>
      <c r="F140" s="10">
        <v>13176.294</v>
      </c>
      <c r="G140" s="10">
        <f t="shared" si="6"/>
        <v>-3813.2129049999994</v>
      </c>
      <c r="H140" s="10">
        <f t="shared" si="7"/>
        <v>28.939950072455879</v>
      </c>
      <c r="I140" s="10">
        <f t="shared" si="8"/>
        <v>0</v>
      </c>
    </row>
    <row r="141" spans="1:9" x14ac:dyDescent="0.25">
      <c r="A141" s="5">
        <v>43499.895833333336</v>
      </c>
      <c r="B141" s="6">
        <v>43499</v>
      </c>
      <c r="C141" s="10">
        <v>44</v>
      </c>
      <c r="D141" s="10">
        <v>4447.9721849999996</v>
      </c>
      <c r="E141" s="10">
        <v>8610.09</v>
      </c>
      <c r="F141" s="10">
        <v>13176.294</v>
      </c>
      <c r="G141" s="10">
        <f t="shared" si="6"/>
        <v>-4162.1178150000005</v>
      </c>
      <c r="H141" s="10">
        <f t="shared" si="7"/>
        <v>31.587924609150349</v>
      </c>
      <c r="I141" s="10">
        <f t="shared" si="8"/>
        <v>0</v>
      </c>
    </row>
    <row r="142" spans="1:9" x14ac:dyDescent="0.25">
      <c r="A142" s="5">
        <v>43499.916666666664</v>
      </c>
      <c r="B142" s="6">
        <v>43499</v>
      </c>
      <c r="C142" s="10">
        <v>45</v>
      </c>
      <c r="D142" s="10">
        <v>4641.6420049999997</v>
      </c>
      <c r="E142" s="10">
        <v>8928.5339999999997</v>
      </c>
      <c r="F142" s="10">
        <v>13176.294</v>
      </c>
      <c r="G142" s="10">
        <f t="shared" si="6"/>
        <v>-4286.891995</v>
      </c>
      <c r="H142" s="10">
        <f t="shared" si="7"/>
        <v>32.534884201885603</v>
      </c>
      <c r="I142" s="10">
        <f t="shared" si="8"/>
        <v>0</v>
      </c>
    </row>
    <row r="143" spans="1:9" x14ac:dyDescent="0.25">
      <c r="A143" s="5">
        <v>43499.9375</v>
      </c>
      <c r="B143" s="6">
        <v>43499</v>
      </c>
      <c r="C143" s="10">
        <v>46</v>
      </c>
      <c r="D143" s="10">
        <v>4838.8045549999997</v>
      </c>
      <c r="E143" s="10">
        <v>8968.6020000000008</v>
      </c>
      <c r="F143" s="10">
        <v>13176.294</v>
      </c>
      <c r="G143" s="10">
        <f t="shared" si="6"/>
        <v>-4129.7974450000011</v>
      </c>
      <c r="H143" s="10">
        <f t="shared" si="7"/>
        <v>31.342632799480651</v>
      </c>
      <c r="I143" s="10">
        <f t="shared" si="8"/>
        <v>0</v>
      </c>
    </row>
    <row r="144" spans="1:9" x14ac:dyDescent="0.25">
      <c r="A144" s="5">
        <v>43499.958333333336</v>
      </c>
      <c r="B144" s="6">
        <v>43499</v>
      </c>
      <c r="C144" s="10">
        <v>47</v>
      </c>
      <c r="D144" s="10">
        <v>4538.1949949999998</v>
      </c>
      <c r="E144" s="10">
        <v>8080.7179999999998</v>
      </c>
      <c r="F144" s="10">
        <v>11750.294</v>
      </c>
      <c r="G144" s="10">
        <f t="shared" si="6"/>
        <v>-3542.523005</v>
      </c>
      <c r="H144" s="10">
        <f t="shared" si="7"/>
        <v>30.148377606551801</v>
      </c>
      <c r="I144" s="10">
        <f t="shared" si="8"/>
        <v>0</v>
      </c>
    </row>
    <row r="145" spans="1:9" x14ac:dyDescent="0.25">
      <c r="A145" s="5">
        <v>43499.979166666664</v>
      </c>
      <c r="B145" s="6">
        <v>43499</v>
      </c>
      <c r="C145" s="10">
        <v>48</v>
      </c>
      <c r="D145" s="10">
        <v>4747.520485</v>
      </c>
      <c r="E145" s="10">
        <v>8013.3760000000002</v>
      </c>
      <c r="F145" s="10">
        <v>11415.544</v>
      </c>
      <c r="G145" s="10">
        <f t="shared" si="6"/>
        <v>-3265.8555150000002</v>
      </c>
      <c r="H145" s="10">
        <f t="shared" si="7"/>
        <v>28.608846980923559</v>
      </c>
      <c r="I145" s="10">
        <f t="shared" si="8"/>
        <v>0</v>
      </c>
    </row>
    <row r="146" spans="1:9" x14ac:dyDescent="0.25">
      <c r="A146" s="5">
        <v>43500</v>
      </c>
      <c r="B146" s="6">
        <v>43500</v>
      </c>
      <c r="C146" s="10">
        <v>1</v>
      </c>
      <c r="D146" s="10">
        <v>7583.2701800000004</v>
      </c>
      <c r="E146" s="10">
        <v>8143.4160000000002</v>
      </c>
      <c r="F146" s="10">
        <v>13176.294</v>
      </c>
      <c r="G146" s="10">
        <f t="shared" si="6"/>
        <v>-560.14581999999973</v>
      </c>
      <c r="H146" s="10">
        <f t="shared" si="7"/>
        <v>4.2511636428270325</v>
      </c>
      <c r="I146" s="10">
        <f t="shared" si="8"/>
        <v>1</v>
      </c>
    </row>
    <row r="147" spans="1:9" x14ac:dyDescent="0.25">
      <c r="A147" s="5">
        <v>43500.020833333336</v>
      </c>
      <c r="B147" s="6">
        <v>43500</v>
      </c>
      <c r="C147" s="10">
        <v>2</v>
      </c>
      <c r="D147" s="10">
        <v>7766.0498799999996</v>
      </c>
      <c r="E147" s="10">
        <v>8467.8420000000006</v>
      </c>
      <c r="F147" s="10">
        <v>13176.294</v>
      </c>
      <c r="G147" s="10">
        <f t="shared" si="6"/>
        <v>-701.79212000000098</v>
      </c>
      <c r="H147" s="10">
        <f t="shared" si="7"/>
        <v>5.3261722909340135</v>
      </c>
      <c r="I147" s="10">
        <f t="shared" si="8"/>
        <v>1</v>
      </c>
    </row>
    <row r="148" spans="1:9" x14ac:dyDescent="0.25">
      <c r="A148" s="5">
        <v>43500.041666666664</v>
      </c>
      <c r="B148" s="6">
        <v>43500</v>
      </c>
      <c r="C148" s="10">
        <v>3</v>
      </c>
      <c r="D148" s="10">
        <v>7910.1129824999998</v>
      </c>
      <c r="E148" s="10">
        <v>9294.2099999999991</v>
      </c>
      <c r="F148" s="10">
        <v>13176.294</v>
      </c>
      <c r="G148" s="10">
        <f t="shared" si="6"/>
        <v>-1384.0970174999993</v>
      </c>
      <c r="H148" s="10">
        <f t="shared" si="7"/>
        <v>10.50444850046606</v>
      </c>
      <c r="I148" s="10">
        <f t="shared" si="8"/>
        <v>0</v>
      </c>
    </row>
    <row r="149" spans="1:9" x14ac:dyDescent="0.25">
      <c r="A149" s="5">
        <v>43500.0625</v>
      </c>
      <c r="B149" s="6">
        <v>43500</v>
      </c>
      <c r="C149" s="10">
        <v>4</v>
      </c>
      <c r="D149" s="10">
        <v>8015.4594875000003</v>
      </c>
      <c r="E149" s="10">
        <v>9515.5</v>
      </c>
      <c r="F149" s="10">
        <v>13176.294</v>
      </c>
      <c r="G149" s="10">
        <f t="shared" si="6"/>
        <v>-1500.0405124999997</v>
      </c>
      <c r="H149" s="10">
        <f t="shared" si="7"/>
        <v>11.384388603502622</v>
      </c>
      <c r="I149" s="10">
        <f t="shared" si="8"/>
        <v>0</v>
      </c>
    </row>
    <row r="150" spans="1:9" x14ac:dyDescent="0.25">
      <c r="A150" s="5">
        <v>43500.083333333336</v>
      </c>
      <c r="B150" s="6">
        <v>43500</v>
      </c>
      <c r="C150" s="10">
        <v>5</v>
      </c>
      <c r="D150" s="10">
        <v>8110.2637674999996</v>
      </c>
      <c r="E150" s="10">
        <v>9506.9279999999999</v>
      </c>
      <c r="F150" s="10">
        <v>13176.294</v>
      </c>
      <c r="G150" s="10">
        <f t="shared" si="6"/>
        <v>-1396.6642325000003</v>
      </c>
      <c r="H150" s="10">
        <f t="shared" si="7"/>
        <v>10.59982596396225</v>
      </c>
      <c r="I150" s="10">
        <f t="shared" si="8"/>
        <v>0</v>
      </c>
    </row>
    <row r="151" spans="1:9" x14ac:dyDescent="0.25">
      <c r="A151" s="5">
        <v>43500.104166666664</v>
      </c>
      <c r="B151" s="6">
        <v>43500</v>
      </c>
      <c r="C151" s="10">
        <v>6</v>
      </c>
      <c r="D151" s="10">
        <v>8194.5258224999998</v>
      </c>
      <c r="E151" s="10">
        <v>9389.4599999999991</v>
      </c>
      <c r="F151" s="10">
        <v>13176.294</v>
      </c>
      <c r="G151" s="10">
        <f t="shared" si="6"/>
        <v>-1194.9341774999994</v>
      </c>
      <c r="H151" s="10">
        <f t="shared" si="7"/>
        <v>9.068818421173658</v>
      </c>
      <c r="I151" s="10">
        <f t="shared" si="8"/>
        <v>0</v>
      </c>
    </row>
    <row r="152" spans="1:9" x14ac:dyDescent="0.25">
      <c r="A152" s="5">
        <v>43500.125</v>
      </c>
      <c r="B152" s="6">
        <v>43500</v>
      </c>
      <c r="C152" s="10">
        <v>7</v>
      </c>
      <c r="D152" s="10">
        <v>8244.3068399999993</v>
      </c>
      <c r="E152" s="10">
        <v>9108.7039999999997</v>
      </c>
      <c r="F152" s="10">
        <v>13176.294</v>
      </c>
      <c r="G152" s="10">
        <f t="shared" si="6"/>
        <v>-864.39716000000044</v>
      </c>
      <c r="H152" s="10">
        <f t="shared" si="7"/>
        <v>6.5602449368540237</v>
      </c>
      <c r="I152" s="10">
        <f t="shared" si="8"/>
        <v>0</v>
      </c>
    </row>
    <row r="153" spans="1:9" x14ac:dyDescent="0.25">
      <c r="A153" s="5">
        <v>43500.145833333336</v>
      </c>
      <c r="B153" s="6">
        <v>43500</v>
      </c>
      <c r="C153" s="10">
        <v>8</v>
      </c>
      <c r="D153" s="10">
        <v>8259.6068200000009</v>
      </c>
      <c r="E153" s="10">
        <v>8603.7839999999997</v>
      </c>
      <c r="F153" s="10">
        <v>13176.294</v>
      </c>
      <c r="G153" s="10">
        <f t="shared" si="6"/>
        <v>-344.17717999999877</v>
      </c>
      <c r="H153" s="10">
        <f t="shared" si="7"/>
        <v>2.6120939620806789</v>
      </c>
      <c r="I153" s="10">
        <f t="shared" si="8"/>
        <v>1</v>
      </c>
    </row>
    <row r="154" spans="1:9" x14ac:dyDescent="0.25">
      <c r="A154" s="5">
        <v>43500.166666666664</v>
      </c>
      <c r="B154" s="6">
        <v>43500</v>
      </c>
      <c r="C154" s="10">
        <v>9</v>
      </c>
      <c r="D154" s="10">
        <v>8278.7625375000007</v>
      </c>
      <c r="E154" s="10">
        <v>8410.7759999999998</v>
      </c>
      <c r="F154" s="10">
        <v>13176.294</v>
      </c>
      <c r="G154" s="10">
        <f t="shared" si="6"/>
        <v>-132.01346249999915</v>
      </c>
      <c r="H154" s="10">
        <f t="shared" si="7"/>
        <v>1.0019013123113307</v>
      </c>
      <c r="I154" s="10">
        <f t="shared" si="8"/>
        <v>1</v>
      </c>
    </row>
    <row r="155" spans="1:9" x14ac:dyDescent="0.25">
      <c r="A155" s="5">
        <v>43500.1875</v>
      </c>
      <c r="B155" s="6">
        <v>43500</v>
      </c>
      <c r="C155" s="10">
        <v>10</v>
      </c>
      <c r="D155" s="10">
        <v>8301.7739925000005</v>
      </c>
      <c r="E155" s="10">
        <v>8340.4920000000002</v>
      </c>
      <c r="F155" s="10">
        <v>13176.294</v>
      </c>
      <c r="G155" s="10">
        <f t="shared" si="6"/>
        <v>-38.718007499999658</v>
      </c>
      <c r="H155" s="10">
        <f t="shared" si="7"/>
        <v>0.29384595926593365</v>
      </c>
      <c r="I155" s="10">
        <f t="shared" si="8"/>
        <v>1</v>
      </c>
    </row>
    <row r="156" spans="1:9" x14ac:dyDescent="0.25">
      <c r="A156" s="5">
        <v>43500.208333333336</v>
      </c>
      <c r="B156" s="6">
        <v>43500</v>
      </c>
      <c r="C156" s="10">
        <v>11</v>
      </c>
      <c r="D156" s="10">
        <v>8290.4531549999992</v>
      </c>
      <c r="E156" s="10">
        <v>8272.4519999999993</v>
      </c>
      <c r="F156" s="10">
        <v>13176.294</v>
      </c>
      <c r="G156" s="10">
        <f t="shared" si="6"/>
        <v>18.001154999999926</v>
      </c>
      <c r="H156" s="10">
        <f t="shared" si="7"/>
        <v>0.13661773940381056</v>
      </c>
      <c r="I156" s="10">
        <f t="shared" si="8"/>
        <v>1</v>
      </c>
    </row>
    <row r="157" spans="1:9" x14ac:dyDescent="0.25">
      <c r="A157" s="5">
        <v>43500.229166666664</v>
      </c>
      <c r="B157" s="6">
        <v>43500</v>
      </c>
      <c r="C157" s="10">
        <v>12</v>
      </c>
      <c r="D157" s="10">
        <v>8244.8000250000005</v>
      </c>
      <c r="E157" s="10">
        <v>8936.0159999999996</v>
      </c>
      <c r="F157" s="10">
        <v>13176.294</v>
      </c>
      <c r="G157" s="10">
        <f t="shared" si="6"/>
        <v>-691.21597499999916</v>
      </c>
      <c r="H157" s="10">
        <f t="shared" si="7"/>
        <v>5.2459058290593639</v>
      </c>
      <c r="I157" s="10">
        <f t="shared" si="8"/>
        <v>1</v>
      </c>
    </row>
    <row r="158" spans="1:9" x14ac:dyDescent="0.25">
      <c r="A158" s="5">
        <v>43500.25</v>
      </c>
      <c r="B158" s="6">
        <v>43500</v>
      </c>
      <c r="C158" s="10">
        <v>13</v>
      </c>
      <c r="D158" s="10">
        <v>8211.7301774999996</v>
      </c>
      <c r="E158" s="10">
        <v>9185.0959999999995</v>
      </c>
      <c r="F158" s="10">
        <v>13176.294</v>
      </c>
      <c r="G158" s="10">
        <f t="shared" si="6"/>
        <v>-973.36582249999992</v>
      </c>
      <c r="H158" s="10">
        <f t="shared" si="7"/>
        <v>7.387250333819205</v>
      </c>
      <c r="I158" s="10">
        <f t="shared" si="8"/>
        <v>0</v>
      </c>
    </row>
    <row r="159" spans="1:9" x14ac:dyDescent="0.25">
      <c r="A159" s="5">
        <v>43500.270833333336</v>
      </c>
      <c r="B159" s="6">
        <v>43500</v>
      </c>
      <c r="C159" s="10">
        <v>14</v>
      </c>
      <c r="D159" s="10">
        <v>8191.2436125000004</v>
      </c>
      <c r="E159" s="10">
        <v>9074.2019999999993</v>
      </c>
      <c r="F159" s="10">
        <v>13176.294</v>
      </c>
      <c r="G159" s="10">
        <f t="shared" si="6"/>
        <v>-882.95838749999893</v>
      </c>
      <c r="H159" s="10">
        <f t="shared" si="7"/>
        <v>6.7011132834467633</v>
      </c>
      <c r="I159" s="10">
        <f t="shared" si="8"/>
        <v>0</v>
      </c>
    </row>
    <row r="160" spans="1:9" x14ac:dyDescent="0.25">
      <c r="A160" s="5">
        <v>43500.291666666664</v>
      </c>
      <c r="B160" s="6">
        <v>43500</v>
      </c>
      <c r="C160" s="10">
        <v>15</v>
      </c>
      <c r="D160" s="10">
        <v>8175.5642774999997</v>
      </c>
      <c r="E160" s="10">
        <v>9308.6759999999995</v>
      </c>
      <c r="F160" s="10">
        <v>13176.294</v>
      </c>
      <c r="G160" s="10">
        <f t="shared" si="6"/>
        <v>-1133.1117224999998</v>
      </c>
      <c r="H160" s="10">
        <f t="shared" si="7"/>
        <v>8.5996238585751037</v>
      </c>
      <c r="I160" s="10">
        <f t="shared" si="8"/>
        <v>0</v>
      </c>
    </row>
    <row r="161" spans="1:9" x14ac:dyDescent="0.25">
      <c r="A161" s="5">
        <v>43500.3125</v>
      </c>
      <c r="B161" s="6">
        <v>43500</v>
      </c>
      <c r="C161" s="10">
        <v>16</v>
      </c>
      <c r="D161" s="10">
        <v>8164.6921725000002</v>
      </c>
      <c r="E161" s="10">
        <v>9343.3439999999991</v>
      </c>
      <c r="F161" s="10">
        <v>13176.294</v>
      </c>
      <c r="G161" s="10">
        <f t="shared" si="6"/>
        <v>-1178.6518274999989</v>
      </c>
      <c r="H161" s="10">
        <f t="shared" si="7"/>
        <v>8.9452453588239536</v>
      </c>
      <c r="I161" s="10">
        <f t="shared" si="8"/>
        <v>0</v>
      </c>
    </row>
    <row r="162" spans="1:9" x14ac:dyDescent="0.25">
      <c r="A162" s="5">
        <v>43500.333333333336</v>
      </c>
      <c r="B162" s="6">
        <v>43500</v>
      </c>
      <c r="C162" s="10">
        <v>17</v>
      </c>
      <c r="D162" s="10">
        <v>8143.5984675</v>
      </c>
      <c r="E162" s="10">
        <v>9406.2160000000003</v>
      </c>
      <c r="F162" s="10">
        <v>13176.294</v>
      </c>
      <c r="G162" s="10">
        <f t="shared" si="6"/>
        <v>-1262.6175325000004</v>
      </c>
      <c r="H162" s="10">
        <f t="shared" si="7"/>
        <v>9.5824936245350969</v>
      </c>
      <c r="I162" s="10">
        <f t="shared" si="8"/>
        <v>0</v>
      </c>
    </row>
    <row r="163" spans="1:9" x14ac:dyDescent="0.25">
      <c r="A163" s="5">
        <v>43500.354166666664</v>
      </c>
      <c r="B163" s="6">
        <v>43500</v>
      </c>
      <c r="C163" s="10">
        <v>18</v>
      </c>
      <c r="D163" s="10">
        <v>8112.2831624999999</v>
      </c>
      <c r="E163" s="10">
        <v>9313.59</v>
      </c>
      <c r="F163" s="10">
        <v>13176.294</v>
      </c>
      <c r="G163" s="10">
        <f t="shared" si="6"/>
        <v>-1201.3068375000003</v>
      </c>
      <c r="H163" s="10">
        <f t="shared" si="7"/>
        <v>9.1171830068454778</v>
      </c>
      <c r="I163" s="10">
        <f t="shared" si="8"/>
        <v>0</v>
      </c>
    </row>
    <row r="164" spans="1:9" x14ac:dyDescent="0.25">
      <c r="A164" s="5">
        <v>43500.375</v>
      </c>
      <c r="B164" s="6">
        <v>43500</v>
      </c>
      <c r="C164" s="10">
        <v>19</v>
      </c>
      <c r="D164" s="10">
        <v>8080.9015074999998</v>
      </c>
      <c r="E164" s="10">
        <v>9178.5939999999991</v>
      </c>
      <c r="F164" s="10">
        <v>13176.294</v>
      </c>
      <c r="G164" s="10">
        <f t="shared" si="6"/>
        <v>-1097.6924924999994</v>
      </c>
      <c r="H164" s="10">
        <f t="shared" si="7"/>
        <v>8.3308135997876143</v>
      </c>
      <c r="I164" s="10">
        <f t="shared" si="8"/>
        <v>0</v>
      </c>
    </row>
    <row r="165" spans="1:9" x14ac:dyDescent="0.25">
      <c r="A165" s="5">
        <v>43500.395833333336</v>
      </c>
      <c r="B165" s="6">
        <v>43500</v>
      </c>
      <c r="C165" s="10">
        <v>20</v>
      </c>
      <c r="D165" s="10">
        <v>8049.4535024999996</v>
      </c>
      <c r="E165" s="10">
        <v>9146.5759999999991</v>
      </c>
      <c r="F165" s="10">
        <v>13176.294</v>
      </c>
      <c r="G165" s="10">
        <f t="shared" si="6"/>
        <v>-1097.1224974999996</v>
      </c>
      <c r="H165" s="10">
        <f t="shared" si="7"/>
        <v>8.3264876869019435</v>
      </c>
      <c r="I165" s="10">
        <f t="shared" si="8"/>
        <v>0</v>
      </c>
    </row>
    <row r="166" spans="1:9" x14ac:dyDescent="0.25">
      <c r="A166" s="5">
        <v>43500.416666666664</v>
      </c>
      <c r="B166" s="6">
        <v>43500</v>
      </c>
      <c r="C166" s="10">
        <v>21</v>
      </c>
      <c r="D166" s="10">
        <v>8043.8982850000002</v>
      </c>
      <c r="E166" s="10">
        <v>8732.6419999999998</v>
      </c>
      <c r="F166" s="10">
        <v>13176.294</v>
      </c>
      <c r="G166" s="10">
        <f t="shared" si="6"/>
        <v>-688.74371499999961</v>
      </c>
      <c r="H166" s="10">
        <f t="shared" si="7"/>
        <v>5.2271428901024795</v>
      </c>
      <c r="I166" s="10">
        <f t="shared" si="8"/>
        <v>1</v>
      </c>
    </row>
    <row r="167" spans="1:9" x14ac:dyDescent="0.25">
      <c r="A167" s="5">
        <v>43500.4375</v>
      </c>
      <c r="B167" s="6">
        <v>43500</v>
      </c>
      <c r="C167" s="10">
        <v>22</v>
      </c>
      <c r="D167" s="10">
        <v>8064.2358549999999</v>
      </c>
      <c r="E167" s="10">
        <v>8370.65</v>
      </c>
      <c r="F167" s="10">
        <v>13176.294</v>
      </c>
      <c r="G167" s="10">
        <f t="shared" si="6"/>
        <v>-306.41414499999973</v>
      </c>
      <c r="H167" s="10">
        <f t="shared" si="7"/>
        <v>2.3254956590980722</v>
      </c>
      <c r="I167" s="10">
        <f t="shared" si="8"/>
        <v>1</v>
      </c>
    </row>
    <row r="168" spans="1:9" x14ac:dyDescent="0.25">
      <c r="A168" s="5">
        <v>43500.458333333336</v>
      </c>
      <c r="B168" s="6">
        <v>43500</v>
      </c>
      <c r="C168" s="10">
        <v>23</v>
      </c>
      <c r="D168" s="10">
        <v>8073.3764874999997</v>
      </c>
      <c r="E168" s="10">
        <v>8448.9779999999992</v>
      </c>
      <c r="F168" s="10">
        <v>13176.294</v>
      </c>
      <c r="G168" s="10">
        <f t="shared" si="6"/>
        <v>-375.60151249999944</v>
      </c>
      <c r="H168" s="10">
        <f t="shared" si="7"/>
        <v>2.8505853960149907</v>
      </c>
      <c r="I168" s="10">
        <f t="shared" si="8"/>
        <v>1</v>
      </c>
    </row>
    <row r="169" spans="1:9" x14ac:dyDescent="0.25">
      <c r="A169" s="5">
        <v>43500.479166666664</v>
      </c>
      <c r="B169" s="6">
        <v>43500</v>
      </c>
      <c r="C169" s="10">
        <v>24</v>
      </c>
      <c r="D169" s="10">
        <v>8071.3201824999996</v>
      </c>
      <c r="E169" s="10">
        <v>8683.3739999999998</v>
      </c>
      <c r="F169" s="10">
        <v>13176.294</v>
      </c>
      <c r="G169" s="10">
        <f t="shared" si="6"/>
        <v>-612.05381750000015</v>
      </c>
      <c r="H169" s="10">
        <f t="shared" si="7"/>
        <v>4.6451135463431532</v>
      </c>
      <c r="I169" s="10">
        <f t="shared" si="8"/>
        <v>1</v>
      </c>
    </row>
    <row r="170" spans="1:9" x14ac:dyDescent="0.25">
      <c r="A170" s="5">
        <v>43500.5</v>
      </c>
      <c r="B170" s="6">
        <v>43500</v>
      </c>
      <c r="C170" s="10">
        <v>25</v>
      </c>
      <c r="D170" s="10">
        <v>8034.4313725000002</v>
      </c>
      <c r="E170" s="10">
        <v>8478.7099999999991</v>
      </c>
      <c r="F170" s="10">
        <v>13176.294</v>
      </c>
      <c r="G170" s="10">
        <f t="shared" si="6"/>
        <v>-444.27862749999895</v>
      </c>
      <c r="H170" s="10">
        <f t="shared" si="7"/>
        <v>3.3718026290245109</v>
      </c>
      <c r="I170" s="10">
        <f t="shared" si="8"/>
        <v>1</v>
      </c>
    </row>
    <row r="171" spans="1:9" x14ac:dyDescent="0.25">
      <c r="A171" s="5">
        <v>43500.520833333336</v>
      </c>
      <c r="B171" s="6">
        <v>43500</v>
      </c>
      <c r="C171" s="10">
        <v>26</v>
      </c>
      <c r="D171" s="10">
        <v>7962.7100575000004</v>
      </c>
      <c r="E171" s="10">
        <v>8270.7019999999993</v>
      </c>
      <c r="F171" s="10">
        <v>13176.294</v>
      </c>
      <c r="G171" s="10">
        <f t="shared" si="6"/>
        <v>-307.99194249999891</v>
      </c>
      <c r="H171" s="10">
        <f t="shared" si="7"/>
        <v>2.3374701756047558</v>
      </c>
      <c r="I171" s="10">
        <f t="shared" si="8"/>
        <v>1</v>
      </c>
    </row>
    <row r="172" spans="1:9" x14ac:dyDescent="0.25">
      <c r="A172" s="5">
        <v>43500.541666666664</v>
      </c>
      <c r="B172" s="6">
        <v>43500</v>
      </c>
      <c r="C172" s="10">
        <v>27</v>
      </c>
      <c r="D172" s="10">
        <v>7875.6909500000002</v>
      </c>
      <c r="E172" s="10">
        <v>8002.0020000000004</v>
      </c>
      <c r="F172" s="10">
        <v>13176.294</v>
      </c>
      <c r="G172" s="10">
        <f t="shared" si="6"/>
        <v>-126.31105000000025</v>
      </c>
      <c r="H172" s="10">
        <f t="shared" si="7"/>
        <v>0.95862349458808571</v>
      </c>
      <c r="I172" s="10">
        <f t="shared" si="8"/>
        <v>1</v>
      </c>
    </row>
    <row r="173" spans="1:9" x14ac:dyDescent="0.25">
      <c r="A173" s="5">
        <v>43500.5625</v>
      </c>
      <c r="B173" s="6">
        <v>43500</v>
      </c>
      <c r="C173" s="10">
        <v>28</v>
      </c>
      <c r="D173" s="10">
        <v>7773.3740500000004</v>
      </c>
      <c r="E173" s="10">
        <v>7769.5420000000004</v>
      </c>
      <c r="F173" s="10">
        <v>13176.294</v>
      </c>
      <c r="G173" s="10">
        <f t="shared" si="6"/>
        <v>3.8320499999999811</v>
      </c>
      <c r="H173" s="10">
        <f t="shared" si="7"/>
        <v>2.9082912084384134E-2</v>
      </c>
      <c r="I173" s="10">
        <f t="shared" si="8"/>
        <v>1</v>
      </c>
    </row>
    <row r="174" spans="1:9" x14ac:dyDescent="0.25">
      <c r="A174" s="5">
        <v>43500.583333333336</v>
      </c>
      <c r="B174" s="6">
        <v>43500</v>
      </c>
      <c r="C174" s="10">
        <v>29</v>
      </c>
      <c r="D174" s="10">
        <v>7650.8574024999998</v>
      </c>
      <c r="E174" s="10">
        <v>7440.0940000000001</v>
      </c>
      <c r="F174" s="10">
        <v>13176.294</v>
      </c>
      <c r="G174" s="10">
        <f t="shared" si="6"/>
        <v>210.76340249999976</v>
      </c>
      <c r="H174" s="10">
        <f t="shared" si="7"/>
        <v>1.5995651167164286</v>
      </c>
      <c r="I174" s="10">
        <f t="shared" si="8"/>
        <v>1</v>
      </c>
    </row>
    <row r="175" spans="1:9" x14ac:dyDescent="0.25">
      <c r="A175" s="5">
        <v>43500.604166666664</v>
      </c>
      <c r="B175" s="6">
        <v>43500</v>
      </c>
      <c r="C175" s="10">
        <v>30</v>
      </c>
      <c r="D175" s="10">
        <v>7508.1410075000003</v>
      </c>
      <c r="E175" s="10">
        <v>7000.7820000000002</v>
      </c>
      <c r="F175" s="10">
        <v>13176.294</v>
      </c>
      <c r="G175" s="10">
        <f t="shared" si="6"/>
        <v>507.35900750000019</v>
      </c>
      <c r="H175" s="10">
        <f t="shared" si="7"/>
        <v>3.8505440718004635</v>
      </c>
      <c r="I175" s="10">
        <f t="shared" si="8"/>
        <v>1</v>
      </c>
    </row>
    <row r="176" spans="1:9" x14ac:dyDescent="0.25">
      <c r="A176" s="5">
        <v>43500.625</v>
      </c>
      <c r="B176" s="6">
        <v>43500</v>
      </c>
      <c r="C176" s="10">
        <v>31</v>
      </c>
      <c r="D176" s="10">
        <v>7470.3069150000001</v>
      </c>
      <c r="E176" s="10">
        <v>6483.5060000000003</v>
      </c>
      <c r="F176" s="10">
        <v>13176.294</v>
      </c>
      <c r="G176" s="10">
        <f t="shared" si="6"/>
        <v>986.8009149999998</v>
      </c>
      <c r="H176" s="10">
        <f t="shared" si="7"/>
        <v>7.4892144559008766</v>
      </c>
      <c r="I176" s="10">
        <f t="shared" si="8"/>
        <v>0</v>
      </c>
    </row>
    <row r="177" spans="1:9" x14ac:dyDescent="0.25">
      <c r="A177" s="5">
        <v>43500.645833333336</v>
      </c>
      <c r="B177" s="6">
        <v>43500</v>
      </c>
      <c r="C177" s="10">
        <v>32</v>
      </c>
      <c r="D177" s="10">
        <v>7537.355125</v>
      </c>
      <c r="E177" s="10">
        <v>5880.45</v>
      </c>
      <c r="F177" s="10">
        <v>13176.294</v>
      </c>
      <c r="G177" s="10">
        <f t="shared" si="6"/>
        <v>1656.9051250000002</v>
      </c>
      <c r="H177" s="10">
        <f t="shared" si="7"/>
        <v>12.574894921136401</v>
      </c>
      <c r="I177" s="10">
        <f t="shared" si="8"/>
        <v>0</v>
      </c>
    </row>
    <row r="178" spans="1:9" x14ac:dyDescent="0.25">
      <c r="A178" s="5">
        <v>43500.666666666664</v>
      </c>
      <c r="B178" s="6">
        <v>43500</v>
      </c>
      <c r="C178" s="10">
        <v>33</v>
      </c>
      <c r="D178" s="10">
        <v>7466.1303749999997</v>
      </c>
      <c r="E178" s="10">
        <v>5628.0519999999997</v>
      </c>
      <c r="F178" s="10">
        <v>13176.294</v>
      </c>
      <c r="G178" s="10">
        <f t="shared" si="6"/>
        <v>1838.0783750000001</v>
      </c>
      <c r="H178" s="10">
        <f t="shared" si="7"/>
        <v>13.949888906546864</v>
      </c>
      <c r="I178" s="10">
        <f t="shared" si="8"/>
        <v>0</v>
      </c>
    </row>
    <row r="179" spans="1:9" x14ac:dyDescent="0.25">
      <c r="A179" s="5">
        <v>43500.6875</v>
      </c>
      <c r="B179" s="6">
        <v>43500</v>
      </c>
      <c r="C179" s="10">
        <v>34</v>
      </c>
      <c r="D179" s="10">
        <v>7256.6326650000001</v>
      </c>
      <c r="E179" s="10">
        <v>5207.3540000000003</v>
      </c>
      <c r="F179" s="10">
        <v>13176.294</v>
      </c>
      <c r="G179" s="10">
        <f t="shared" si="6"/>
        <v>2049.2786649999998</v>
      </c>
      <c r="H179" s="10">
        <f t="shared" si="7"/>
        <v>15.55276973176221</v>
      </c>
      <c r="I179" s="10">
        <f t="shared" si="8"/>
        <v>0</v>
      </c>
    </row>
    <row r="180" spans="1:9" x14ac:dyDescent="0.25">
      <c r="A180" s="5">
        <v>43500.708333333336</v>
      </c>
      <c r="B180" s="6">
        <v>43500</v>
      </c>
      <c r="C180" s="10">
        <v>35</v>
      </c>
      <c r="D180" s="10">
        <v>7038.4737850000001</v>
      </c>
      <c r="E180" s="10">
        <v>4953.2539999999999</v>
      </c>
      <c r="F180" s="10">
        <v>13176.294</v>
      </c>
      <c r="G180" s="10">
        <f t="shared" si="6"/>
        <v>2085.2197850000002</v>
      </c>
      <c r="H180" s="10">
        <f t="shared" si="7"/>
        <v>15.825540815953259</v>
      </c>
      <c r="I180" s="10">
        <f t="shared" si="8"/>
        <v>0</v>
      </c>
    </row>
    <row r="181" spans="1:9" x14ac:dyDescent="0.25">
      <c r="A181" s="5">
        <v>43500.729166666664</v>
      </c>
      <c r="B181" s="6">
        <v>43500</v>
      </c>
      <c r="C181" s="10">
        <v>36</v>
      </c>
      <c r="D181" s="10">
        <v>6811.6537349999999</v>
      </c>
      <c r="E181" s="10">
        <v>4724.03</v>
      </c>
      <c r="F181" s="10">
        <v>13176.294</v>
      </c>
      <c r="G181" s="10">
        <f t="shared" si="6"/>
        <v>2087.6237350000001</v>
      </c>
      <c r="H181" s="10">
        <f t="shared" si="7"/>
        <v>15.8437853238551</v>
      </c>
      <c r="I181" s="10">
        <f t="shared" si="8"/>
        <v>0</v>
      </c>
    </row>
    <row r="182" spans="1:9" x14ac:dyDescent="0.25">
      <c r="A182" s="5">
        <v>43500.75</v>
      </c>
      <c r="B182" s="6">
        <v>43500</v>
      </c>
      <c r="C182" s="10">
        <v>37</v>
      </c>
      <c r="D182" s="10">
        <v>6568.2753549999998</v>
      </c>
      <c r="E182" s="10">
        <v>4496.7280000000001</v>
      </c>
      <c r="F182" s="10">
        <v>13176.294</v>
      </c>
      <c r="G182" s="10">
        <f t="shared" si="6"/>
        <v>2071.5473549999997</v>
      </c>
      <c r="H182" s="10">
        <f t="shared" si="7"/>
        <v>15.721775447633451</v>
      </c>
      <c r="I182" s="10">
        <f t="shared" si="8"/>
        <v>0</v>
      </c>
    </row>
    <row r="183" spans="1:9" x14ac:dyDescent="0.25">
      <c r="A183" s="5">
        <v>43500.770833333336</v>
      </c>
      <c r="B183" s="6">
        <v>43500</v>
      </c>
      <c r="C183" s="10">
        <v>38</v>
      </c>
      <c r="D183" s="10">
        <v>6308.3386449999998</v>
      </c>
      <c r="E183" s="10">
        <v>4486.05</v>
      </c>
      <c r="F183" s="10">
        <v>13176.294</v>
      </c>
      <c r="G183" s="10">
        <f t="shared" si="6"/>
        <v>1822.2886449999996</v>
      </c>
      <c r="H183" s="10">
        <f t="shared" si="7"/>
        <v>13.830054528230773</v>
      </c>
      <c r="I183" s="10">
        <f t="shared" si="8"/>
        <v>0</v>
      </c>
    </row>
    <row r="184" spans="1:9" x14ac:dyDescent="0.25">
      <c r="A184" s="5">
        <v>43500.791666666664</v>
      </c>
      <c r="B184" s="6">
        <v>43500</v>
      </c>
      <c r="C184" s="10">
        <v>39</v>
      </c>
      <c r="D184" s="10">
        <v>6037.2389075000001</v>
      </c>
      <c r="E184" s="10">
        <v>4146.7120000000004</v>
      </c>
      <c r="F184" s="10">
        <v>13176.294</v>
      </c>
      <c r="G184" s="10">
        <f t="shared" si="6"/>
        <v>1890.5269074999997</v>
      </c>
      <c r="H184" s="10">
        <f t="shared" si="7"/>
        <v>14.347941139595092</v>
      </c>
      <c r="I184" s="10">
        <f t="shared" si="8"/>
        <v>0</v>
      </c>
    </row>
    <row r="185" spans="1:9" x14ac:dyDescent="0.25">
      <c r="A185" s="5">
        <v>43500.8125</v>
      </c>
      <c r="B185" s="6">
        <v>43500</v>
      </c>
      <c r="C185" s="10">
        <v>40</v>
      </c>
      <c r="D185" s="10">
        <v>5754.9761424999997</v>
      </c>
      <c r="E185" s="10">
        <v>3820.194</v>
      </c>
      <c r="F185" s="10">
        <v>13176.294</v>
      </c>
      <c r="G185" s="10">
        <f t="shared" si="6"/>
        <v>1934.7821424999997</v>
      </c>
      <c r="H185" s="10">
        <f t="shared" si="7"/>
        <v>14.683811263622379</v>
      </c>
      <c r="I185" s="10">
        <f t="shared" si="8"/>
        <v>0</v>
      </c>
    </row>
    <row r="186" spans="1:9" x14ac:dyDescent="0.25">
      <c r="A186" s="5">
        <v>43500.833333333336</v>
      </c>
      <c r="B186" s="6">
        <v>43500</v>
      </c>
      <c r="C186" s="10">
        <v>41</v>
      </c>
      <c r="D186" s="10">
        <v>5463.6512974999996</v>
      </c>
      <c r="E186" s="10">
        <v>3423.6039999999998</v>
      </c>
      <c r="F186" s="10">
        <v>13176.294</v>
      </c>
      <c r="G186" s="10">
        <f t="shared" si="6"/>
        <v>2040.0472974999998</v>
      </c>
      <c r="H186" s="10">
        <f t="shared" si="7"/>
        <v>15.482709307336339</v>
      </c>
      <c r="I186" s="10">
        <f t="shared" si="8"/>
        <v>0</v>
      </c>
    </row>
    <row r="187" spans="1:9" x14ac:dyDescent="0.25">
      <c r="A187" s="5">
        <v>43500.854166666664</v>
      </c>
      <c r="B187" s="6">
        <v>43500</v>
      </c>
      <c r="C187" s="10">
        <v>42</v>
      </c>
      <c r="D187" s="10">
        <v>5163.2643724999998</v>
      </c>
      <c r="E187" s="10">
        <v>3119.46</v>
      </c>
      <c r="F187" s="10">
        <v>13176.294</v>
      </c>
      <c r="G187" s="10">
        <f t="shared" si="6"/>
        <v>2043.8043724999998</v>
      </c>
      <c r="H187" s="10">
        <f t="shared" si="7"/>
        <v>15.511223205098487</v>
      </c>
      <c r="I187" s="10">
        <f t="shared" si="8"/>
        <v>0</v>
      </c>
    </row>
    <row r="188" spans="1:9" x14ac:dyDescent="0.25">
      <c r="A188" s="5">
        <v>43500.875</v>
      </c>
      <c r="B188" s="6">
        <v>43500</v>
      </c>
      <c r="C188" s="10">
        <v>43</v>
      </c>
      <c r="D188" s="10">
        <v>4840.8007625</v>
      </c>
      <c r="E188" s="10">
        <v>2937.91</v>
      </c>
      <c r="F188" s="10">
        <v>13176.294</v>
      </c>
      <c r="G188" s="10">
        <f t="shared" si="6"/>
        <v>1902.8907625000002</v>
      </c>
      <c r="H188" s="10">
        <f t="shared" si="7"/>
        <v>14.441775225264406</v>
      </c>
      <c r="I188" s="10">
        <f t="shared" si="8"/>
        <v>0</v>
      </c>
    </row>
    <row r="189" spans="1:9" x14ac:dyDescent="0.25">
      <c r="A189" s="5">
        <v>43500.895833333336</v>
      </c>
      <c r="B189" s="6">
        <v>43500</v>
      </c>
      <c r="C189" s="10">
        <v>44</v>
      </c>
      <c r="D189" s="10">
        <v>4496.2604675000002</v>
      </c>
      <c r="E189" s="10">
        <v>2601.1039999999998</v>
      </c>
      <c r="F189" s="10">
        <v>13176.294</v>
      </c>
      <c r="G189" s="10">
        <f t="shared" si="6"/>
        <v>1895.1564675000004</v>
      </c>
      <c r="H189" s="10">
        <f t="shared" si="7"/>
        <v>14.383076664045296</v>
      </c>
      <c r="I189" s="10">
        <f t="shared" si="8"/>
        <v>0</v>
      </c>
    </row>
    <row r="190" spans="1:9" x14ac:dyDescent="0.25">
      <c r="A190" s="5">
        <v>43500.916666666664</v>
      </c>
      <c r="B190" s="6">
        <v>43500</v>
      </c>
      <c r="C190" s="10">
        <v>45</v>
      </c>
      <c r="D190" s="10">
        <v>4159.8391325000002</v>
      </c>
      <c r="E190" s="10">
        <v>2369.6120000000001</v>
      </c>
      <c r="F190" s="10">
        <v>13176.294</v>
      </c>
      <c r="G190" s="10">
        <f t="shared" si="6"/>
        <v>1790.2271325000002</v>
      </c>
      <c r="H190" s="10">
        <f t="shared" si="7"/>
        <v>13.586727288416608</v>
      </c>
      <c r="I190" s="10">
        <f t="shared" si="8"/>
        <v>0</v>
      </c>
    </row>
    <row r="191" spans="1:9" x14ac:dyDescent="0.25">
      <c r="A191" s="5">
        <v>43500.9375</v>
      </c>
      <c r="B191" s="6">
        <v>43500</v>
      </c>
      <c r="C191" s="10">
        <v>46</v>
      </c>
      <c r="D191" s="10">
        <v>3831.5367575</v>
      </c>
      <c r="E191" s="10">
        <v>1974.2860000000001</v>
      </c>
      <c r="F191" s="10">
        <v>13176.294</v>
      </c>
      <c r="G191" s="10">
        <f t="shared" si="6"/>
        <v>1857.2507575</v>
      </c>
      <c r="H191" s="10">
        <f t="shared" si="7"/>
        <v>14.095395545211725</v>
      </c>
      <c r="I191" s="10">
        <f t="shared" si="8"/>
        <v>0</v>
      </c>
    </row>
    <row r="192" spans="1:9" x14ac:dyDescent="0.25">
      <c r="A192" s="5">
        <v>43500.958333333336</v>
      </c>
      <c r="B192" s="6">
        <v>43500</v>
      </c>
      <c r="C192" s="10">
        <v>47</v>
      </c>
      <c r="D192" s="10">
        <v>3516.37212</v>
      </c>
      <c r="E192" s="10">
        <v>1710.9480000000001</v>
      </c>
      <c r="F192" s="10">
        <v>13176.294</v>
      </c>
      <c r="G192" s="10">
        <f t="shared" si="6"/>
        <v>1805.4241199999999</v>
      </c>
      <c r="H192" s="10">
        <f t="shared" si="7"/>
        <v>13.702063114256557</v>
      </c>
      <c r="I192" s="10">
        <f t="shared" si="8"/>
        <v>0</v>
      </c>
    </row>
    <row r="193" spans="1:9" x14ac:dyDescent="0.25">
      <c r="A193" s="5">
        <v>43500.979166666664</v>
      </c>
      <c r="B193" s="6">
        <v>43500</v>
      </c>
      <c r="C193" s="10">
        <v>48</v>
      </c>
      <c r="D193" s="10">
        <v>3214.3452200000002</v>
      </c>
      <c r="E193" s="10">
        <v>1465.1320000000001</v>
      </c>
      <c r="F193" s="10">
        <v>13176.294</v>
      </c>
      <c r="G193" s="10">
        <f t="shared" si="6"/>
        <v>1749.2132200000001</v>
      </c>
      <c r="H193" s="10">
        <f t="shared" si="7"/>
        <v>13.275456816613232</v>
      </c>
      <c r="I193" s="10">
        <f t="shared" si="8"/>
        <v>0</v>
      </c>
    </row>
    <row r="194" spans="1:9" x14ac:dyDescent="0.25">
      <c r="A194" s="5">
        <v>43501</v>
      </c>
      <c r="B194" s="6">
        <v>43501</v>
      </c>
      <c r="C194" s="10">
        <v>1</v>
      </c>
      <c r="D194" s="10">
        <v>1686.3492100000001</v>
      </c>
      <c r="E194" s="10">
        <v>1231.6959999999999</v>
      </c>
      <c r="F194" s="10">
        <v>13176.294</v>
      </c>
      <c r="G194" s="10">
        <f t="shared" si="6"/>
        <v>454.65321000000017</v>
      </c>
      <c r="H194" s="10">
        <f t="shared" si="7"/>
        <v>3.4505393549961787</v>
      </c>
      <c r="I194" s="10">
        <f t="shared" si="8"/>
        <v>1</v>
      </c>
    </row>
    <row r="195" spans="1:9" x14ac:dyDescent="0.25">
      <c r="A195" s="5">
        <v>43501.020833333336</v>
      </c>
      <c r="B195" s="6">
        <v>43501</v>
      </c>
      <c r="C195" s="10">
        <v>2</v>
      </c>
      <c r="D195" s="10">
        <v>1514.4080100000001</v>
      </c>
      <c r="E195" s="10">
        <v>1088.5940000000001</v>
      </c>
      <c r="F195" s="10">
        <v>13176.294</v>
      </c>
      <c r="G195" s="10">
        <f t="shared" ref="G195:G258" si="9">D195-E195</f>
        <v>425.81401000000005</v>
      </c>
      <c r="H195" s="10">
        <f t="shared" ref="H195:H258" si="10">ABS(G195)/F195*100</f>
        <v>3.2316674931509572</v>
      </c>
      <c r="I195" s="10">
        <f t="shared" ref="I195:I258" si="11">IF(H195&lt;=$N$3,1,0)</f>
        <v>1</v>
      </c>
    </row>
    <row r="196" spans="1:9" x14ac:dyDescent="0.25">
      <c r="A196" s="5">
        <v>43501.041666666664</v>
      </c>
      <c r="B196" s="6">
        <v>43501</v>
      </c>
      <c r="C196" s="10">
        <v>3</v>
      </c>
      <c r="D196" s="10">
        <v>1355.2462125</v>
      </c>
      <c r="E196" s="10">
        <v>1035.8900000000001</v>
      </c>
      <c r="F196" s="10">
        <v>13176.294</v>
      </c>
      <c r="G196" s="10">
        <f t="shared" si="9"/>
        <v>319.35621249999986</v>
      </c>
      <c r="H196" s="10">
        <f t="shared" si="10"/>
        <v>2.4237180234442235</v>
      </c>
      <c r="I196" s="10">
        <f t="shared" si="11"/>
        <v>1</v>
      </c>
    </row>
    <row r="197" spans="1:9" x14ac:dyDescent="0.25">
      <c r="A197" s="5">
        <v>43501.0625</v>
      </c>
      <c r="B197" s="6">
        <v>43501</v>
      </c>
      <c r="C197" s="10">
        <v>4</v>
      </c>
      <c r="D197" s="10">
        <v>1208.8638175000001</v>
      </c>
      <c r="E197" s="10">
        <v>1011.884</v>
      </c>
      <c r="F197" s="10">
        <v>13176.294</v>
      </c>
      <c r="G197" s="10">
        <f t="shared" si="9"/>
        <v>196.97981750000008</v>
      </c>
      <c r="H197" s="10">
        <f t="shared" si="10"/>
        <v>1.4949561500373327</v>
      </c>
      <c r="I197" s="10">
        <f t="shared" si="11"/>
        <v>1</v>
      </c>
    </row>
    <row r="198" spans="1:9" x14ac:dyDescent="0.25">
      <c r="A198" s="5">
        <v>43501.083333333336</v>
      </c>
      <c r="B198" s="6">
        <v>43501</v>
      </c>
      <c r="C198" s="10">
        <v>5</v>
      </c>
      <c r="D198" s="10">
        <v>1076.9492224999999</v>
      </c>
      <c r="E198" s="10">
        <v>885.19200000000001</v>
      </c>
      <c r="F198" s="10">
        <v>13176.294</v>
      </c>
      <c r="G198" s="10">
        <f t="shared" si="9"/>
        <v>191.7572224999999</v>
      </c>
      <c r="H198" s="10">
        <f t="shared" si="10"/>
        <v>1.455319853215175</v>
      </c>
      <c r="I198" s="10">
        <f t="shared" si="11"/>
        <v>1</v>
      </c>
    </row>
    <row r="199" spans="1:9" x14ac:dyDescent="0.25">
      <c r="A199" s="5">
        <v>43501.104166666664</v>
      </c>
      <c r="B199" s="6">
        <v>43501</v>
      </c>
      <c r="C199" s="10">
        <v>6</v>
      </c>
      <c r="D199" s="10">
        <v>959.50242749999995</v>
      </c>
      <c r="E199" s="10">
        <v>880.47400000000005</v>
      </c>
      <c r="F199" s="10">
        <v>13176.294</v>
      </c>
      <c r="G199" s="10">
        <f t="shared" si="9"/>
        <v>79.028427499999907</v>
      </c>
      <c r="H199" s="10">
        <f t="shared" si="10"/>
        <v>0.59977735393578735</v>
      </c>
      <c r="I199" s="10">
        <f t="shared" si="11"/>
        <v>1</v>
      </c>
    </row>
    <row r="200" spans="1:9" x14ac:dyDescent="0.25">
      <c r="A200" s="5">
        <v>43501.125</v>
      </c>
      <c r="B200" s="6">
        <v>43501</v>
      </c>
      <c r="C200" s="10">
        <v>7</v>
      </c>
      <c r="D200" s="10">
        <v>866.40257999999994</v>
      </c>
      <c r="E200" s="10">
        <v>848.06799999999998</v>
      </c>
      <c r="F200" s="10">
        <v>13176.294</v>
      </c>
      <c r="G200" s="10">
        <f t="shared" si="9"/>
        <v>18.33457999999996</v>
      </c>
      <c r="H200" s="10">
        <f t="shared" si="10"/>
        <v>0.1391482309062014</v>
      </c>
      <c r="I200" s="10">
        <f t="shared" si="11"/>
        <v>1</v>
      </c>
    </row>
    <row r="201" spans="1:9" x14ac:dyDescent="0.25">
      <c r="A201" s="5">
        <v>43501.145833333336</v>
      </c>
      <c r="B201" s="6">
        <v>43501</v>
      </c>
      <c r="C201" s="10">
        <v>8</v>
      </c>
      <c r="D201" s="10">
        <v>797.64967999999999</v>
      </c>
      <c r="E201" s="10">
        <v>801.09199999999998</v>
      </c>
      <c r="F201" s="10">
        <v>13176.294</v>
      </c>
      <c r="G201" s="10">
        <f t="shared" si="9"/>
        <v>-3.4423199999999952</v>
      </c>
      <c r="H201" s="10">
        <f t="shared" si="10"/>
        <v>2.6125100122993575E-2</v>
      </c>
      <c r="I201" s="10">
        <f t="shared" si="11"/>
        <v>1</v>
      </c>
    </row>
    <row r="202" spans="1:9" x14ac:dyDescent="0.25">
      <c r="A202" s="5">
        <v>43501.166666666664</v>
      </c>
      <c r="B202" s="6">
        <v>43501</v>
      </c>
      <c r="C202" s="10">
        <v>9</v>
      </c>
      <c r="D202" s="10">
        <v>748.60928999999999</v>
      </c>
      <c r="E202" s="10">
        <v>773.66600000000005</v>
      </c>
      <c r="F202" s="10">
        <v>13176.294</v>
      </c>
      <c r="G202" s="10">
        <f t="shared" si="9"/>
        <v>-25.056710000000066</v>
      </c>
      <c r="H202" s="10">
        <f t="shared" si="10"/>
        <v>0.19016507980165034</v>
      </c>
      <c r="I202" s="10">
        <f t="shared" si="11"/>
        <v>1</v>
      </c>
    </row>
    <row r="203" spans="1:9" x14ac:dyDescent="0.25">
      <c r="A203" s="5">
        <v>43501.1875</v>
      </c>
      <c r="B203" s="6">
        <v>43501</v>
      </c>
      <c r="C203" s="10">
        <v>10</v>
      </c>
      <c r="D203" s="10">
        <v>719.28141000000005</v>
      </c>
      <c r="E203" s="10">
        <v>751.63</v>
      </c>
      <c r="F203" s="10">
        <v>13176.294</v>
      </c>
      <c r="G203" s="10">
        <f t="shared" si="9"/>
        <v>-32.348589999999945</v>
      </c>
      <c r="H203" s="10">
        <f t="shared" si="10"/>
        <v>0.24550598218285011</v>
      </c>
      <c r="I203" s="10">
        <f t="shared" si="11"/>
        <v>1</v>
      </c>
    </row>
    <row r="204" spans="1:9" x14ac:dyDescent="0.25">
      <c r="A204" s="5">
        <v>43501.208333333336</v>
      </c>
      <c r="B204" s="6">
        <v>43501</v>
      </c>
      <c r="C204" s="10">
        <v>11</v>
      </c>
      <c r="D204" s="10">
        <v>713.76270499999998</v>
      </c>
      <c r="E204" s="10">
        <v>831.82799999999997</v>
      </c>
      <c r="F204" s="10">
        <v>13176.294</v>
      </c>
      <c r="G204" s="10">
        <f t="shared" si="9"/>
        <v>-118.06529499999999</v>
      </c>
      <c r="H204" s="10">
        <f t="shared" si="10"/>
        <v>0.89604326527626055</v>
      </c>
      <c r="I204" s="10">
        <f t="shared" si="11"/>
        <v>1</v>
      </c>
    </row>
    <row r="205" spans="1:9" x14ac:dyDescent="0.25">
      <c r="A205" s="5">
        <v>43501.229166666664</v>
      </c>
      <c r="B205" s="6">
        <v>43501</v>
      </c>
      <c r="C205" s="10">
        <v>12</v>
      </c>
      <c r="D205" s="10">
        <v>732.05317500000001</v>
      </c>
      <c r="E205" s="10">
        <v>1156.684</v>
      </c>
      <c r="F205" s="10">
        <v>13176.294</v>
      </c>
      <c r="G205" s="10">
        <f t="shared" si="9"/>
        <v>-424.63082499999996</v>
      </c>
      <c r="H205" s="10">
        <f t="shared" si="10"/>
        <v>3.2226878437897635</v>
      </c>
      <c r="I205" s="10">
        <f t="shared" si="11"/>
        <v>1</v>
      </c>
    </row>
    <row r="206" spans="1:9" x14ac:dyDescent="0.25">
      <c r="A206" s="5">
        <v>43501.25</v>
      </c>
      <c r="B206" s="6">
        <v>43501</v>
      </c>
      <c r="C206" s="10">
        <v>13</v>
      </c>
      <c r="D206" s="10">
        <v>792.41770499999996</v>
      </c>
      <c r="E206" s="10">
        <v>1457.864</v>
      </c>
      <c r="F206" s="10">
        <v>13176.294</v>
      </c>
      <c r="G206" s="10">
        <f t="shared" si="9"/>
        <v>-665.44629500000008</v>
      </c>
      <c r="H206" s="10">
        <f t="shared" si="10"/>
        <v>5.0503297437048689</v>
      </c>
      <c r="I206" s="10">
        <f t="shared" si="11"/>
        <v>1</v>
      </c>
    </row>
    <row r="207" spans="1:9" x14ac:dyDescent="0.25">
      <c r="A207" s="5">
        <v>43501.270833333336</v>
      </c>
      <c r="B207" s="6">
        <v>43501</v>
      </c>
      <c r="C207" s="10">
        <v>14</v>
      </c>
      <c r="D207" s="10">
        <v>894.85629500000005</v>
      </c>
      <c r="E207" s="10">
        <v>1678.4659999999999</v>
      </c>
      <c r="F207" s="10">
        <v>13176.294</v>
      </c>
      <c r="G207" s="10">
        <f t="shared" si="9"/>
        <v>-783.60970499999985</v>
      </c>
      <c r="H207" s="10">
        <f t="shared" si="10"/>
        <v>5.9471176417283935</v>
      </c>
      <c r="I207" s="10">
        <f t="shared" si="11"/>
        <v>0</v>
      </c>
    </row>
    <row r="208" spans="1:9" x14ac:dyDescent="0.25">
      <c r="A208" s="5">
        <v>43501.291666666664</v>
      </c>
      <c r="B208" s="6">
        <v>43501</v>
      </c>
      <c r="C208" s="10">
        <v>15</v>
      </c>
      <c r="D208" s="10">
        <v>1042.37203</v>
      </c>
      <c r="E208" s="10">
        <v>1986.65</v>
      </c>
      <c r="F208" s="10">
        <v>13176.294</v>
      </c>
      <c r="G208" s="10">
        <f t="shared" si="9"/>
        <v>-944.2779700000001</v>
      </c>
      <c r="H208" s="10">
        <f t="shared" si="10"/>
        <v>7.1664913518171351</v>
      </c>
      <c r="I208" s="10">
        <f t="shared" si="11"/>
        <v>0</v>
      </c>
    </row>
    <row r="209" spans="1:9" x14ac:dyDescent="0.25">
      <c r="A209" s="5">
        <v>43501.3125</v>
      </c>
      <c r="B209" s="6">
        <v>43501</v>
      </c>
      <c r="C209" s="10">
        <v>16</v>
      </c>
      <c r="D209" s="10">
        <v>1234.9649099999999</v>
      </c>
      <c r="E209" s="10">
        <v>2499.3980000000001</v>
      </c>
      <c r="F209" s="10">
        <v>13176.294</v>
      </c>
      <c r="G209" s="10">
        <f t="shared" si="9"/>
        <v>-1264.4330900000002</v>
      </c>
      <c r="H209" s="10">
        <f t="shared" si="10"/>
        <v>9.5962725937961029</v>
      </c>
      <c r="I209" s="10">
        <f t="shared" si="11"/>
        <v>0</v>
      </c>
    </row>
    <row r="210" spans="1:9" x14ac:dyDescent="0.25">
      <c r="A210" s="5">
        <v>43501.333333333336</v>
      </c>
      <c r="B210" s="6">
        <v>43501</v>
      </c>
      <c r="C210" s="10">
        <v>17</v>
      </c>
      <c r="D210" s="10">
        <v>1461.4223425</v>
      </c>
      <c r="E210" s="10">
        <v>2849.2840000000001</v>
      </c>
      <c r="F210" s="10">
        <v>13176.294</v>
      </c>
      <c r="G210" s="10">
        <f t="shared" si="9"/>
        <v>-1387.8616575000001</v>
      </c>
      <c r="H210" s="10">
        <f t="shared" si="10"/>
        <v>10.533019811944087</v>
      </c>
      <c r="I210" s="10">
        <f t="shared" si="11"/>
        <v>0</v>
      </c>
    </row>
    <row r="211" spans="1:9" x14ac:dyDescent="0.25">
      <c r="A211" s="5">
        <v>43501.354166666664</v>
      </c>
      <c r="B211" s="6">
        <v>43501</v>
      </c>
      <c r="C211" s="10">
        <v>18</v>
      </c>
      <c r="D211" s="10">
        <v>1721.7443275000001</v>
      </c>
      <c r="E211" s="10">
        <v>3144.4479999999999</v>
      </c>
      <c r="F211" s="10">
        <v>13176.294</v>
      </c>
      <c r="G211" s="10">
        <f t="shared" si="9"/>
        <v>-1422.7036724999998</v>
      </c>
      <c r="H211" s="10">
        <f t="shared" si="10"/>
        <v>10.797449362468686</v>
      </c>
      <c r="I211" s="10">
        <f t="shared" si="11"/>
        <v>0</v>
      </c>
    </row>
    <row r="212" spans="1:9" x14ac:dyDescent="0.25">
      <c r="A212" s="5">
        <v>43501.375</v>
      </c>
      <c r="B212" s="6">
        <v>43501</v>
      </c>
      <c r="C212" s="10">
        <v>19</v>
      </c>
      <c r="D212" s="10">
        <v>2005.3967474999999</v>
      </c>
      <c r="E212" s="10">
        <v>3305.76</v>
      </c>
      <c r="F212" s="10">
        <v>13176.294</v>
      </c>
      <c r="G212" s="10">
        <f t="shared" si="9"/>
        <v>-1300.3632525000003</v>
      </c>
      <c r="H212" s="10">
        <f t="shared" si="10"/>
        <v>9.8689605172744344</v>
      </c>
      <c r="I212" s="10">
        <f t="shared" si="11"/>
        <v>0</v>
      </c>
    </row>
    <row r="213" spans="1:9" x14ac:dyDescent="0.25">
      <c r="A213" s="5">
        <v>43501.395833333336</v>
      </c>
      <c r="B213" s="6">
        <v>43501</v>
      </c>
      <c r="C213" s="10">
        <v>20</v>
      </c>
      <c r="D213" s="10">
        <v>2312.3796025000001</v>
      </c>
      <c r="E213" s="10">
        <v>3619.88</v>
      </c>
      <c r="F213" s="10">
        <v>13176.294</v>
      </c>
      <c r="G213" s="10">
        <f t="shared" si="9"/>
        <v>-1307.5003975</v>
      </c>
      <c r="H213" s="10">
        <f t="shared" si="10"/>
        <v>9.923127075792328</v>
      </c>
      <c r="I213" s="10">
        <f t="shared" si="11"/>
        <v>0</v>
      </c>
    </row>
    <row r="214" spans="1:9" x14ac:dyDescent="0.25">
      <c r="A214" s="5">
        <v>43501.416666666664</v>
      </c>
      <c r="B214" s="6">
        <v>43501</v>
      </c>
      <c r="C214" s="10">
        <v>21</v>
      </c>
      <c r="D214" s="10">
        <v>2627.114075</v>
      </c>
      <c r="E214" s="10">
        <v>3988.1619999999998</v>
      </c>
      <c r="F214" s="10">
        <v>13176.294</v>
      </c>
      <c r="G214" s="10">
        <f t="shared" si="9"/>
        <v>-1361.0479249999999</v>
      </c>
      <c r="H214" s="10">
        <f t="shared" si="10"/>
        <v>10.329520007674388</v>
      </c>
      <c r="I214" s="10">
        <f t="shared" si="11"/>
        <v>0</v>
      </c>
    </row>
    <row r="215" spans="1:9" x14ac:dyDescent="0.25">
      <c r="A215" s="5">
        <v>43501.4375</v>
      </c>
      <c r="B215" s="6">
        <v>43501</v>
      </c>
      <c r="C215" s="10">
        <v>22</v>
      </c>
      <c r="D215" s="10">
        <v>2949.6001649999998</v>
      </c>
      <c r="E215" s="10">
        <v>4250.6540000000005</v>
      </c>
      <c r="F215" s="10">
        <v>13176.294</v>
      </c>
      <c r="G215" s="10">
        <f t="shared" si="9"/>
        <v>-1301.0538350000006</v>
      </c>
      <c r="H215" s="10">
        <f t="shared" si="10"/>
        <v>9.8742016154162968</v>
      </c>
      <c r="I215" s="10">
        <f t="shared" si="11"/>
        <v>0</v>
      </c>
    </row>
    <row r="216" spans="1:9" x14ac:dyDescent="0.25">
      <c r="A216" s="5">
        <v>43501.458333333336</v>
      </c>
      <c r="B216" s="6">
        <v>43501</v>
      </c>
      <c r="C216" s="10">
        <v>23</v>
      </c>
      <c r="D216" s="10">
        <v>3278.2329424999998</v>
      </c>
      <c r="E216" s="10">
        <v>4682.152</v>
      </c>
      <c r="F216" s="10">
        <v>13176.294</v>
      </c>
      <c r="G216" s="10">
        <f t="shared" si="9"/>
        <v>-1403.9190575000002</v>
      </c>
      <c r="H216" s="10">
        <f t="shared" si="10"/>
        <v>10.654885641592395</v>
      </c>
      <c r="I216" s="10">
        <f t="shared" si="11"/>
        <v>0</v>
      </c>
    </row>
    <row r="217" spans="1:9" x14ac:dyDescent="0.25">
      <c r="A217" s="5">
        <v>43501.479166666664</v>
      </c>
      <c r="B217" s="6">
        <v>43501</v>
      </c>
      <c r="C217" s="10">
        <v>24</v>
      </c>
      <c r="D217" s="10">
        <v>3613.0124074999999</v>
      </c>
      <c r="E217" s="10">
        <v>5141.5460000000003</v>
      </c>
      <c r="F217" s="10">
        <v>13176.294</v>
      </c>
      <c r="G217" s="10">
        <f t="shared" si="9"/>
        <v>-1528.5335925000004</v>
      </c>
      <c r="H217" s="10">
        <f t="shared" si="10"/>
        <v>11.600633626572087</v>
      </c>
      <c r="I217" s="10">
        <f t="shared" si="11"/>
        <v>0</v>
      </c>
    </row>
    <row r="218" spans="1:9" x14ac:dyDescent="0.25">
      <c r="A218" s="5">
        <v>43501.5</v>
      </c>
      <c r="B218" s="6">
        <v>43501</v>
      </c>
      <c r="C218" s="10">
        <v>25</v>
      </c>
      <c r="D218" s="10">
        <v>3927.7856075</v>
      </c>
      <c r="E218" s="10">
        <v>5460.4960000000001</v>
      </c>
      <c r="F218" s="10">
        <v>13176.294</v>
      </c>
      <c r="G218" s="10">
        <f t="shared" si="9"/>
        <v>-1532.7103925000001</v>
      </c>
      <c r="H218" s="10">
        <f t="shared" si="10"/>
        <v>11.632332979971457</v>
      </c>
      <c r="I218" s="10">
        <f t="shared" si="11"/>
        <v>0</v>
      </c>
    </row>
    <row r="219" spans="1:9" x14ac:dyDescent="0.25">
      <c r="A219" s="5">
        <v>43501.520833333336</v>
      </c>
      <c r="B219" s="6">
        <v>43501</v>
      </c>
      <c r="C219" s="10">
        <v>26</v>
      </c>
      <c r="D219" s="10">
        <v>4222.5525424999996</v>
      </c>
      <c r="E219" s="10">
        <v>6164.8239999999996</v>
      </c>
      <c r="F219" s="10">
        <v>13176.294</v>
      </c>
      <c r="G219" s="10">
        <f t="shared" si="9"/>
        <v>-1942.2714575</v>
      </c>
      <c r="H219" s="10">
        <f t="shared" si="10"/>
        <v>14.74065057670996</v>
      </c>
      <c r="I219" s="10">
        <f t="shared" si="11"/>
        <v>0</v>
      </c>
    </row>
    <row r="220" spans="1:9" x14ac:dyDescent="0.25">
      <c r="A220" s="5">
        <v>43501.541666666664</v>
      </c>
      <c r="B220" s="6">
        <v>43501</v>
      </c>
      <c r="C220" s="10">
        <v>27</v>
      </c>
      <c r="D220" s="10">
        <v>4522.1981024999995</v>
      </c>
      <c r="E220" s="10">
        <v>6553.7259999999997</v>
      </c>
      <c r="F220" s="10">
        <v>13176.294</v>
      </c>
      <c r="G220" s="10">
        <f t="shared" si="9"/>
        <v>-2031.5278975000001</v>
      </c>
      <c r="H220" s="10">
        <f t="shared" si="10"/>
        <v>15.418052280102435</v>
      </c>
      <c r="I220" s="10">
        <f t="shared" si="11"/>
        <v>0</v>
      </c>
    </row>
    <row r="221" spans="1:9" x14ac:dyDescent="0.25">
      <c r="A221" s="5">
        <v>43501.5625</v>
      </c>
      <c r="B221" s="6">
        <v>43501</v>
      </c>
      <c r="C221" s="10">
        <v>28</v>
      </c>
      <c r="D221" s="10">
        <v>4826.7222874999998</v>
      </c>
      <c r="E221" s="10">
        <v>7123.0860000000002</v>
      </c>
      <c r="F221" s="10">
        <v>13176.294</v>
      </c>
      <c r="G221" s="10">
        <f t="shared" si="9"/>
        <v>-2296.3637125000005</v>
      </c>
      <c r="H221" s="10">
        <f t="shared" si="10"/>
        <v>17.427993884319829</v>
      </c>
      <c r="I221" s="10">
        <f t="shared" si="11"/>
        <v>0</v>
      </c>
    </row>
    <row r="222" spans="1:9" x14ac:dyDescent="0.25">
      <c r="A222" s="5">
        <v>43501.583333333336</v>
      </c>
      <c r="B222" s="6">
        <v>43501</v>
      </c>
      <c r="C222" s="10">
        <v>29</v>
      </c>
      <c r="D222" s="10">
        <v>5138.3554125000001</v>
      </c>
      <c r="E222" s="10">
        <v>7460.51</v>
      </c>
      <c r="F222" s="10">
        <v>13176.294</v>
      </c>
      <c r="G222" s="10">
        <f t="shared" si="9"/>
        <v>-2322.1545875000002</v>
      </c>
      <c r="H222" s="10">
        <f t="shared" si="10"/>
        <v>17.623730826740815</v>
      </c>
      <c r="I222" s="10">
        <f t="shared" si="11"/>
        <v>0</v>
      </c>
    </row>
    <row r="223" spans="1:9" x14ac:dyDescent="0.25">
      <c r="A223" s="5">
        <v>43501.604166666664</v>
      </c>
      <c r="B223" s="6">
        <v>43501</v>
      </c>
      <c r="C223" s="10">
        <v>30</v>
      </c>
      <c r="D223" s="10">
        <v>5457.0974775000004</v>
      </c>
      <c r="E223" s="10">
        <v>8227.6919999999991</v>
      </c>
      <c r="F223" s="10">
        <v>13176.294</v>
      </c>
      <c r="G223" s="10">
        <f t="shared" si="9"/>
        <v>-2770.5945224999987</v>
      </c>
      <c r="H223" s="10">
        <f t="shared" si="10"/>
        <v>21.027115230580002</v>
      </c>
      <c r="I223" s="10">
        <f t="shared" si="11"/>
        <v>0</v>
      </c>
    </row>
    <row r="224" spans="1:9" x14ac:dyDescent="0.25">
      <c r="A224" s="5">
        <v>43501.625</v>
      </c>
      <c r="B224" s="6">
        <v>43501</v>
      </c>
      <c r="C224" s="10">
        <v>31</v>
      </c>
      <c r="D224" s="10">
        <v>5854.1839499999996</v>
      </c>
      <c r="E224" s="10">
        <v>8575.2139999999999</v>
      </c>
      <c r="F224" s="10">
        <v>13176.294</v>
      </c>
      <c r="G224" s="10">
        <f t="shared" si="9"/>
        <v>-2721.0300500000003</v>
      </c>
      <c r="H224" s="10">
        <f t="shared" si="10"/>
        <v>20.650951246230541</v>
      </c>
      <c r="I224" s="10">
        <f t="shared" si="11"/>
        <v>0</v>
      </c>
    </row>
    <row r="225" spans="1:9" x14ac:dyDescent="0.25">
      <c r="A225" s="5">
        <v>43501.645833333336</v>
      </c>
      <c r="B225" s="6">
        <v>43501</v>
      </c>
      <c r="C225" s="10">
        <v>32</v>
      </c>
      <c r="D225" s="10">
        <v>6329.6148300000004</v>
      </c>
      <c r="E225" s="10">
        <v>8710.6859999999997</v>
      </c>
      <c r="F225" s="10">
        <v>13176.294</v>
      </c>
      <c r="G225" s="10">
        <f t="shared" si="9"/>
        <v>-2381.0711699999993</v>
      </c>
      <c r="H225" s="10">
        <f t="shared" si="10"/>
        <v>18.070871597127379</v>
      </c>
      <c r="I225" s="10">
        <f t="shared" si="11"/>
        <v>0</v>
      </c>
    </row>
    <row r="226" spans="1:9" x14ac:dyDescent="0.25">
      <c r="A226" s="5">
        <v>43501.666666666664</v>
      </c>
      <c r="B226" s="6">
        <v>43501</v>
      </c>
      <c r="C226" s="10">
        <v>33</v>
      </c>
      <c r="D226" s="10">
        <v>6752.7202324999998</v>
      </c>
      <c r="E226" s="10">
        <v>8850.3259999999991</v>
      </c>
      <c r="F226" s="10">
        <v>13176.294</v>
      </c>
      <c r="G226" s="10">
        <f t="shared" si="9"/>
        <v>-2097.6057674999993</v>
      </c>
      <c r="H226" s="10">
        <f t="shared" si="10"/>
        <v>15.919542835792821</v>
      </c>
      <c r="I226" s="10">
        <f t="shared" si="11"/>
        <v>0</v>
      </c>
    </row>
    <row r="227" spans="1:9" x14ac:dyDescent="0.25">
      <c r="A227" s="5">
        <v>43501.6875</v>
      </c>
      <c r="B227" s="6">
        <v>43501</v>
      </c>
      <c r="C227" s="10">
        <v>34</v>
      </c>
      <c r="D227" s="10">
        <v>7123.5001574999997</v>
      </c>
      <c r="E227" s="10">
        <v>9065.8279999999995</v>
      </c>
      <c r="F227" s="10">
        <v>13176.294</v>
      </c>
      <c r="G227" s="10">
        <f t="shared" si="9"/>
        <v>-1942.3278424999999</v>
      </c>
      <c r="H227" s="10">
        <f t="shared" si="10"/>
        <v>14.741078504319955</v>
      </c>
      <c r="I227" s="10">
        <f t="shared" si="11"/>
        <v>0</v>
      </c>
    </row>
    <row r="228" spans="1:9" x14ac:dyDescent="0.25">
      <c r="A228" s="5">
        <v>43501.708333333336</v>
      </c>
      <c r="B228" s="6">
        <v>43501</v>
      </c>
      <c r="C228" s="10">
        <v>35</v>
      </c>
      <c r="D228" s="10">
        <v>7399.8246875000004</v>
      </c>
      <c r="E228" s="10">
        <v>9293.2639999999992</v>
      </c>
      <c r="F228" s="10">
        <v>12925.294</v>
      </c>
      <c r="G228" s="10">
        <f t="shared" si="9"/>
        <v>-1893.4393124999988</v>
      </c>
      <c r="H228" s="10">
        <f t="shared" si="10"/>
        <v>14.649100534966545</v>
      </c>
      <c r="I228" s="10">
        <f t="shared" si="11"/>
        <v>0</v>
      </c>
    </row>
    <row r="229" spans="1:9" x14ac:dyDescent="0.25">
      <c r="A229" s="5">
        <v>43501.729166666664</v>
      </c>
      <c r="B229" s="6">
        <v>43501</v>
      </c>
      <c r="C229" s="10">
        <v>36</v>
      </c>
      <c r="D229" s="10">
        <v>7528.0847125</v>
      </c>
      <c r="E229" s="10">
        <v>9313.1119999999992</v>
      </c>
      <c r="F229" s="10">
        <v>12531.294</v>
      </c>
      <c r="G229" s="10">
        <f t="shared" si="9"/>
        <v>-1785.0272874999991</v>
      </c>
      <c r="H229" s="10">
        <f t="shared" si="10"/>
        <v>14.244556767242067</v>
      </c>
      <c r="I229" s="10">
        <f t="shared" si="11"/>
        <v>0</v>
      </c>
    </row>
    <row r="230" spans="1:9" x14ac:dyDescent="0.25">
      <c r="A230" s="5">
        <v>43501.75</v>
      </c>
      <c r="B230" s="6">
        <v>43501</v>
      </c>
      <c r="C230" s="10">
        <v>37</v>
      </c>
      <c r="D230" s="10">
        <v>7766.8972624999997</v>
      </c>
      <c r="E230" s="10">
        <v>9325.8420000000006</v>
      </c>
      <c r="F230" s="10">
        <v>12531.294</v>
      </c>
      <c r="G230" s="10">
        <f t="shared" si="9"/>
        <v>-1558.9447375000009</v>
      </c>
      <c r="H230" s="10">
        <f t="shared" si="10"/>
        <v>12.440413077053343</v>
      </c>
      <c r="I230" s="10">
        <f t="shared" si="11"/>
        <v>0</v>
      </c>
    </row>
    <row r="231" spans="1:9" x14ac:dyDescent="0.25">
      <c r="A231" s="5">
        <v>43501.770833333336</v>
      </c>
      <c r="B231" s="6">
        <v>43501</v>
      </c>
      <c r="C231" s="10">
        <v>38</v>
      </c>
      <c r="D231" s="10">
        <v>8125.9421824999999</v>
      </c>
      <c r="E231" s="10">
        <v>10075.459999999999</v>
      </c>
      <c r="F231" s="10">
        <v>12925.294</v>
      </c>
      <c r="G231" s="10">
        <f t="shared" si="9"/>
        <v>-1949.5178174999992</v>
      </c>
      <c r="H231" s="10">
        <f t="shared" si="10"/>
        <v>15.082966913557241</v>
      </c>
      <c r="I231" s="10">
        <f t="shared" si="11"/>
        <v>0</v>
      </c>
    </row>
    <row r="232" spans="1:9" x14ac:dyDescent="0.25">
      <c r="A232" s="5">
        <v>43501.791666666664</v>
      </c>
      <c r="B232" s="6">
        <v>43501</v>
      </c>
      <c r="C232" s="10">
        <v>39</v>
      </c>
      <c r="D232" s="10">
        <v>8106.8981375000003</v>
      </c>
      <c r="E232" s="10">
        <v>10056.325999999999</v>
      </c>
      <c r="F232" s="10">
        <v>12727.294</v>
      </c>
      <c r="G232" s="10">
        <f t="shared" si="9"/>
        <v>-1949.4278624999988</v>
      </c>
      <c r="H232" s="10">
        <f t="shared" si="10"/>
        <v>15.316907604240138</v>
      </c>
      <c r="I232" s="10">
        <f t="shared" si="11"/>
        <v>0</v>
      </c>
    </row>
    <row r="233" spans="1:9" x14ac:dyDescent="0.25">
      <c r="A233" s="5">
        <v>43501.8125</v>
      </c>
      <c r="B233" s="6">
        <v>43501</v>
      </c>
      <c r="C233" s="10">
        <v>40</v>
      </c>
      <c r="D233" s="10">
        <v>8315.1388124999994</v>
      </c>
      <c r="E233" s="10">
        <v>10258.674000000001</v>
      </c>
      <c r="F233" s="10">
        <v>12925.294</v>
      </c>
      <c r="G233" s="10">
        <f t="shared" si="9"/>
        <v>-1943.5351875000015</v>
      </c>
      <c r="H233" s="10">
        <f t="shared" si="10"/>
        <v>15.036680693684811</v>
      </c>
      <c r="I233" s="10">
        <f t="shared" si="11"/>
        <v>0</v>
      </c>
    </row>
    <row r="234" spans="1:9" x14ac:dyDescent="0.25">
      <c r="A234" s="5">
        <v>43501.833333333336</v>
      </c>
      <c r="B234" s="6">
        <v>43501</v>
      </c>
      <c r="C234" s="10">
        <v>41</v>
      </c>
      <c r="D234" s="10">
        <v>8114.4141099999997</v>
      </c>
      <c r="E234" s="10">
        <v>9506.3140000000003</v>
      </c>
      <c r="F234" s="10">
        <v>12467.794</v>
      </c>
      <c r="G234" s="10">
        <f t="shared" si="9"/>
        <v>-1391.8998900000006</v>
      </c>
      <c r="H234" s="10">
        <f t="shared" si="10"/>
        <v>11.163962846996034</v>
      </c>
      <c r="I234" s="10">
        <f t="shared" si="11"/>
        <v>0</v>
      </c>
    </row>
    <row r="235" spans="1:9" x14ac:dyDescent="0.25">
      <c r="A235" s="5">
        <v>43501.854166666664</v>
      </c>
      <c r="B235" s="6">
        <v>43501</v>
      </c>
      <c r="C235" s="10">
        <v>42</v>
      </c>
      <c r="D235" s="10">
        <v>8340.9995175000004</v>
      </c>
      <c r="E235" s="10">
        <v>9637.1219999999994</v>
      </c>
      <c r="F235" s="10">
        <v>12784.294</v>
      </c>
      <c r="G235" s="10">
        <f t="shared" si="9"/>
        <v>-1296.122482499999</v>
      </c>
      <c r="H235" s="10">
        <f t="shared" si="10"/>
        <v>10.138397024505217</v>
      </c>
      <c r="I235" s="10">
        <f t="shared" si="11"/>
        <v>0</v>
      </c>
    </row>
    <row r="236" spans="1:9" x14ac:dyDescent="0.25">
      <c r="A236" s="5">
        <v>43501.875</v>
      </c>
      <c r="B236" s="6">
        <v>43501</v>
      </c>
      <c r="C236" s="10">
        <v>43</v>
      </c>
      <c r="D236" s="10">
        <v>8494.2496675000002</v>
      </c>
      <c r="E236" s="10">
        <v>9571.7980000000007</v>
      </c>
      <c r="F236" s="10">
        <v>13130.294</v>
      </c>
      <c r="G236" s="10">
        <f t="shared" si="9"/>
        <v>-1077.5483325000005</v>
      </c>
      <c r="H236" s="10">
        <f t="shared" si="10"/>
        <v>8.2065819127888577</v>
      </c>
      <c r="I236" s="10">
        <f t="shared" si="11"/>
        <v>0</v>
      </c>
    </row>
    <row r="237" spans="1:9" x14ac:dyDescent="0.25">
      <c r="A237" s="5">
        <v>43501.895833333336</v>
      </c>
      <c r="B237" s="6">
        <v>43501</v>
      </c>
      <c r="C237" s="10">
        <v>44</v>
      </c>
      <c r="D237" s="10">
        <v>8391.4887325</v>
      </c>
      <c r="E237" s="10">
        <v>9156.6119999999992</v>
      </c>
      <c r="F237" s="10">
        <v>13176.294</v>
      </c>
      <c r="G237" s="10">
        <f t="shared" si="9"/>
        <v>-765.1232674999992</v>
      </c>
      <c r="H237" s="10">
        <f t="shared" si="10"/>
        <v>5.8068169054211998</v>
      </c>
      <c r="I237" s="10">
        <f t="shared" si="11"/>
        <v>0</v>
      </c>
    </row>
    <row r="238" spans="1:9" x14ac:dyDescent="0.25">
      <c r="A238" s="5">
        <v>43501.916666666664</v>
      </c>
      <c r="B238" s="6">
        <v>43501</v>
      </c>
      <c r="C238" s="10">
        <v>45</v>
      </c>
      <c r="D238" s="10">
        <v>8260.6971274999996</v>
      </c>
      <c r="E238" s="10">
        <v>8879.31</v>
      </c>
      <c r="F238" s="10">
        <v>13176.294</v>
      </c>
      <c r="G238" s="10">
        <f t="shared" si="9"/>
        <v>-618.61287249999987</v>
      </c>
      <c r="H238" s="10">
        <f t="shared" si="10"/>
        <v>4.6948927558841644</v>
      </c>
      <c r="I238" s="10">
        <f t="shared" si="11"/>
        <v>1</v>
      </c>
    </row>
    <row r="239" spans="1:9" x14ac:dyDescent="0.25">
      <c r="A239" s="5">
        <v>43501.9375</v>
      </c>
      <c r="B239" s="6">
        <v>43501</v>
      </c>
      <c r="C239" s="10">
        <v>46</v>
      </c>
      <c r="D239" s="10">
        <v>8112.6035625000004</v>
      </c>
      <c r="E239" s="10">
        <v>8785.2199999999993</v>
      </c>
      <c r="F239" s="10">
        <v>13176.294</v>
      </c>
      <c r="G239" s="10">
        <f t="shared" si="9"/>
        <v>-672.61643749999894</v>
      </c>
      <c r="H239" s="10">
        <f t="shared" si="10"/>
        <v>5.1047467330343332</v>
      </c>
      <c r="I239" s="10">
        <f t="shared" si="11"/>
        <v>1</v>
      </c>
    </row>
    <row r="240" spans="1:9" x14ac:dyDescent="0.25">
      <c r="A240" s="5">
        <v>43501.958333333336</v>
      </c>
      <c r="B240" s="6">
        <v>43501</v>
      </c>
      <c r="C240" s="10">
        <v>47</v>
      </c>
      <c r="D240" s="10">
        <v>7946.2688074999996</v>
      </c>
      <c r="E240" s="10">
        <v>8855.2099999999991</v>
      </c>
      <c r="F240" s="10">
        <v>13176.294</v>
      </c>
      <c r="G240" s="10">
        <f t="shared" si="9"/>
        <v>-908.94119249999949</v>
      </c>
      <c r="H240" s="10">
        <f t="shared" si="10"/>
        <v>6.8983068569963573</v>
      </c>
      <c r="I240" s="10">
        <f t="shared" si="11"/>
        <v>0</v>
      </c>
    </row>
    <row r="241" spans="1:9" x14ac:dyDescent="0.25">
      <c r="A241" s="5">
        <v>43501.979166666664</v>
      </c>
      <c r="B241" s="6">
        <v>43501</v>
      </c>
      <c r="C241" s="10">
        <v>48</v>
      </c>
      <c r="D241" s="10">
        <v>7761.6928625</v>
      </c>
      <c r="E241" s="10">
        <v>8710.1859999999997</v>
      </c>
      <c r="F241" s="10">
        <v>13176.294</v>
      </c>
      <c r="G241" s="10">
        <f t="shared" si="9"/>
        <v>-948.49313749999965</v>
      </c>
      <c r="H241" s="10">
        <f t="shared" si="10"/>
        <v>7.1984818910385551</v>
      </c>
      <c r="I241" s="10">
        <f t="shared" si="11"/>
        <v>0</v>
      </c>
    </row>
    <row r="242" spans="1:9" x14ac:dyDescent="0.25">
      <c r="A242" s="5">
        <v>43502</v>
      </c>
      <c r="B242" s="6">
        <v>43502</v>
      </c>
      <c r="C242" s="10">
        <v>1</v>
      </c>
      <c r="D242" s="10">
        <v>7591.7912225</v>
      </c>
      <c r="E242" s="10">
        <v>8456.0740000000005</v>
      </c>
      <c r="F242" s="10">
        <v>13176.294</v>
      </c>
      <c r="G242" s="10">
        <f t="shared" si="9"/>
        <v>-864.28277750000052</v>
      </c>
      <c r="H242" s="10">
        <f t="shared" si="10"/>
        <v>6.5593768437468114</v>
      </c>
      <c r="I242" s="10">
        <f t="shared" si="11"/>
        <v>0</v>
      </c>
    </row>
    <row r="243" spans="1:9" x14ac:dyDescent="0.25">
      <c r="A243" s="5">
        <v>43502.020833333336</v>
      </c>
      <c r="B243" s="6">
        <v>43502</v>
      </c>
      <c r="C243" s="10">
        <v>2</v>
      </c>
      <c r="D243" s="10">
        <v>7457.2884875</v>
      </c>
      <c r="E243" s="10">
        <v>8237.4159999999993</v>
      </c>
      <c r="F243" s="10">
        <v>13176.294</v>
      </c>
      <c r="G243" s="10">
        <f t="shared" si="9"/>
        <v>-780.12751249999928</v>
      </c>
      <c r="H243" s="10">
        <f t="shared" si="10"/>
        <v>5.9206899337552672</v>
      </c>
      <c r="I243" s="10">
        <f t="shared" si="11"/>
        <v>0</v>
      </c>
    </row>
    <row r="244" spans="1:9" x14ac:dyDescent="0.25">
      <c r="A244" s="5">
        <v>43502.041666666664</v>
      </c>
      <c r="B244" s="6">
        <v>43502</v>
      </c>
      <c r="C244" s="10">
        <v>3</v>
      </c>
      <c r="D244" s="10">
        <v>7320.0553499999996</v>
      </c>
      <c r="E244" s="10">
        <v>8104.3</v>
      </c>
      <c r="F244" s="10">
        <v>13176.294</v>
      </c>
      <c r="G244" s="10">
        <f t="shared" si="9"/>
        <v>-784.24465000000055</v>
      </c>
      <c r="H244" s="10">
        <f t="shared" si="10"/>
        <v>5.9519364853273657</v>
      </c>
      <c r="I244" s="10">
        <f t="shared" si="11"/>
        <v>0</v>
      </c>
    </row>
    <row r="245" spans="1:9" x14ac:dyDescent="0.25">
      <c r="A245" s="5">
        <v>43502.0625</v>
      </c>
      <c r="B245" s="6">
        <v>43502</v>
      </c>
      <c r="C245" s="10">
        <v>4</v>
      </c>
      <c r="D245" s="10">
        <v>7180.0918099999999</v>
      </c>
      <c r="E245" s="10">
        <v>7944.9539999999997</v>
      </c>
      <c r="F245" s="10">
        <v>13176.294</v>
      </c>
      <c r="G245" s="10">
        <f t="shared" si="9"/>
        <v>-764.86218999999983</v>
      </c>
      <c r="H245" s="10">
        <f t="shared" si="10"/>
        <v>5.8048354871255894</v>
      </c>
      <c r="I245" s="10">
        <f t="shared" si="11"/>
        <v>0</v>
      </c>
    </row>
    <row r="246" spans="1:9" x14ac:dyDescent="0.25">
      <c r="A246" s="5">
        <v>43502.083333333336</v>
      </c>
      <c r="B246" s="6">
        <v>43502</v>
      </c>
      <c r="C246" s="10">
        <v>5</v>
      </c>
      <c r="D246" s="10">
        <v>7045.1942225000003</v>
      </c>
      <c r="E246" s="10">
        <v>7917.14</v>
      </c>
      <c r="F246" s="10">
        <v>13176.294</v>
      </c>
      <c r="G246" s="10">
        <f t="shared" si="9"/>
        <v>-871.94577750000008</v>
      </c>
      <c r="H246" s="10">
        <f t="shared" si="10"/>
        <v>6.6175343195894092</v>
      </c>
      <c r="I246" s="10">
        <f t="shared" si="11"/>
        <v>0</v>
      </c>
    </row>
    <row r="247" spans="1:9" x14ac:dyDescent="0.25">
      <c r="A247" s="5">
        <v>43502.104166666664</v>
      </c>
      <c r="B247" s="6">
        <v>43502</v>
      </c>
      <c r="C247" s="10">
        <v>6</v>
      </c>
      <c r="D247" s="10">
        <v>6915.3625874999998</v>
      </c>
      <c r="E247" s="10">
        <v>7719.5</v>
      </c>
      <c r="F247" s="10">
        <v>13176.294</v>
      </c>
      <c r="G247" s="10">
        <f t="shared" si="9"/>
        <v>-804.13741250000021</v>
      </c>
      <c r="H247" s="10">
        <f t="shared" si="10"/>
        <v>6.1029103669059008</v>
      </c>
      <c r="I247" s="10">
        <f t="shared" si="11"/>
        <v>0</v>
      </c>
    </row>
    <row r="248" spans="1:9" x14ac:dyDescent="0.25">
      <c r="A248" s="5">
        <v>43502.125</v>
      </c>
      <c r="B248" s="6">
        <v>43502</v>
      </c>
      <c r="C248" s="10">
        <v>7</v>
      </c>
      <c r="D248" s="10">
        <v>6754.4140724999997</v>
      </c>
      <c r="E248" s="10">
        <v>7544.616</v>
      </c>
      <c r="F248" s="10">
        <v>13176.294</v>
      </c>
      <c r="G248" s="10">
        <f t="shared" si="9"/>
        <v>-790.20192750000024</v>
      </c>
      <c r="H248" s="10">
        <f t="shared" si="10"/>
        <v>5.9971485722768501</v>
      </c>
      <c r="I248" s="10">
        <f t="shared" si="11"/>
        <v>0</v>
      </c>
    </row>
    <row r="249" spans="1:9" x14ac:dyDescent="0.25">
      <c r="A249" s="5">
        <v>43502.145833333336</v>
      </c>
      <c r="B249" s="6">
        <v>43502</v>
      </c>
      <c r="C249" s="10">
        <v>8</v>
      </c>
      <c r="D249" s="10">
        <v>6562.3486775000001</v>
      </c>
      <c r="E249" s="10">
        <v>7345.8940000000002</v>
      </c>
      <c r="F249" s="10">
        <v>13176.294</v>
      </c>
      <c r="G249" s="10">
        <f t="shared" si="9"/>
        <v>-783.54532250000011</v>
      </c>
      <c r="H249" s="10">
        <f t="shared" si="10"/>
        <v>5.946629017992465</v>
      </c>
      <c r="I249" s="10">
        <f t="shared" si="11"/>
        <v>0</v>
      </c>
    </row>
    <row r="250" spans="1:9" x14ac:dyDescent="0.25">
      <c r="A250" s="5">
        <v>43502.166666666664</v>
      </c>
      <c r="B250" s="6">
        <v>43502</v>
      </c>
      <c r="C250" s="10">
        <v>9</v>
      </c>
      <c r="D250" s="10">
        <v>6355.5074825000002</v>
      </c>
      <c r="E250" s="10">
        <v>7213.4139999999998</v>
      </c>
      <c r="F250" s="10">
        <v>13176.294</v>
      </c>
      <c r="G250" s="10">
        <f t="shared" si="9"/>
        <v>-857.90651749999961</v>
      </c>
      <c r="H250" s="10">
        <f t="shared" si="10"/>
        <v>6.5109849362802592</v>
      </c>
      <c r="I250" s="10">
        <f t="shared" si="11"/>
        <v>0</v>
      </c>
    </row>
    <row r="251" spans="1:9" x14ac:dyDescent="0.25">
      <c r="A251" s="5">
        <v>43502.1875</v>
      </c>
      <c r="B251" s="6">
        <v>43502</v>
      </c>
      <c r="C251" s="10">
        <v>10</v>
      </c>
      <c r="D251" s="10">
        <v>6133.8904874999998</v>
      </c>
      <c r="E251" s="10">
        <v>7031.5060000000003</v>
      </c>
      <c r="F251" s="10">
        <v>13176.294</v>
      </c>
      <c r="G251" s="10">
        <f t="shared" si="9"/>
        <v>-897.61551250000048</v>
      </c>
      <c r="H251" s="10">
        <f t="shared" si="10"/>
        <v>6.8123518836176578</v>
      </c>
      <c r="I251" s="10">
        <f t="shared" si="11"/>
        <v>0</v>
      </c>
    </row>
    <row r="252" spans="1:9" x14ac:dyDescent="0.25">
      <c r="A252" s="5">
        <v>43502.208333333336</v>
      </c>
      <c r="B252" s="6">
        <v>43502</v>
      </c>
      <c r="C252" s="10">
        <v>11</v>
      </c>
      <c r="D252" s="10">
        <v>5908.0537850000001</v>
      </c>
      <c r="E252" s="10">
        <v>6779.13</v>
      </c>
      <c r="F252" s="10">
        <v>13176.294</v>
      </c>
      <c r="G252" s="10">
        <f t="shared" si="9"/>
        <v>-871.07621500000005</v>
      </c>
      <c r="H252" s="10">
        <f t="shared" si="10"/>
        <v>6.6109348728861095</v>
      </c>
      <c r="I252" s="10">
        <f t="shared" si="11"/>
        <v>0</v>
      </c>
    </row>
    <row r="253" spans="1:9" x14ac:dyDescent="0.25">
      <c r="A253" s="5">
        <v>43502.229166666664</v>
      </c>
      <c r="B253" s="6">
        <v>43502</v>
      </c>
      <c r="C253" s="10">
        <v>12</v>
      </c>
      <c r="D253" s="10">
        <v>5677.9973749999999</v>
      </c>
      <c r="E253" s="10">
        <v>6326.2219999999998</v>
      </c>
      <c r="F253" s="10">
        <v>13176.294</v>
      </c>
      <c r="G253" s="10">
        <f t="shared" si="9"/>
        <v>-648.22462499999983</v>
      </c>
      <c r="H253" s="10">
        <f t="shared" si="10"/>
        <v>4.9196278179585233</v>
      </c>
      <c r="I253" s="10">
        <f t="shared" si="11"/>
        <v>1</v>
      </c>
    </row>
    <row r="254" spans="1:9" x14ac:dyDescent="0.25">
      <c r="A254" s="5">
        <v>43502.25</v>
      </c>
      <c r="B254" s="6">
        <v>43502</v>
      </c>
      <c r="C254" s="10">
        <v>13</v>
      </c>
      <c r="D254" s="10">
        <v>5468.42191</v>
      </c>
      <c r="E254" s="10">
        <v>5644.22</v>
      </c>
      <c r="F254" s="10">
        <v>13176.294</v>
      </c>
      <c r="G254" s="10">
        <f t="shared" si="9"/>
        <v>-175.79809000000023</v>
      </c>
      <c r="H254" s="10">
        <f t="shared" si="10"/>
        <v>1.3341998136957194</v>
      </c>
      <c r="I254" s="10">
        <f t="shared" si="11"/>
        <v>1</v>
      </c>
    </row>
    <row r="255" spans="1:9" x14ac:dyDescent="0.25">
      <c r="A255" s="5">
        <v>43502.270833333336</v>
      </c>
      <c r="B255" s="6">
        <v>43502</v>
      </c>
      <c r="C255" s="10">
        <v>14</v>
      </c>
      <c r="D255" s="10">
        <v>5279.3273900000004</v>
      </c>
      <c r="E255" s="10">
        <v>5527.424</v>
      </c>
      <c r="F255" s="10">
        <v>13176.294</v>
      </c>
      <c r="G255" s="10">
        <f t="shared" si="9"/>
        <v>-248.0966099999996</v>
      </c>
      <c r="H255" s="10">
        <f t="shared" si="10"/>
        <v>1.8829012922753514</v>
      </c>
      <c r="I255" s="10">
        <f t="shared" si="11"/>
        <v>1</v>
      </c>
    </row>
    <row r="256" spans="1:9" x14ac:dyDescent="0.25">
      <c r="A256" s="5">
        <v>43502.291666666664</v>
      </c>
      <c r="B256" s="6">
        <v>43502</v>
      </c>
      <c r="C256" s="10">
        <v>15</v>
      </c>
      <c r="D256" s="10">
        <v>5107.3102650000001</v>
      </c>
      <c r="E256" s="10">
        <v>5604.1260000000002</v>
      </c>
      <c r="F256" s="10">
        <v>13176.294</v>
      </c>
      <c r="G256" s="10">
        <f t="shared" si="9"/>
        <v>-496.81573500000013</v>
      </c>
      <c r="H256" s="10">
        <f t="shared" si="10"/>
        <v>3.770527092063976</v>
      </c>
      <c r="I256" s="10">
        <f t="shared" si="11"/>
        <v>1</v>
      </c>
    </row>
    <row r="257" spans="1:9" x14ac:dyDescent="0.25">
      <c r="A257" s="5">
        <v>43502.3125</v>
      </c>
      <c r="B257" s="6">
        <v>43502</v>
      </c>
      <c r="C257" s="10">
        <v>16</v>
      </c>
      <c r="D257" s="10">
        <v>4952.370535</v>
      </c>
      <c r="E257" s="10">
        <v>5588.1019999999999</v>
      </c>
      <c r="F257" s="10">
        <v>13176.294</v>
      </c>
      <c r="G257" s="10">
        <f t="shared" si="9"/>
        <v>-635.73146499999984</v>
      </c>
      <c r="H257" s="10">
        <f t="shared" si="10"/>
        <v>4.8248123865481434</v>
      </c>
      <c r="I257" s="10">
        <f t="shared" si="11"/>
        <v>1</v>
      </c>
    </row>
    <row r="258" spans="1:9" x14ac:dyDescent="0.25">
      <c r="A258" s="5">
        <v>43502.333333333336</v>
      </c>
      <c r="B258" s="6">
        <v>43502</v>
      </c>
      <c r="C258" s="10">
        <v>17</v>
      </c>
      <c r="D258" s="10">
        <v>4831.6333000000004</v>
      </c>
      <c r="E258" s="10">
        <v>5421.65</v>
      </c>
      <c r="F258" s="10">
        <v>13176.294</v>
      </c>
      <c r="G258" s="10">
        <f t="shared" si="9"/>
        <v>-590.01669999999922</v>
      </c>
      <c r="H258" s="10">
        <f t="shared" si="10"/>
        <v>4.477865323891522</v>
      </c>
      <c r="I258" s="10">
        <f t="shared" si="11"/>
        <v>1</v>
      </c>
    </row>
    <row r="259" spans="1:9" x14ac:dyDescent="0.25">
      <c r="A259" s="5">
        <v>43502.354166666664</v>
      </c>
      <c r="B259" s="6">
        <v>43502</v>
      </c>
      <c r="C259" s="10">
        <v>18</v>
      </c>
      <c r="D259" s="10">
        <v>4745.0985600000004</v>
      </c>
      <c r="E259" s="10">
        <v>5204.3999999999996</v>
      </c>
      <c r="F259" s="10">
        <v>13176.294</v>
      </c>
      <c r="G259" s="10">
        <f t="shared" ref="G259:G322" si="12">D259-E259</f>
        <v>-459.30143999999927</v>
      </c>
      <c r="H259" s="10">
        <f t="shared" ref="H259:H322" si="13">ABS(G259)/F259*100</f>
        <v>3.4858165733096067</v>
      </c>
      <c r="I259" s="10">
        <f t="shared" ref="I259:I322" si="14">IF(H259&lt;=$N$3,1,0)</f>
        <v>1</v>
      </c>
    </row>
    <row r="260" spans="1:9" x14ac:dyDescent="0.25">
      <c r="A260" s="5">
        <v>43502.375</v>
      </c>
      <c r="B260" s="6">
        <v>43502</v>
      </c>
      <c r="C260" s="10">
        <v>19</v>
      </c>
      <c r="D260" s="10">
        <v>4728.1112549999998</v>
      </c>
      <c r="E260" s="10">
        <v>4978.3</v>
      </c>
      <c r="F260" s="10">
        <v>13176.294</v>
      </c>
      <c r="G260" s="10">
        <f t="shared" si="12"/>
        <v>-250.18874500000038</v>
      </c>
      <c r="H260" s="10">
        <f t="shared" si="13"/>
        <v>1.8987793153370773</v>
      </c>
      <c r="I260" s="10">
        <f t="shared" si="14"/>
        <v>1</v>
      </c>
    </row>
    <row r="261" spans="1:9" x14ac:dyDescent="0.25">
      <c r="A261" s="5">
        <v>43502.395833333336</v>
      </c>
      <c r="B261" s="6">
        <v>43502</v>
      </c>
      <c r="C261" s="10">
        <v>20</v>
      </c>
      <c r="D261" s="10">
        <v>4780.6713849999996</v>
      </c>
      <c r="E261" s="10">
        <v>4906.1819999999998</v>
      </c>
      <c r="F261" s="10">
        <v>13176.294</v>
      </c>
      <c r="G261" s="10">
        <f t="shared" si="12"/>
        <v>-125.51061500000014</v>
      </c>
      <c r="H261" s="10">
        <f t="shared" si="13"/>
        <v>0.95254868326405084</v>
      </c>
      <c r="I261" s="10">
        <f t="shared" si="14"/>
        <v>1</v>
      </c>
    </row>
    <row r="262" spans="1:9" x14ac:dyDescent="0.25">
      <c r="A262" s="5">
        <v>43502.416666666664</v>
      </c>
      <c r="B262" s="6">
        <v>43502</v>
      </c>
      <c r="C262" s="10">
        <v>21</v>
      </c>
      <c r="D262" s="10">
        <v>4824.5900250000004</v>
      </c>
      <c r="E262" s="10">
        <v>4942.5200000000004</v>
      </c>
      <c r="F262" s="10">
        <v>13176.294</v>
      </c>
      <c r="G262" s="10">
        <f t="shared" si="12"/>
        <v>-117.92997500000001</v>
      </c>
      <c r="H262" s="10">
        <f t="shared" si="13"/>
        <v>0.89501626936982437</v>
      </c>
      <c r="I262" s="10">
        <f t="shared" si="14"/>
        <v>1</v>
      </c>
    </row>
    <row r="263" spans="1:9" x14ac:dyDescent="0.25">
      <c r="A263" s="5">
        <v>43502.4375</v>
      </c>
      <c r="B263" s="6">
        <v>43502</v>
      </c>
      <c r="C263" s="10">
        <v>22</v>
      </c>
      <c r="D263" s="10">
        <v>4859.8671750000003</v>
      </c>
      <c r="E263" s="10">
        <v>4820.2299999999996</v>
      </c>
      <c r="F263" s="10">
        <v>13176.294</v>
      </c>
      <c r="G263" s="10">
        <f t="shared" si="12"/>
        <v>39.637175000000752</v>
      </c>
      <c r="H263" s="10">
        <f t="shared" si="13"/>
        <v>0.3008218775324894</v>
      </c>
      <c r="I263" s="10">
        <f t="shared" si="14"/>
        <v>1</v>
      </c>
    </row>
    <row r="264" spans="1:9" x14ac:dyDescent="0.25">
      <c r="A264" s="5">
        <v>43502.458333333336</v>
      </c>
      <c r="B264" s="6">
        <v>43502</v>
      </c>
      <c r="C264" s="10">
        <v>23</v>
      </c>
      <c r="D264" s="10">
        <v>4925.4029975000003</v>
      </c>
      <c r="E264" s="10">
        <v>4684.8019999999997</v>
      </c>
      <c r="F264" s="10">
        <v>13176.294</v>
      </c>
      <c r="G264" s="10">
        <f t="shared" si="12"/>
        <v>240.60099750000063</v>
      </c>
      <c r="H264" s="10">
        <f t="shared" si="13"/>
        <v>1.8260141850204663</v>
      </c>
      <c r="I264" s="10">
        <f t="shared" si="14"/>
        <v>1</v>
      </c>
    </row>
    <row r="265" spans="1:9" x14ac:dyDescent="0.25">
      <c r="A265" s="5">
        <v>43502.479166666664</v>
      </c>
      <c r="B265" s="6">
        <v>43502</v>
      </c>
      <c r="C265" s="10">
        <v>24</v>
      </c>
      <c r="D265" s="10">
        <v>5021.1974925000004</v>
      </c>
      <c r="E265" s="10">
        <v>4677.598</v>
      </c>
      <c r="F265" s="10">
        <v>13176.294</v>
      </c>
      <c r="G265" s="10">
        <f t="shared" si="12"/>
        <v>343.59949250000045</v>
      </c>
      <c r="H265" s="10">
        <f t="shared" si="13"/>
        <v>2.6077096678322484</v>
      </c>
      <c r="I265" s="10">
        <f t="shared" si="14"/>
        <v>1</v>
      </c>
    </row>
    <row r="266" spans="1:9" x14ac:dyDescent="0.25">
      <c r="A266" s="5">
        <v>43502.5</v>
      </c>
      <c r="B266" s="6">
        <v>43502</v>
      </c>
      <c r="C266" s="10">
        <v>25</v>
      </c>
      <c r="D266" s="10">
        <v>5115.6789799999997</v>
      </c>
      <c r="E266" s="10">
        <v>4960.4040000000005</v>
      </c>
      <c r="F266" s="10">
        <v>13176.294</v>
      </c>
      <c r="G266" s="10">
        <f t="shared" si="12"/>
        <v>155.27497999999923</v>
      </c>
      <c r="H266" s="10">
        <f t="shared" si="13"/>
        <v>1.1784419807268967</v>
      </c>
      <c r="I266" s="10">
        <f t="shared" si="14"/>
        <v>1</v>
      </c>
    </row>
    <row r="267" spans="1:9" x14ac:dyDescent="0.25">
      <c r="A267" s="5">
        <v>43502.520833333336</v>
      </c>
      <c r="B267" s="6">
        <v>43502</v>
      </c>
      <c r="C267" s="10">
        <v>26</v>
      </c>
      <c r="D267" s="10">
        <v>5208.84746</v>
      </c>
      <c r="E267" s="10">
        <v>4998.2700000000004</v>
      </c>
      <c r="F267" s="10">
        <v>13176.294</v>
      </c>
      <c r="G267" s="10">
        <f t="shared" si="12"/>
        <v>210.57745999999952</v>
      </c>
      <c r="H267" s="10">
        <f t="shared" si="13"/>
        <v>1.5981539270450367</v>
      </c>
      <c r="I267" s="10">
        <f t="shared" si="14"/>
        <v>1</v>
      </c>
    </row>
    <row r="268" spans="1:9" x14ac:dyDescent="0.25">
      <c r="A268" s="5">
        <v>43502.541666666664</v>
      </c>
      <c r="B268" s="6">
        <v>43502</v>
      </c>
      <c r="C268" s="10">
        <v>27</v>
      </c>
      <c r="D268" s="10">
        <v>5276.6558475000002</v>
      </c>
      <c r="E268" s="10">
        <v>4989.9859999999999</v>
      </c>
      <c r="F268" s="10">
        <v>13176.294</v>
      </c>
      <c r="G268" s="10">
        <f t="shared" si="12"/>
        <v>286.66984750000029</v>
      </c>
      <c r="H268" s="10">
        <f t="shared" si="13"/>
        <v>2.1756485359236843</v>
      </c>
      <c r="I268" s="10">
        <f t="shared" si="14"/>
        <v>1</v>
      </c>
    </row>
    <row r="269" spans="1:9" x14ac:dyDescent="0.25">
      <c r="A269" s="5">
        <v>43502.5625</v>
      </c>
      <c r="B269" s="6">
        <v>43502</v>
      </c>
      <c r="C269" s="10">
        <v>28</v>
      </c>
      <c r="D269" s="10">
        <v>5319.1041425000003</v>
      </c>
      <c r="E269" s="10">
        <v>4886.7139999999999</v>
      </c>
      <c r="F269" s="10">
        <v>13176.294</v>
      </c>
      <c r="G269" s="10">
        <f t="shared" si="12"/>
        <v>432.39014250000037</v>
      </c>
      <c r="H269" s="10">
        <f t="shared" si="13"/>
        <v>3.2815763104557347</v>
      </c>
      <c r="I269" s="10">
        <f t="shared" si="14"/>
        <v>1</v>
      </c>
    </row>
    <row r="270" spans="1:9" x14ac:dyDescent="0.25">
      <c r="A270" s="5">
        <v>43502.583333333336</v>
      </c>
      <c r="B270" s="6">
        <v>43502</v>
      </c>
      <c r="C270" s="10">
        <v>29</v>
      </c>
      <c r="D270" s="10">
        <v>5389.0245924999999</v>
      </c>
      <c r="E270" s="10">
        <v>4848.7179999999998</v>
      </c>
      <c r="F270" s="10">
        <v>13176.294</v>
      </c>
      <c r="G270" s="10">
        <f t="shared" si="12"/>
        <v>540.30659250000008</v>
      </c>
      <c r="H270" s="10">
        <f t="shared" si="13"/>
        <v>4.1005960591043289</v>
      </c>
      <c r="I270" s="10">
        <f t="shared" si="14"/>
        <v>1</v>
      </c>
    </row>
    <row r="271" spans="1:9" x14ac:dyDescent="0.25">
      <c r="A271" s="5">
        <v>43502.604166666664</v>
      </c>
      <c r="B271" s="6">
        <v>43502</v>
      </c>
      <c r="C271" s="10">
        <v>30</v>
      </c>
      <c r="D271" s="10">
        <v>5486.4171974999999</v>
      </c>
      <c r="E271" s="10">
        <v>5136.17</v>
      </c>
      <c r="F271" s="10">
        <v>13176.294</v>
      </c>
      <c r="G271" s="10">
        <f t="shared" si="12"/>
        <v>350.24719749999986</v>
      </c>
      <c r="H271" s="10">
        <f t="shared" si="13"/>
        <v>2.6581616765685392</v>
      </c>
      <c r="I271" s="10">
        <f t="shared" si="14"/>
        <v>1</v>
      </c>
    </row>
    <row r="272" spans="1:9" x14ac:dyDescent="0.25">
      <c r="A272" s="5">
        <v>43502.625</v>
      </c>
      <c r="B272" s="6">
        <v>43502</v>
      </c>
      <c r="C272" s="10">
        <v>31</v>
      </c>
      <c r="D272" s="10">
        <v>5713.8942850000003</v>
      </c>
      <c r="E272" s="10">
        <v>5357.4979999999996</v>
      </c>
      <c r="F272" s="10">
        <v>13176.294</v>
      </c>
      <c r="G272" s="10">
        <f t="shared" si="12"/>
        <v>356.39628500000072</v>
      </c>
      <c r="H272" s="10">
        <f t="shared" si="13"/>
        <v>2.7048294839201428</v>
      </c>
      <c r="I272" s="10">
        <f t="shared" si="14"/>
        <v>1</v>
      </c>
    </row>
    <row r="273" spans="1:9" x14ac:dyDescent="0.25">
      <c r="A273" s="5">
        <v>43502.645833333336</v>
      </c>
      <c r="B273" s="6">
        <v>43502</v>
      </c>
      <c r="C273" s="10">
        <v>32</v>
      </c>
      <c r="D273" s="10">
        <v>6071.4558550000002</v>
      </c>
      <c r="E273" s="10">
        <v>5130.5540000000001</v>
      </c>
      <c r="F273" s="10">
        <v>13176.294</v>
      </c>
      <c r="G273" s="10">
        <f t="shared" si="12"/>
        <v>940.90185500000007</v>
      </c>
      <c r="H273" s="10">
        <f t="shared" si="13"/>
        <v>7.1408687070886563</v>
      </c>
      <c r="I273" s="10">
        <f t="shared" si="14"/>
        <v>0</v>
      </c>
    </row>
    <row r="274" spans="1:9" x14ac:dyDescent="0.25">
      <c r="A274" s="5">
        <v>43502.666666666664</v>
      </c>
      <c r="B274" s="6">
        <v>43502</v>
      </c>
      <c r="C274" s="10">
        <v>33</v>
      </c>
      <c r="D274" s="10">
        <v>6242.4770175000003</v>
      </c>
      <c r="E274" s="10">
        <v>5035.7439999999997</v>
      </c>
      <c r="F274" s="10">
        <v>13036.294</v>
      </c>
      <c r="G274" s="10">
        <f t="shared" si="12"/>
        <v>1206.7330175000006</v>
      </c>
      <c r="H274" s="10">
        <f t="shared" si="13"/>
        <v>9.2567183395833261</v>
      </c>
      <c r="I274" s="10">
        <f t="shared" si="14"/>
        <v>0</v>
      </c>
    </row>
    <row r="275" spans="1:9" x14ac:dyDescent="0.25">
      <c r="A275" s="5">
        <v>43502.6875</v>
      </c>
      <c r="B275" s="6">
        <v>43502</v>
      </c>
      <c r="C275" s="10">
        <v>34</v>
      </c>
      <c r="D275" s="10">
        <v>6338.4692525</v>
      </c>
      <c r="E275" s="10">
        <v>4948.4139999999998</v>
      </c>
      <c r="F275" s="10">
        <v>13036.294</v>
      </c>
      <c r="G275" s="10">
        <f t="shared" si="12"/>
        <v>1390.0552525000003</v>
      </c>
      <c r="H275" s="10">
        <f t="shared" si="13"/>
        <v>10.662963358297997</v>
      </c>
      <c r="I275" s="10">
        <f t="shared" si="14"/>
        <v>0</v>
      </c>
    </row>
    <row r="276" spans="1:9" x14ac:dyDescent="0.25">
      <c r="A276" s="5">
        <v>43502.708333333336</v>
      </c>
      <c r="B276" s="6">
        <v>43502</v>
      </c>
      <c r="C276" s="10">
        <v>35</v>
      </c>
      <c r="D276" s="10">
        <v>6484.2205100000001</v>
      </c>
      <c r="E276" s="10">
        <v>5063.7740000000003</v>
      </c>
      <c r="F276" s="10">
        <v>13176.294</v>
      </c>
      <c r="G276" s="10">
        <f t="shared" si="12"/>
        <v>1420.4465099999998</v>
      </c>
      <c r="H276" s="10">
        <f t="shared" si="13"/>
        <v>10.780318881773583</v>
      </c>
      <c r="I276" s="10">
        <f t="shared" si="14"/>
        <v>0</v>
      </c>
    </row>
    <row r="277" spans="1:9" x14ac:dyDescent="0.25">
      <c r="A277" s="5">
        <v>43502.729166666664</v>
      </c>
      <c r="B277" s="6">
        <v>43502</v>
      </c>
      <c r="C277" s="10">
        <v>36</v>
      </c>
      <c r="D277" s="10">
        <v>6511.0305399999997</v>
      </c>
      <c r="E277" s="10">
        <v>4769.7619999999997</v>
      </c>
      <c r="F277" s="10">
        <v>12990.294</v>
      </c>
      <c r="G277" s="10">
        <f t="shared" si="12"/>
        <v>1741.26854</v>
      </c>
      <c r="H277" s="10">
        <f t="shared" si="13"/>
        <v>13.404381301916645</v>
      </c>
      <c r="I277" s="10">
        <f t="shared" si="14"/>
        <v>0</v>
      </c>
    </row>
    <row r="278" spans="1:9" x14ac:dyDescent="0.25">
      <c r="A278" s="5">
        <v>43502.75</v>
      </c>
      <c r="B278" s="6">
        <v>43502</v>
      </c>
      <c r="C278" s="10">
        <v>37</v>
      </c>
      <c r="D278" s="10">
        <v>6558.8509574999998</v>
      </c>
      <c r="E278" s="10">
        <v>4922.0420000000004</v>
      </c>
      <c r="F278" s="10">
        <v>12990.294</v>
      </c>
      <c r="G278" s="10">
        <f t="shared" si="12"/>
        <v>1636.8089574999995</v>
      </c>
      <c r="H278" s="10">
        <f t="shared" si="13"/>
        <v>12.600245671883942</v>
      </c>
      <c r="I278" s="10">
        <f t="shared" si="14"/>
        <v>0</v>
      </c>
    </row>
    <row r="279" spans="1:9" x14ac:dyDescent="0.25">
      <c r="A279" s="5">
        <v>43502.770833333336</v>
      </c>
      <c r="B279" s="6">
        <v>43502</v>
      </c>
      <c r="C279" s="10">
        <v>38</v>
      </c>
      <c r="D279" s="10">
        <v>6558.1321125000004</v>
      </c>
      <c r="E279" s="10">
        <v>4594.09</v>
      </c>
      <c r="F279" s="10">
        <v>12990.294</v>
      </c>
      <c r="G279" s="10">
        <f t="shared" si="12"/>
        <v>1964.0421125000003</v>
      </c>
      <c r="H279" s="10">
        <f t="shared" si="13"/>
        <v>15.119304555385737</v>
      </c>
      <c r="I279" s="10">
        <f t="shared" si="14"/>
        <v>0</v>
      </c>
    </row>
    <row r="280" spans="1:9" x14ac:dyDescent="0.25">
      <c r="A280" s="5">
        <v>43502.791666666664</v>
      </c>
      <c r="B280" s="6">
        <v>43502</v>
      </c>
      <c r="C280" s="10">
        <v>39</v>
      </c>
      <c r="D280" s="10">
        <v>6555.7829124999998</v>
      </c>
      <c r="E280" s="10">
        <v>4715.3040000000001</v>
      </c>
      <c r="F280" s="10">
        <v>12990.294</v>
      </c>
      <c r="G280" s="10">
        <f t="shared" si="12"/>
        <v>1840.4789124999998</v>
      </c>
      <c r="H280" s="10">
        <f t="shared" si="13"/>
        <v>14.168108223724573</v>
      </c>
      <c r="I280" s="10">
        <f t="shared" si="14"/>
        <v>0</v>
      </c>
    </row>
    <row r="281" spans="1:9" x14ac:dyDescent="0.25">
      <c r="A281" s="5">
        <v>43502.8125</v>
      </c>
      <c r="B281" s="6">
        <v>43502</v>
      </c>
      <c r="C281" s="10">
        <v>40</v>
      </c>
      <c r="D281" s="10">
        <v>6574.9656075000003</v>
      </c>
      <c r="E281" s="10">
        <v>4849.45</v>
      </c>
      <c r="F281" s="10">
        <v>13082.294</v>
      </c>
      <c r="G281" s="10">
        <f t="shared" si="12"/>
        <v>1725.5156075000004</v>
      </c>
      <c r="H281" s="10">
        <f t="shared" si="13"/>
        <v>13.189702108055364</v>
      </c>
      <c r="I281" s="10">
        <f t="shared" si="14"/>
        <v>0</v>
      </c>
    </row>
    <row r="282" spans="1:9" x14ac:dyDescent="0.25">
      <c r="A282" s="5">
        <v>43502.833333333336</v>
      </c>
      <c r="B282" s="6">
        <v>43502</v>
      </c>
      <c r="C282" s="10">
        <v>41</v>
      </c>
      <c r="D282" s="10">
        <v>6590.1499725000003</v>
      </c>
      <c r="E282" s="10">
        <v>5055.5739999999996</v>
      </c>
      <c r="F282" s="10">
        <v>13176.294</v>
      </c>
      <c r="G282" s="10">
        <f t="shared" si="12"/>
        <v>1534.5759725000007</v>
      </c>
      <c r="H282" s="10">
        <f t="shared" si="13"/>
        <v>11.646491589364967</v>
      </c>
      <c r="I282" s="10">
        <f t="shared" si="14"/>
        <v>0</v>
      </c>
    </row>
    <row r="283" spans="1:9" x14ac:dyDescent="0.25">
      <c r="A283" s="5">
        <v>43502.854166666664</v>
      </c>
      <c r="B283" s="6">
        <v>43502</v>
      </c>
      <c r="C283" s="10">
        <v>42</v>
      </c>
      <c r="D283" s="10">
        <v>6579.1720574999999</v>
      </c>
      <c r="E283" s="10">
        <v>5033.3940000000002</v>
      </c>
      <c r="F283" s="10">
        <v>13176.294</v>
      </c>
      <c r="G283" s="10">
        <f t="shared" si="12"/>
        <v>1545.7780574999997</v>
      </c>
      <c r="H283" s="10">
        <f t="shared" si="13"/>
        <v>11.731508552404794</v>
      </c>
      <c r="I283" s="10">
        <f t="shared" si="14"/>
        <v>0</v>
      </c>
    </row>
    <row r="284" spans="1:9" x14ac:dyDescent="0.25">
      <c r="A284" s="5">
        <v>43502.875</v>
      </c>
      <c r="B284" s="6">
        <v>43502</v>
      </c>
      <c r="C284" s="10">
        <v>43</v>
      </c>
      <c r="D284" s="10">
        <v>6560.4480025000003</v>
      </c>
      <c r="E284" s="10">
        <v>4730.32</v>
      </c>
      <c r="F284" s="10">
        <v>13176.294</v>
      </c>
      <c r="G284" s="10">
        <f t="shared" si="12"/>
        <v>1830.1280025000005</v>
      </c>
      <c r="H284" s="10">
        <f t="shared" si="13"/>
        <v>13.889550449466295</v>
      </c>
      <c r="I284" s="10">
        <f t="shared" si="14"/>
        <v>0</v>
      </c>
    </row>
    <row r="285" spans="1:9" x14ac:dyDescent="0.25">
      <c r="A285" s="5">
        <v>43502.895833333336</v>
      </c>
      <c r="B285" s="6">
        <v>43502</v>
      </c>
      <c r="C285" s="10">
        <v>44</v>
      </c>
      <c r="D285" s="10">
        <v>6533.9778075000004</v>
      </c>
      <c r="E285" s="10">
        <v>5313.384</v>
      </c>
      <c r="F285" s="10">
        <v>13176.294</v>
      </c>
      <c r="G285" s="10">
        <f t="shared" si="12"/>
        <v>1220.5938075000004</v>
      </c>
      <c r="H285" s="10">
        <f t="shared" si="13"/>
        <v>9.2635592944419756</v>
      </c>
      <c r="I285" s="10">
        <f t="shared" si="14"/>
        <v>0</v>
      </c>
    </row>
    <row r="286" spans="1:9" x14ac:dyDescent="0.25">
      <c r="A286" s="5">
        <v>43502.916666666664</v>
      </c>
      <c r="B286" s="6">
        <v>43502</v>
      </c>
      <c r="C286" s="10">
        <v>45</v>
      </c>
      <c r="D286" s="10">
        <v>6502.5424025000002</v>
      </c>
      <c r="E286" s="10">
        <v>5414.4380000000001</v>
      </c>
      <c r="F286" s="10">
        <v>13176.294</v>
      </c>
      <c r="G286" s="10">
        <f t="shared" si="12"/>
        <v>1088.1044025000001</v>
      </c>
      <c r="H286" s="10">
        <f t="shared" si="13"/>
        <v>8.2580458701058141</v>
      </c>
      <c r="I286" s="10">
        <f t="shared" si="14"/>
        <v>0</v>
      </c>
    </row>
    <row r="287" spans="1:9" x14ac:dyDescent="0.25">
      <c r="A287" s="5">
        <v>43502.9375</v>
      </c>
      <c r="B287" s="6">
        <v>43502</v>
      </c>
      <c r="C287" s="10">
        <v>46</v>
      </c>
      <c r="D287" s="10">
        <v>6466.1417874999997</v>
      </c>
      <c r="E287" s="10">
        <v>5824.1360000000004</v>
      </c>
      <c r="F287" s="10">
        <v>13176.294</v>
      </c>
      <c r="G287" s="10">
        <f t="shared" si="12"/>
        <v>642.00578749999931</v>
      </c>
      <c r="H287" s="10">
        <f t="shared" si="13"/>
        <v>4.8724306508339854</v>
      </c>
      <c r="I287" s="10">
        <f t="shared" si="14"/>
        <v>1</v>
      </c>
    </row>
    <row r="288" spans="1:9" x14ac:dyDescent="0.25">
      <c r="A288" s="5">
        <v>43502.958333333336</v>
      </c>
      <c r="B288" s="6">
        <v>43502</v>
      </c>
      <c r="C288" s="10">
        <v>47</v>
      </c>
      <c r="D288" s="10">
        <v>6425.7060675000002</v>
      </c>
      <c r="E288" s="10">
        <v>6151.8620000000001</v>
      </c>
      <c r="F288" s="10">
        <v>13176.294</v>
      </c>
      <c r="G288" s="10">
        <f t="shared" si="12"/>
        <v>273.84406750000016</v>
      </c>
      <c r="H288" s="10">
        <f t="shared" si="13"/>
        <v>2.0783087224677907</v>
      </c>
      <c r="I288" s="10">
        <f t="shared" si="14"/>
        <v>1</v>
      </c>
    </row>
    <row r="289" spans="1:9" x14ac:dyDescent="0.25">
      <c r="A289" s="5">
        <v>43502.979166666664</v>
      </c>
      <c r="B289" s="6">
        <v>43502</v>
      </c>
      <c r="C289" s="10">
        <v>48</v>
      </c>
      <c r="D289" s="10">
        <v>6381.2352424999999</v>
      </c>
      <c r="E289" s="10">
        <v>6148.7460000000001</v>
      </c>
      <c r="F289" s="10">
        <v>13176.294</v>
      </c>
      <c r="G289" s="10">
        <f t="shared" si="12"/>
        <v>232.48924249999982</v>
      </c>
      <c r="H289" s="10">
        <f t="shared" si="13"/>
        <v>1.7644509336236716</v>
      </c>
      <c r="I289" s="10">
        <f t="shared" si="14"/>
        <v>1</v>
      </c>
    </row>
    <row r="290" spans="1:9" x14ac:dyDescent="0.25">
      <c r="A290" s="5">
        <v>43503</v>
      </c>
      <c r="B290" s="6">
        <v>43503</v>
      </c>
      <c r="C290" s="10">
        <v>1</v>
      </c>
      <c r="D290" s="10">
        <v>5052.3243350000002</v>
      </c>
      <c r="E290" s="10">
        <v>5871.6379999999999</v>
      </c>
      <c r="F290" s="10">
        <v>13176.294</v>
      </c>
      <c r="G290" s="10">
        <f t="shared" si="12"/>
        <v>-819.31366499999967</v>
      </c>
      <c r="H290" s="10">
        <f t="shared" si="13"/>
        <v>6.2180888267975787</v>
      </c>
      <c r="I290" s="10">
        <f t="shared" si="14"/>
        <v>0</v>
      </c>
    </row>
    <row r="291" spans="1:9" x14ac:dyDescent="0.25">
      <c r="A291" s="5">
        <v>43503.020833333336</v>
      </c>
      <c r="B291" s="6">
        <v>43503</v>
      </c>
      <c r="C291" s="10">
        <v>2</v>
      </c>
      <c r="D291" s="10">
        <v>5056.1559850000003</v>
      </c>
      <c r="E291" s="10">
        <v>5670.348</v>
      </c>
      <c r="F291" s="10">
        <v>13176.294</v>
      </c>
      <c r="G291" s="10">
        <f t="shared" si="12"/>
        <v>-614.19201499999963</v>
      </c>
      <c r="H291" s="10">
        <f t="shared" si="13"/>
        <v>4.6613411555631625</v>
      </c>
      <c r="I291" s="10">
        <f t="shared" si="14"/>
        <v>1</v>
      </c>
    </row>
    <row r="292" spans="1:9" x14ac:dyDescent="0.25">
      <c r="A292" s="5">
        <v>43503.041666666664</v>
      </c>
      <c r="B292" s="6">
        <v>43503</v>
      </c>
      <c r="C292" s="10">
        <v>3</v>
      </c>
      <c r="D292" s="10">
        <v>5055.6411250000001</v>
      </c>
      <c r="E292" s="10">
        <v>5354.9740000000002</v>
      </c>
      <c r="F292" s="10">
        <v>13176.294</v>
      </c>
      <c r="G292" s="10">
        <f t="shared" si="12"/>
        <v>-299.33287500000006</v>
      </c>
      <c r="H292" s="10">
        <f t="shared" si="13"/>
        <v>2.271753157602586</v>
      </c>
      <c r="I292" s="10">
        <f t="shared" si="14"/>
        <v>1</v>
      </c>
    </row>
    <row r="293" spans="1:9" x14ac:dyDescent="0.25">
      <c r="A293" s="5">
        <v>43503.0625</v>
      </c>
      <c r="B293" s="6">
        <v>43503</v>
      </c>
      <c r="C293" s="10">
        <v>4</v>
      </c>
      <c r="D293" s="10">
        <v>5050.7797549999996</v>
      </c>
      <c r="E293" s="10">
        <v>5067.4340000000002</v>
      </c>
      <c r="F293" s="10">
        <v>13176.294</v>
      </c>
      <c r="G293" s="10">
        <f t="shared" si="12"/>
        <v>-16.654245000000628</v>
      </c>
      <c r="H293" s="10">
        <f t="shared" si="13"/>
        <v>0.126395517586361</v>
      </c>
      <c r="I293" s="10">
        <f t="shared" si="14"/>
        <v>1</v>
      </c>
    </row>
    <row r="294" spans="1:9" x14ac:dyDescent="0.25">
      <c r="A294" s="5">
        <v>43503.083333333336</v>
      </c>
      <c r="B294" s="6">
        <v>43503</v>
      </c>
      <c r="C294" s="10">
        <v>5</v>
      </c>
      <c r="D294" s="10">
        <v>4983.7933350000003</v>
      </c>
      <c r="E294" s="10">
        <v>4760.5219999999999</v>
      </c>
      <c r="F294" s="10">
        <v>13176.294</v>
      </c>
      <c r="G294" s="10">
        <f t="shared" si="12"/>
        <v>223.27133500000036</v>
      </c>
      <c r="H294" s="10">
        <f t="shared" si="13"/>
        <v>1.694492662352558</v>
      </c>
      <c r="I294" s="10">
        <f t="shared" si="14"/>
        <v>1</v>
      </c>
    </row>
    <row r="295" spans="1:9" x14ac:dyDescent="0.25">
      <c r="A295" s="5">
        <v>43503.104166666664</v>
      </c>
      <c r="B295" s="6">
        <v>43503</v>
      </c>
      <c r="C295" s="10">
        <v>6</v>
      </c>
      <c r="D295" s="10">
        <v>4854.6818649999996</v>
      </c>
      <c r="E295" s="10">
        <v>4706.8739999999998</v>
      </c>
      <c r="F295" s="10">
        <v>13176.294</v>
      </c>
      <c r="G295" s="10">
        <f t="shared" si="12"/>
        <v>147.80786499999977</v>
      </c>
      <c r="H295" s="10">
        <f t="shared" si="13"/>
        <v>1.1217711520401696</v>
      </c>
      <c r="I295" s="10">
        <f t="shared" si="14"/>
        <v>1</v>
      </c>
    </row>
    <row r="296" spans="1:9" x14ac:dyDescent="0.25">
      <c r="A296" s="5">
        <v>43503.125</v>
      </c>
      <c r="B296" s="6">
        <v>43503</v>
      </c>
      <c r="C296" s="10">
        <v>7</v>
      </c>
      <c r="D296" s="10">
        <v>4894.5592975</v>
      </c>
      <c r="E296" s="10">
        <v>4752.18</v>
      </c>
      <c r="F296" s="10">
        <v>13176.294</v>
      </c>
      <c r="G296" s="10">
        <f t="shared" si="12"/>
        <v>142.37929749999967</v>
      </c>
      <c r="H296" s="10">
        <f t="shared" si="13"/>
        <v>1.080571650116487</v>
      </c>
      <c r="I296" s="10">
        <f t="shared" si="14"/>
        <v>1</v>
      </c>
    </row>
    <row r="297" spans="1:9" x14ac:dyDescent="0.25">
      <c r="A297" s="5">
        <v>43503.145833333336</v>
      </c>
      <c r="B297" s="6">
        <v>43503</v>
      </c>
      <c r="C297" s="10">
        <v>8</v>
      </c>
      <c r="D297" s="10">
        <v>5103.4256324999997</v>
      </c>
      <c r="E297" s="10">
        <v>4579.1880000000001</v>
      </c>
      <c r="F297" s="10">
        <v>13176.294</v>
      </c>
      <c r="G297" s="10">
        <f t="shared" si="12"/>
        <v>524.23763249999956</v>
      </c>
      <c r="H297" s="10">
        <f t="shared" si="13"/>
        <v>3.9786424961373781</v>
      </c>
      <c r="I297" s="10">
        <f t="shared" si="14"/>
        <v>1</v>
      </c>
    </row>
    <row r="298" spans="1:9" x14ac:dyDescent="0.25">
      <c r="A298" s="5">
        <v>43503.166666666664</v>
      </c>
      <c r="B298" s="6">
        <v>43503</v>
      </c>
      <c r="C298" s="10">
        <v>9</v>
      </c>
      <c r="D298" s="10">
        <v>5324.6247300000005</v>
      </c>
      <c r="E298" s="10">
        <v>4461.7460000000001</v>
      </c>
      <c r="F298" s="10">
        <v>13176.294</v>
      </c>
      <c r="G298" s="10">
        <f t="shared" si="12"/>
        <v>862.87873000000036</v>
      </c>
      <c r="H298" s="10">
        <f t="shared" si="13"/>
        <v>6.5487209833053246</v>
      </c>
      <c r="I298" s="10">
        <f t="shared" si="14"/>
        <v>0</v>
      </c>
    </row>
    <row r="299" spans="1:9" x14ac:dyDescent="0.25">
      <c r="A299" s="5">
        <v>43503.1875</v>
      </c>
      <c r="B299" s="6">
        <v>43503</v>
      </c>
      <c r="C299" s="10">
        <v>10</v>
      </c>
      <c r="D299" s="10">
        <v>5558.1565899999996</v>
      </c>
      <c r="E299" s="10">
        <v>4512.5559999999996</v>
      </c>
      <c r="F299" s="10">
        <v>13176.294</v>
      </c>
      <c r="G299" s="10">
        <f t="shared" si="12"/>
        <v>1045.60059</v>
      </c>
      <c r="H299" s="10">
        <f t="shared" si="13"/>
        <v>7.9354679699769903</v>
      </c>
      <c r="I299" s="10">
        <f t="shared" si="14"/>
        <v>0</v>
      </c>
    </row>
    <row r="300" spans="1:9" x14ac:dyDescent="0.25">
      <c r="A300" s="5">
        <v>43503.208333333336</v>
      </c>
      <c r="B300" s="6">
        <v>43503</v>
      </c>
      <c r="C300" s="10">
        <v>11</v>
      </c>
      <c r="D300" s="10">
        <v>5776.2183999999997</v>
      </c>
      <c r="E300" s="10">
        <v>4985.97</v>
      </c>
      <c r="F300" s="10">
        <v>13176.294</v>
      </c>
      <c r="G300" s="10">
        <f t="shared" si="12"/>
        <v>790.24839999999949</v>
      </c>
      <c r="H300" s="10">
        <f t="shared" si="13"/>
        <v>5.9975012700839816</v>
      </c>
      <c r="I300" s="10">
        <f t="shared" si="14"/>
        <v>0</v>
      </c>
    </row>
    <row r="301" spans="1:9" x14ac:dyDescent="0.25">
      <c r="A301" s="5">
        <v>43503.229166666664</v>
      </c>
      <c r="B301" s="6">
        <v>43503</v>
      </c>
      <c r="C301" s="10">
        <v>12</v>
      </c>
      <c r="D301" s="10">
        <v>5978.81016</v>
      </c>
      <c r="E301" s="10">
        <v>5046.8</v>
      </c>
      <c r="F301" s="10">
        <v>13176.294</v>
      </c>
      <c r="G301" s="10">
        <f t="shared" si="12"/>
        <v>932.01015999999981</v>
      </c>
      <c r="H301" s="10">
        <f t="shared" si="13"/>
        <v>7.0733861888631191</v>
      </c>
      <c r="I301" s="10">
        <f t="shared" si="14"/>
        <v>0</v>
      </c>
    </row>
    <row r="302" spans="1:9" x14ac:dyDescent="0.25">
      <c r="A302" s="5">
        <v>43503.25</v>
      </c>
      <c r="B302" s="6">
        <v>43503</v>
      </c>
      <c r="C302" s="10">
        <v>13</v>
      </c>
      <c r="D302" s="10">
        <v>6161.2051300000003</v>
      </c>
      <c r="E302" s="10">
        <v>5072.6120000000001</v>
      </c>
      <c r="F302" s="10">
        <v>13176.294</v>
      </c>
      <c r="G302" s="10">
        <f t="shared" si="12"/>
        <v>1088.5931300000002</v>
      </c>
      <c r="H302" s="10">
        <f t="shared" si="13"/>
        <v>8.261755012448873</v>
      </c>
      <c r="I302" s="10">
        <f t="shared" si="14"/>
        <v>0</v>
      </c>
    </row>
    <row r="303" spans="1:9" x14ac:dyDescent="0.25">
      <c r="A303" s="5">
        <v>43503.270833333336</v>
      </c>
      <c r="B303" s="6">
        <v>43503</v>
      </c>
      <c r="C303" s="10">
        <v>14</v>
      </c>
      <c r="D303" s="10">
        <v>6323.4033099999997</v>
      </c>
      <c r="E303" s="10">
        <v>5211.0820000000003</v>
      </c>
      <c r="F303" s="10">
        <v>13176.294</v>
      </c>
      <c r="G303" s="10">
        <f t="shared" si="12"/>
        <v>1112.3213099999994</v>
      </c>
      <c r="H303" s="10">
        <f t="shared" si="13"/>
        <v>8.4418373633739456</v>
      </c>
      <c r="I303" s="10">
        <f t="shared" si="14"/>
        <v>0</v>
      </c>
    </row>
    <row r="304" spans="1:9" x14ac:dyDescent="0.25">
      <c r="A304" s="5">
        <v>43503.291666666664</v>
      </c>
      <c r="B304" s="6">
        <v>43503</v>
      </c>
      <c r="C304" s="10">
        <v>15</v>
      </c>
      <c r="D304" s="10">
        <v>6460.406215</v>
      </c>
      <c r="E304" s="10">
        <v>5354.308</v>
      </c>
      <c r="F304" s="10">
        <v>13176.294</v>
      </c>
      <c r="G304" s="10">
        <f t="shared" si="12"/>
        <v>1106.098215</v>
      </c>
      <c r="H304" s="10">
        <f t="shared" si="13"/>
        <v>8.3946078844324514</v>
      </c>
      <c r="I304" s="10">
        <f t="shared" si="14"/>
        <v>0</v>
      </c>
    </row>
    <row r="305" spans="1:9" x14ac:dyDescent="0.25">
      <c r="A305" s="5">
        <v>43503.3125</v>
      </c>
      <c r="B305" s="6">
        <v>43503</v>
      </c>
      <c r="C305" s="10">
        <v>16</v>
      </c>
      <c r="D305" s="10">
        <v>6572.2138450000002</v>
      </c>
      <c r="E305" s="10">
        <v>5985.85</v>
      </c>
      <c r="F305" s="10">
        <v>13176.294</v>
      </c>
      <c r="G305" s="10">
        <f t="shared" si="12"/>
        <v>586.36384499999986</v>
      </c>
      <c r="H305" s="10">
        <f t="shared" si="13"/>
        <v>4.450142392086879</v>
      </c>
      <c r="I305" s="10">
        <f t="shared" si="14"/>
        <v>1</v>
      </c>
    </row>
    <row r="306" spans="1:9" x14ac:dyDescent="0.25">
      <c r="A306" s="5">
        <v>43503.333333333336</v>
      </c>
      <c r="B306" s="6">
        <v>43503</v>
      </c>
      <c r="C306" s="10">
        <v>17</v>
      </c>
      <c r="D306" s="10">
        <v>6682.1617324999997</v>
      </c>
      <c r="E306" s="10">
        <v>6665.88</v>
      </c>
      <c r="F306" s="10">
        <v>13176.294</v>
      </c>
      <c r="G306" s="10">
        <f t="shared" si="12"/>
        <v>16.281732499999634</v>
      </c>
      <c r="H306" s="10">
        <f t="shared" si="13"/>
        <v>0.12356837590296356</v>
      </c>
      <c r="I306" s="10">
        <f t="shared" si="14"/>
        <v>1</v>
      </c>
    </row>
    <row r="307" spans="1:9" x14ac:dyDescent="0.25">
      <c r="A307" s="5">
        <v>43503.354166666664</v>
      </c>
      <c r="B307" s="6">
        <v>43503</v>
      </c>
      <c r="C307" s="10">
        <v>18</v>
      </c>
      <c r="D307" s="10">
        <v>6790.2498775000004</v>
      </c>
      <c r="E307" s="10">
        <v>6810.7139999999999</v>
      </c>
      <c r="F307" s="10">
        <v>13176.294</v>
      </c>
      <c r="G307" s="10">
        <f t="shared" si="12"/>
        <v>-20.464122499999576</v>
      </c>
      <c r="H307" s="10">
        <f t="shared" si="13"/>
        <v>0.15531015397804251</v>
      </c>
      <c r="I307" s="10">
        <f t="shared" si="14"/>
        <v>1</v>
      </c>
    </row>
    <row r="308" spans="1:9" x14ac:dyDescent="0.25">
      <c r="A308" s="5">
        <v>43503.375</v>
      </c>
      <c r="B308" s="6">
        <v>43503</v>
      </c>
      <c r="C308" s="10">
        <v>19</v>
      </c>
      <c r="D308" s="10">
        <v>6875.6035124999999</v>
      </c>
      <c r="E308" s="10">
        <v>6861.59</v>
      </c>
      <c r="F308" s="10">
        <v>13176.294</v>
      </c>
      <c r="G308" s="10">
        <f t="shared" si="12"/>
        <v>14.013512499999706</v>
      </c>
      <c r="H308" s="10">
        <f t="shared" si="13"/>
        <v>0.10635397555640233</v>
      </c>
      <c r="I308" s="10">
        <f t="shared" si="14"/>
        <v>1</v>
      </c>
    </row>
    <row r="309" spans="1:9" x14ac:dyDescent="0.25">
      <c r="A309" s="5">
        <v>43503.395833333336</v>
      </c>
      <c r="B309" s="6">
        <v>43503</v>
      </c>
      <c r="C309" s="10">
        <v>20</v>
      </c>
      <c r="D309" s="10">
        <v>6938.2226375</v>
      </c>
      <c r="E309" s="10">
        <v>6897.6639999999998</v>
      </c>
      <c r="F309" s="10">
        <v>13176.294</v>
      </c>
      <c r="G309" s="10">
        <f t="shared" si="12"/>
        <v>40.558637500000259</v>
      </c>
      <c r="H309" s="10">
        <f t="shared" si="13"/>
        <v>0.30781521344317497</v>
      </c>
      <c r="I309" s="10">
        <f t="shared" si="14"/>
        <v>1</v>
      </c>
    </row>
    <row r="310" spans="1:9" x14ac:dyDescent="0.25">
      <c r="A310" s="5">
        <v>43503.416666666664</v>
      </c>
      <c r="B310" s="6">
        <v>43503</v>
      </c>
      <c r="C310" s="10">
        <v>21</v>
      </c>
      <c r="D310" s="10">
        <v>7010.2407574999997</v>
      </c>
      <c r="E310" s="10">
        <v>6877.808</v>
      </c>
      <c r="F310" s="10">
        <v>13176.294</v>
      </c>
      <c r="G310" s="10">
        <f t="shared" si="12"/>
        <v>132.43275749999975</v>
      </c>
      <c r="H310" s="10">
        <f t="shared" si="13"/>
        <v>1.0050835045119648</v>
      </c>
      <c r="I310" s="10">
        <f t="shared" si="14"/>
        <v>1</v>
      </c>
    </row>
    <row r="311" spans="1:9" x14ac:dyDescent="0.25">
      <c r="A311" s="5">
        <v>43503.4375</v>
      </c>
      <c r="B311" s="6">
        <v>43503</v>
      </c>
      <c r="C311" s="10">
        <v>22</v>
      </c>
      <c r="D311" s="10">
        <v>7091.6578724999999</v>
      </c>
      <c r="E311" s="10">
        <v>7064.9740000000002</v>
      </c>
      <c r="F311" s="10">
        <v>13176.294</v>
      </c>
      <c r="G311" s="10">
        <f t="shared" si="12"/>
        <v>26.683872499999779</v>
      </c>
      <c r="H311" s="10">
        <f t="shared" si="13"/>
        <v>0.20251424641860435</v>
      </c>
      <c r="I311" s="10">
        <f t="shared" si="14"/>
        <v>1</v>
      </c>
    </row>
    <row r="312" spans="1:9" x14ac:dyDescent="0.25">
      <c r="A312" s="5">
        <v>43503.458333333336</v>
      </c>
      <c r="B312" s="6">
        <v>43503</v>
      </c>
      <c r="C312" s="10">
        <v>23</v>
      </c>
      <c r="D312" s="10">
        <v>7185.5841149999997</v>
      </c>
      <c r="E312" s="10">
        <v>7403.8119999999999</v>
      </c>
      <c r="F312" s="10">
        <v>13176.294</v>
      </c>
      <c r="G312" s="10">
        <f t="shared" si="12"/>
        <v>-218.22788500000024</v>
      </c>
      <c r="H312" s="10">
        <f t="shared" si="13"/>
        <v>1.6562159663407652</v>
      </c>
      <c r="I312" s="10">
        <f t="shared" si="14"/>
        <v>1</v>
      </c>
    </row>
    <row r="313" spans="1:9" x14ac:dyDescent="0.25">
      <c r="A313" s="5">
        <v>43503.479166666664</v>
      </c>
      <c r="B313" s="6">
        <v>43503</v>
      </c>
      <c r="C313" s="10">
        <v>24</v>
      </c>
      <c r="D313" s="10">
        <v>7292.0194849999998</v>
      </c>
      <c r="E313" s="10">
        <v>7636.24</v>
      </c>
      <c r="F313" s="10">
        <v>13176.294</v>
      </c>
      <c r="G313" s="10">
        <f t="shared" si="12"/>
        <v>-344.22051499999998</v>
      </c>
      <c r="H313" s="10">
        <f t="shared" si="13"/>
        <v>2.6124228481847775</v>
      </c>
      <c r="I313" s="10">
        <f t="shared" si="14"/>
        <v>1</v>
      </c>
    </row>
    <row r="314" spans="1:9" x14ac:dyDescent="0.25">
      <c r="A314" s="5">
        <v>43503.5</v>
      </c>
      <c r="B314" s="6">
        <v>43503</v>
      </c>
      <c r="C314" s="10">
        <v>25</v>
      </c>
      <c r="D314" s="10">
        <v>7385.6966974999996</v>
      </c>
      <c r="E314" s="10">
        <v>7765.5259999999998</v>
      </c>
      <c r="F314" s="10">
        <v>13176.294</v>
      </c>
      <c r="G314" s="10">
        <f t="shared" si="12"/>
        <v>-379.82930250000027</v>
      </c>
      <c r="H314" s="10">
        <f t="shared" si="13"/>
        <v>2.8826717322792001</v>
      </c>
      <c r="I314" s="10">
        <f t="shared" si="14"/>
        <v>1</v>
      </c>
    </row>
    <row r="315" spans="1:9" x14ac:dyDescent="0.25">
      <c r="A315" s="5">
        <v>43503.520833333336</v>
      </c>
      <c r="B315" s="6">
        <v>43503</v>
      </c>
      <c r="C315" s="10">
        <v>26</v>
      </c>
      <c r="D315" s="10">
        <v>7466.6157524999999</v>
      </c>
      <c r="E315" s="10">
        <v>7848.6120000000001</v>
      </c>
      <c r="F315" s="10">
        <v>13176.294</v>
      </c>
      <c r="G315" s="10">
        <f t="shared" si="12"/>
        <v>-381.99624750000021</v>
      </c>
      <c r="H315" s="10">
        <f t="shared" si="13"/>
        <v>2.8991175174142305</v>
      </c>
      <c r="I315" s="10">
        <f t="shared" si="14"/>
        <v>1</v>
      </c>
    </row>
    <row r="316" spans="1:9" x14ac:dyDescent="0.25">
      <c r="A316" s="5">
        <v>43503.541666666664</v>
      </c>
      <c r="B316" s="6">
        <v>43503</v>
      </c>
      <c r="C316" s="10">
        <v>27</v>
      </c>
      <c r="D316" s="10">
        <v>7531.0308875000001</v>
      </c>
      <c r="E316" s="10">
        <v>7980.51</v>
      </c>
      <c r="F316" s="10">
        <v>13176.294</v>
      </c>
      <c r="G316" s="10">
        <f t="shared" si="12"/>
        <v>-449.47911250000016</v>
      </c>
      <c r="H316" s="10">
        <f t="shared" si="13"/>
        <v>3.4112711244906966</v>
      </c>
      <c r="I316" s="10">
        <f t="shared" si="14"/>
        <v>1</v>
      </c>
    </row>
    <row r="317" spans="1:9" x14ac:dyDescent="0.25">
      <c r="A317" s="5">
        <v>43503.5625</v>
      </c>
      <c r="B317" s="6">
        <v>43503</v>
      </c>
      <c r="C317" s="10">
        <v>28</v>
      </c>
      <c r="D317" s="10">
        <v>7578.9421025000001</v>
      </c>
      <c r="E317" s="10">
        <v>8004.9979999999996</v>
      </c>
      <c r="F317" s="10">
        <v>13176.294</v>
      </c>
      <c r="G317" s="10">
        <f t="shared" si="12"/>
        <v>-426.05589749999945</v>
      </c>
      <c r="H317" s="10">
        <f t="shared" si="13"/>
        <v>3.2335032711018701</v>
      </c>
      <c r="I317" s="10">
        <f t="shared" si="14"/>
        <v>1</v>
      </c>
    </row>
    <row r="318" spans="1:9" x14ac:dyDescent="0.25">
      <c r="A318" s="5">
        <v>43503.583333333336</v>
      </c>
      <c r="B318" s="6">
        <v>43503</v>
      </c>
      <c r="C318" s="10">
        <v>29</v>
      </c>
      <c r="D318" s="10">
        <v>7604.8889150000005</v>
      </c>
      <c r="E318" s="10">
        <v>8235.1919999999991</v>
      </c>
      <c r="F318" s="10">
        <v>13176.294</v>
      </c>
      <c r="G318" s="10">
        <f t="shared" si="12"/>
        <v>-630.30308499999865</v>
      </c>
      <c r="H318" s="10">
        <f t="shared" si="13"/>
        <v>4.7836143076345952</v>
      </c>
      <c r="I318" s="10">
        <f t="shared" si="14"/>
        <v>1</v>
      </c>
    </row>
    <row r="319" spans="1:9" x14ac:dyDescent="0.25">
      <c r="A319" s="5">
        <v>43503.604166666664</v>
      </c>
      <c r="B319" s="6">
        <v>43503</v>
      </c>
      <c r="C319" s="10">
        <v>30</v>
      </c>
      <c r="D319" s="10">
        <v>7608.8713250000001</v>
      </c>
      <c r="E319" s="10">
        <v>8143.8959999999997</v>
      </c>
      <c r="F319" s="10">
        <v>13176.294</v>
      </c>
      <c r="G319" s="10">
        <f t="shared" si="12"/>
        <v>-535.02467499999966</v>
      </c>
      <c r="H319" s="10">
        <f t="shared" si="13"/>
        <v>4.0605095408466116</v>
      </c>
      <c r="I319" s="10">
        <f t="shared" si="14"/>
        <v>1</v>
      </c>
    </row>
    <row r="320" spans="1:9" x14ac:dyDescent="0.25">
      <c r="A320" s="5">
        <v>43503.625</v>
      </c>
      <c r="B320" s="6">
        <v>43503</v>
      </c>
      <c r="C320" s="10">
        <v>31</v>
      </c>
      <c r="D320" s="10">
        <v>7597.9846299999999</v>
      </c>
      <c r="E320" s="10">
        <v>8250.3979999999992</v>
      </c>
      <c r="F320" s="10">
        <v>13176.294</v>
      </c>
      <c r="G320" s="10">
        <f t="shared" si="12"/>
        <v>-652.4133699999993</v>
      </c>
      <c r="H320" s="10">
        <f t="shared" si="13"/>
        <v>4.9514178265906885</v>
      </c>
      <c r="I320" s="10">
        <f t="shared" si="14"/>
        <v>1</v>
      </c>
    </row>
    <row r="321" spans="1:9" x14ac:dyDescent="0.25">
      <c r="A321" s="5">
        <v>43503.645833333336</v>
      </c>
      <c r="B321" s="6">
        <v>43503</v>
      </c>
      <c r="C321" s="10">
        <v>32</v>
      </c>
      <c r="D321" s="10">
        <v>7572.22883</v>
      </c>
      <c r="E321" s="10">
        <v>8064.2020000000002</v>
      </c>
      <c r="F321" s="10">
        <v>13176.294</v>
      </c>
      <c r="G321" s="10">
        <f t="shared" si="12"/>
        <v>-491.97317000000021</v>
      </c>
      <c r="H321" s="10">
        <f t="shared" si="13"/>
        <v>3.7337749901451818</v>
      </c>
      <c r="I321" s="10">
        <f t="shared" si="14"/>
        <v>1</v>
      </c>
    </row>
    <row r="322" spans="1:9" x14ac:dyDescent="0.25">
      <c r="A322" s="5">
        <v>43503.666666666664</v>
      </c>
      <c r="B322" s="6">
        <v>43503</v>
      </c>
      <c r="C322" s="10">
        <v>33</v>
      </c>
      <c r="D322" s="10">
        <v>7548.0215125000004</v>
      </c>
      <c r="E322" s="10">
        <v>8011.0240000000003</v>
      </c>
      <c r="F322" s="10">
        <v>13176.294</v>
      </c>
      <c r="G322" s="10">
        <f t="shared" si="12"/>
        <v>-463.00248749999992</v>
      </c>
      <c r="H322" s="10">
        <f t="shared" si="13"/>
        <v>3.5139052566677695</v>
      </c>
      <c r="I322" s="10">
        <f t="shared" si="14"/>
        <v>1</v>
      </c>
    </row>
    <row r="323" spans="1:9" x14ac:dyDescent="0.25">
      <c r="A323" s="5">
        <v>43503.6875</v>
      </c>
      <c r="B323" s="6">
        <v>43503</v>
      </c>
      <c r="C323" s="10">
        <v>34</v>
      </c>
      <c r="D323" s="10">
        <v>7525.3626775000002</v>
      </c>
      <c r="E323" s="10">
        <v>7896.94</v>
      </c>
      <c r="F323" s="10">
        <v>13176.294</v>
      </c>
      <c r="G323" s="10">
        <f t="shared" ref="G323:G386" si="15">D323-E323</f>
        <v>-371.57732249999935</v>
      </c>
      <c r="H323" s="10">
        <f t="shared" ref="H323:H386" si="16">ABS(G323)/F323*100</f>
        <v>2.8200442590306452</v>
      </c>
      <c r="I323" s="10">
        <f t="shared" ref="I323:I386" si="17">IF(H323&lt;=$N$3,1,0)</f>
        <v>1</v>
      </c>
    </row>
    <row r="324" spans="1:9" x14ac:dyDescent="0.25">
      <c r="A324" s="5">
        <v>43503.708333333336</v>
      </c>
      <c r="B324" s="6">
        <v>43503</v>
      </c>
      <c r="C324" s="10">
        <v>35</v>
      </c>
      <c r="D324" s="10">
        <v>7492.9448325000003</v>
      </c>
      <c r="E324" s="10">
        <v>7923.0540000000001</v>
      </c>
      <c r="F324" s="10">
        <v>13176.294</v>
      </c>
      <c r="G324" s="10">
        <f t="shared" si="15"/>
        <v>-430.10916749999978</v>
      </c>
      <c r="H324" s="10">
        <f t="shared" si="16"/>
        <v>3.2642651074725548</v>
      </c>
      <c r="I324" s="10">
        <f t="shared" si="17"/>
        <v>1</v>
      </c>
    </row>
    <row r="325" spans="1:9" x14ac:dyDescent="0.25">
      <c r="A325" s="5">
        <v>43503.729166666664</v>
      </c>
      <c r="B325" s="6">
        <v>43503</v>
      </c>
      <c r="C325" s="10">
        <v>36</v>
      </c>
      <c r="D325" s="10">
        <v>7450.7679774999997</v>
      </c>
      <c r="E325" s="10">
        <v>7914.4740000000002</v>
      </c>
      <c r="F325" s="10">
        <v>13176.294</v>
      </c>
      <c r="G325" s="10">
        <f t="shared" si="15"/>
        <v>-463.70602250000047</v>
      </c>
      <c r="H325" s="10">
        <f t="shared" si="16"/>
        <v>3.5192446563502644</v>
      </c>
      <c r="I325" s="10">
        <f t="shared" si="17"/>
        <v>1</v>
      </c>
    </row>
    <row r="326" spans="1:9" x14ac:dyDescent="0.25">
      <c r="A326" s="5">
        <v>43503.75</v>
      </c>
      <c r="B326" s="6">
        <v>43503</v>
      </c>
      <c r="C326" s="10">
        <v>37</v>
      </c>
      <c r="D326" s="10">
        <v>7417.7168000000001</v>
      </c>
      <c r="E326" s="10">
        <v>7850.6779999999999</v>
      </c>
      <c r="F326" s="10">
        <v>13176.294</v>
      </c>
      <c r="G326" s="10">
        <f t="shared" si="15"/>
        <v>-432.96119999999974</v>
      </c>
      <c r="H326" s="10">
        <f t="shared" si="16"/>
        <v>3.2859102870655419</v>
      </c>
      <c r="I326" s="10">
        <f t="shared" si="17"/>
        <v>1</v>
      </c>
    </row>
    <row r="327" spans="1:9" x14ac:dyDescent="0.25">
      <c r="A327" s="5">
        <v>43503.770833333336</v>
      </c>
      <c r="B327" s="6">
        <v>43503</v>
      </c>
      <c r="C327" s="10">
        <v>38</v>
      </c>
      <c r="D327" s="10">
        <v>7393.7912999999999</v>
      </c>
      <c r="E327" s="10">
        <v>7985.1</v>
      </c>
      <c r="F327" s="10">
        <v>13176.294</v>
      </c>
      <c r="G327" s="10">
        <f t="shared" si="15"/>
        <v>-591.3087000000005</v>
      </c>
      <c r="H327" s="10">
        <f t="shared" si="16"/>
        <v>4.4876708124454456</v>
      </c>
      <c r="I327" s="10">
        <f t="shared" si="17"/>
        <v>1</v>
      </c>
    </row>
    <row r="328" spans="1:9" x14ac:dyDescent="0.25">
      <c r="A328" s="5">
        <v>43503.791666666664</v>
      </c>
      <c r="B328" s="6">
        <v>43503</v>
      </c>
      <c r="C328" s="10">
        <v>39</v>
      </c>
      <c r="D328" s="10">
        <v>7369.1162000000004</v>
      </c>
      <c r="E328" s="10">
        <v>7953.4639999999999</v>
      </c>
      <c r="F328" s="10">
        <v>13176.294</v>
      </c>
      <c r="G328" s="10">
        <f t="shared" si="15"/>
        <v>-584.34779999999955</v>
      </c>
      <c r="H328" s="10">
        <f t="shared" si="16"/>
        <v>4.4348418455143728</v>
      </c>
      <c r="I328" s="10">
        <f t="shared" si="17"/>
        <v>1</v>
      </c>
    </row>
    <row r="329" spans="1:9" x14ac:dyDescent="0.25">
      <c r="A329" s="5">
        <v>43503.8125</v>
      </c>
      <c r="B329" s="6">
        <v>43503</v>
      </c>
      <c r="C329" s="10">
        <v>40</v>
      </c>
      <c r="D329" s="10">
        <v>7343.6914999999999</v>
      </c>
      <c r="E329" s="10">
        <v>7697.848</v>
      </c>
      <c r="F329" s="10">
        <v>13176.294</v>
      </c>
      <c r="G329" s="10">
        <f t="shared" si="15"/>
        <v>-354.15650000000005</v>
      </c>
      <c r="H329" s="10">
        <f t="shared" si="16"/>
        <v>2.6878308878050237</v>
      </c>
      <c r="I329" s="10">
        <f t="shared" si="17"/>
        <v>1</v>
      </c>
    </row>
    <row r="330" spans="1:9" x14ac:dyDescent="0.25">
      <c r="A330" s="5">
        <v>43503.833333333336</v>
      </c>
      <c r="B330" s="6">
        <v>43503</v>
      </c>
      <c r="C330" s="10">
        <v>41</v>
      </c>
      <c r="D330" s="10">
        <v>7317.3756524999999</v>
      </c>
      <c r="E330" s="10">
        <v>7744.5659999999998</v>
      </c>
      <c r="F330" s="10">
        <v>13176.294</v>
      </c>
      <c r="G330" s="10">
        <f t="shared" si="15"/>
        <v>-427.19034749999992</v>
      </c>
      <c r="H330" s="10">
        <f t="shared" si="16"/>
        <v>3.242113051666879</v>
      </c>
      <c r="I330" s="10">
        <f t="shared" si="17"/>
        <v>1</v>
      </c>
    </row>
    <row r="331" spans="1:9" x14ac:dyDescent="0.25">
      <c r="A331" s="5">
        <v>43503.854166666664</v>
      </c>
      <c r="B331" s="6">
        <v>43503</v>
      </c>
      <c r="C331" s="10">
        <v>42</v>
      </c>
      <c r="D331" s="10">
        <v>7290.1686575000003</v>
      </c>
      <c r="E331" s="10">
        <v>7889.6980000000003</v>
      </c>
      <c r="F331" s="10">
        <v>13176.294</v>
      </c>
      <c r="G331" s="10">
        <f t="shared" si="15"/>
        <v>-599.52934249999998</v>
      </c>
      <c r="H331" s="10">
        <f t="shared" si="16"/>
        <v>4.5500604532655382</v>
      </c>
      <c r="I331" s="10">
        <f t="shared" si="17"/>
        <v>1</v>
      </c>
    </row>
    <row r="332" spans="1:9" x14ac:dyDescent="0.25">
      <c r="A332" s="5">
        <v>43503.875</v>
      </c>
      <c r="B332" s="6">
        <v>43503</v>
      </c>
      <c r="C332" s="10">
        <v>43</v>
      </c>
      <c r="D332" s="10">
        <v>7288.251475</v>
      </c>
      <c r="E332" s="10">
        <v>7840.0460000000003</v>
      </c>
      <c r="F332" s="10">
        <v>13176.294</v>
      </c>
      <c r="G332" s="10">
        <f t="shared" si="15"/>
        <v>-551.79452500000025</v>
      </c>
      <c r="H332" s="10">
        <f t="shared" si="16"/>
        <v>4.1877824295663126</v>
      </c>
      <c r="I332" s="10">
        <f t="shared" si="17"/>
        <v>1</v>
      </c>
    </row>
    <row r="333" spans="1:9" x14ac:dyDescent="0.25">
      <c r="A333" s="5">
        <v>43503.895833333336</v>
      </c>
      <c r="B333" s="6">
        <v>43503</v>
      </c>
      <c r="C333" s="10">
        <v>44</v>
      </c>
      <c r="D333" s="10">
        <v>7311.6241049999999</v>
      </c>
      <c r="E333" s="10">
        <v>7678.13</v>
      </c>
      <c r="F333" s="10">
        <v>13176.294</v>
      </c>
      <c r="G333" s="10">
        <f t="shared" si="15"/>
        <v>-366.50589500000024</v>
      </c>
      <c r="H333" s="10">
        <f t="shared" si="16"/>
        <v>2.7815552309321592</v>
      </c>
      <c r="I333" s="10">
        <f t="shared" si="17"/>
        <v>1</v>
      </c>
    </row>
    <row r="334" spans="1:9" x14ac:dyDescent="0.25">
      <c r="A334" s="5">
        <v>43503.916666666664</v>
      </c>
      <c r="B334" s="6">
        <v>43503</v>
      </c>
      <c r="C334" s="10">
        <v>45</v>
      </c>
      <c r="D334" s="10">
        <v>7333.2052274999996</v>
      </c>
      <c r="E334" s="10">
        <v>7442.5280000000002</v>
      </c>
      <c r="F334" s="10">
        <v>13176.294</v>
      </c>
      <c r="G334" s="10">
        <f t="shared" si="15"/>
        <v>-109.32277250000061</v>
      </c>
      <c r="H334" s="10">
        <f t="shared" si="16"/>
        <v>0.82969287494648047</v>
      </c>
      <c r="I334" s="10">
        <f t="shared" si="17"/>
        <v>1</v>
      </c>
    </row>
    <row r="335" spans="1:9" x14ac:dyDescent="0.25">
      <c r="A335" s="5">
        <v>43503.9375</v>
      </c>
      <c r="B335" s="6">
        <v>43503</v>
      </c>
      <c r="C335" s="10">
        <v>46</v>
      </c>
      <c r="D335" s="10">
        <v>7352.9948425000002</v>
      </c>
      <c r="E335" s="10">
        <v>7519.2039999999997</v>
      </c>
      <c r="F335" s="10">
        <v>13176.294</v>
      </c>
      <c r="G335" s="10">
        <f t="shared" si="15"/>
        <v>-166.20915749999949</v>
      </c>
      <c r="H335" s="10">
        <f t="shared" si="16"/>
        <v>1.2614256899550016</v>
      </c>
      <c r="I335" s="10">
        <f t="shared" si="17"/>
        <v>1</v>
      </c>
    </row>
    <row r="336" spans="1:9" x14ac:dyDescent="0.25">
      <c r="A336" s="5">
        <v>43503.958333333336</v>
      </c>
      <c r="B336" s="6">
        <v>43503</v>
      </c>
      <c r="C336" s="10">
        <v>47</v>
      </c>
      <c r="D336" s="10">
        <v>7322.037155</v>
      </c>
      <c r="E336" s="10">
        <v>7624.79</v>
      </c>
      <c r="F336" s="10">
        <v>13176.294</v>
      </c>
      <c r="G336" s="10">
        <f t="shared" si="15"/>
        <v>-302.75284499999998</v>
      </c>
      <c r="H336" s="10">
        <f t="shared" si="16"/>
        <v>2.2977086349166158</v>
      </c>
      <c r="I336" s="10">
        <f t="shared" si="17"/>
        <v>1</v>
      </c>
    </row>
    <row r="337" spans="1:9" x14ac:dyDescent="0.25">
      <c r="A337" s="5">
        <v>43503.979166666664</v>
      </c>
      <c r="B337" s="6">
        <v>43503</v>
      </c>
      <c r="C337" s="10">
        <v>48</v>
      </c>
      <c r="D337" s="10">
        <v>7240.3321649999998</v>
      </c>
      <c r="E337" s="10">
        <v>7795.2340000000004</v>
      </c>
      <c r="F337" s="10">
        <v>13176.294</v>
      </c>
      <c r="G337" s="10">
        <f t="shared" si="15"/>
        <v>-554.90183500000057</v>
      </c>
      <c r="H337" s="10">
        <f t="shared" si="16"/>
        <v>4.2113650090078485</v>
      </c>
      <c r="I337" s="10">
        <f t="shared" si="17"/>
        <v>1</v>
      </c>
    </row>
    <row r="338" spans="1:9" x14ac:dyDescent="0.25">
      <c r="A338" s="5">
        <v>43504</v>
      </c>
      <c r="B338" s="6">
        <v>43504</v>
      </c>
      <c r="C338" s="10">
        <v>1</v>
      </c>
      <c r="D338" s="10">
        <v>7836.2458374999997</v>
      </c>
      <c r="E338" s="10">
        <v>8239.0120000000006</v>
      </c>
      <c r="F338" s="10">
        <v>13176.294</v>
      </c>
      <c r="G338" s="10">
        <f t="shared" si="15"/>
        <v>-402.76616250000097</v>
      </c>
      <c r="H338" s="10">
        <f t="shared" si="16"/>
        <v>3.0567484491466339</v>
      </c>
      <c r="I338" s="10">
        <f t="shared" si="17"/>
        <v>1</v>
      </c>
    </row>
    <row r="339" spans="1:9" x14ac:dyDescent="0.25">
      <c r="A339" s="5">
        <v>43504.020833333336</v>
      </c>
      <c r="B339" s="6">
        <v>43504</v>
      </c>
      <c r="C339" s="10">
        <v>2</v>
      </c>
      <c r="D339" s="10">
        <v>8079.2552525000001</v>
      </c>
      <c r="E339" s="10">
        <v>8504.0220000000008</v>
      </c>
      <c r="F339" s="10">
        <v>13176.294</v>
      </c>
      <c r="G339" s="10">
        <f t="shared" si="15"/>
        <v>-424.76674750000075</v>
      </c>
      <c r="H339" s="10">
        <f t="shared" si="16"/>
        <v>3.2237194123021298</v>
      </c>
      <c r="I339" s="10">
        <f t="shared" si="17"/>
        <v>1</v>
      </c>
    </row>
    <row r="340" spans="1:9" x14ac:dyDescent="0.25">
      <c r="A340" s="5">
        <v>43504.041666666664</v>
      </c>
      <c r="B340" s="6">
        <v>43504</v>
      </c>
      <c r="C340" s="10">
        <v>3</v>
      </c>
      <c r="D340" s="10">
        <v>8324.6270449999993</v>
      </c>
      <c r="E340" s="10">
        <v>8822.2639999999992</v>
      </c>
      <c r="F340" s="10">
        <v>13176.294</v>
      </c>
      <c r="G340" s="10">
        <f t="shared" si="15"/>
        <v>-497.63695499999994</v>
      </c>
      <c r="H340" s="10">
        <f t="shared" si="16"/>
        <v>3.7767596488056498</v>
      </c>
      <c r="I340" s="10">
        <f t="shared" si="17"/>
        <v>1</v>
      </c>
    </row>
    <row r="341" spans="1:9" x14ac:dyDescent="0.25">
      <c r="A341" s="5">
        <v>43504.0625</v>
      </c>
      <c r="B341" s="6">
        <v>43504</v>
      </c>
      <c r="C341" s="10">
        <v>4</v>
      </c>
      <c r="D341" s="10">
        <v>8572.3612150000008</v>
      </c>
      <c r="E341" s="10">
        <v>9103.7039999999997</v>
      </c>
      <c r="F341" s="10">
        <v>13176.294</v>
      </c>
      <c r="G341" s="10">
        <f t="shared" si="15"/>
        <v>-531.34278499999891</v>
      </c>
      <c r="H341" s="10">
        <f t="shared" si="16"/>
        <v>4.0325662511780545</v>
      </c>
      <c r="I341" s="10">
        <f t="shared" si="17"/>
        <v>1</v>
      </c>
    </row>
    <row r="342" spans="1:9" x14ac:dyDescent="0.25">
      <c r="A342" s="5">
        <v>43504.083333333336</v>
      </c>
      <c r="B342" s="6">
        <v>43504</v>
      </c>
      <c r="C342" s="10">
        <v>5</v>
      </c>
      <c r="D342" s="10">
        <v>8790.8792525000008</v>
      </c>
      <c r="E342" s="10">
        <v>9341.634</v>
      </c>
      <c r="F342" s="10">
        <v>13176.294</v>
      </c>
      <c r="G342" s="10">
        <f t="shared" si="15"/>
        <v>-550.75474749999921</v>
      </c>
      <c r="H342" s="10">
        <f t="shared" si="16"/>
        <v>4.1798911552823519</v>
      </c>
      <c r="I342" s="10">
        <f t="shared" si="17"/>
        <v>1</v>
      </c>
    </row>
    <row r="343" spans="1:9" x14ac:dyDescent="0.25">
      <c r="A343" s="5">
        <v>43504.104166666664</v>
      </c>
      <c r="B343" s="6">
        <v>43504</v>
      </c>
      <c r="C343" s="10">
        <v>6</v>
      </c>
      <c r="D343" s="10">
        <v>8980.1811574999992</v>
      </c>
      <c r="E343" s="10">
        <v>9487.0759999999991</v>
      </c>
      <c r="F343" s="10">
        <v>13176.294</v>
      </c>
      <c r="G343" s="10">
        <f t="shared" si="15"/>
        <v>-506.89484249999987</v>
      </c>
      <c r="H343" s="10">
        <f t="shared" si="16"/>
        <v>3.8470213437860439</v>
      </c>
      <c r="I343" s="10">
        <f t="shared" si="17"/>
        <v>1</v>
      </c>
    </row>
    <row r="344" spans="1:9" x14ac:dyDescent="0.25">
      <c r="A344" s="5">
        <v>43504.125</v>
      </c>
      <c r="B344" s="6">
        <v>43504</v>
      </c>
      <c r="C344" s="10">
        <v>7</v>
      </c>
      <c r="D344" s="10">
        <v>9113.6767925000004</v>
      </c>
      <c r="E344" s="10">
        <v>9736.4660000000003</v>
      </c>
      <c r="F344" s="10">
        <v>13046.294</v>
      </c>
      <c r="G344" s="10">
        <f t="shared" si="15"/>
        <v>-622.78920749999997</v>
      </c>
      <c r="H344" s="10">
        <f t="shared" si="16"/>
        <v>4.7736867458298891</v>
      </c>
      <c r="I344" s="10">
        <f t="shared" si="17"/>
        <v>1</v>
      </c>
    </row>
    <row r="345" spans="1:9" x14ac:dyDescent="0.25">
      <c r="A345" s="5">
        <v>43504.145833333336</v>
      </c>
      <c r="B345" s="6">
        <v>43504</v>
      </c>
      <c r="C345" s="10">
        <v>8</v>
      </c>
      <c r="D345" s="10">
        <v>8805.9827499999992</v>
      </c>
      <c r="E345" s="10">
        <v>9475.2479999999996</v>
      </c>
      <c r="F345" s="10">
        <v>12349.294</v>
      </c>
      <c r="G345" s="10">
        <f t="shared" si="15"/>
        <v>-669.26525000000038</v>
      </c>
      <c r="H345" s="10">
        <f t="shared" si="16"/>
        <v>5.4194616307620533</v>
      </c>
      <c r="I345" s="10">
        <f t="shared" si="17"/>
        <v>1</v>
      </c>
    </row>
    <row r="346" spans="1:9" x14ac:dyDescent="0.25">
      <c r="A346" s="5">
        <v>43504.166666666664</v>
      </c>
      <c r="B346" s="6">
        <v>43504</v>
      </c>
      <c r="C346" s="10">
        <v>9</v>
      </c>
      <c r="D346" s="10">
        <v>8798.2097675000005</v>
      </c>
      <c r="E346" s="10">
        <v>9544.8320000000003</v>
      </c>
      <c r="F346" s="10">
        <v>12085.294</v>
      </c>
      <c r="G346" s="10">
        <f t="shared" si="15"/>
        <v>-746.62223249999988</v>
      </c>
      <c r="H346" s="10">
        <f t="shared" si="16"/>
        <v>6.1779401684394264</v>
      </c>
      <c r="I346" s="10">
        <f t="shared" si="17"/>
        <v>0</v>
      </c>
    </row>
    <row r="347" spans="1:9" x14ac:dyDescent="0.25">
      <c r="A347" s="5">
        <v>43504.1875</v>
      </c>
      <c r="B347" s="6">
        <v>43504</v>
      </c>
      <c r="C347" s="10">
        <v>10</v>
      </c>
      <c r="D347" s="10">
        <v>9302.5481999999993</v>
      </c>
      <c r="E347" s="10">
        <v>10190.596</v>
      </c>
      <c r="F347" s="10">
        <v>12530.294</v>
      </c>
      <c r="G347" s="10">
        <f t="shared" si="15"/>
        <v>-888.04780000000028</v>
      </c>
      <c r="H347" s="10">
        <f t="shared" si="16"/>
        <v>7.0872064135127255</v>
      </c>
      <c r="I347" s="10">
        <f t="shared" si="17"/>
        <v>0</v>
      </c>
    </row>
    <row r="348" spans="1:9" x14ac:dyDescent="0.25">
      <c r="A348" s="5">
        <v>43504.208333333336</v>
      </c>
      <c r="B348" s="6">
        <v>43504</v>
      </c>
      <c r="C348" s="10">
        <v>11</v>
      </c>
      <c r="D348" s="10">
        <v>8998.3427974999995</v>
      </c>
      <c r="E348" s="10">
        <v>9917.02</v>
      </c>
      <c r="F348" s="10">
        <v>11912.294</v>
      </c>
      <c r="G348" s="10">
        <f t="shared" si="15"/>
        <v>-918.67720250000093</v>
      </c>
      <c r="H348" s="10">
        <f t="shared" si="16"/>
        <v>7.7120091436628488</v>
      </c>
      <c r="I348" s="10">
        <f t="shared" si="17"/>
        <v>0</v>
      </c>
    </row>
    <row r="349" spans="1:9" x14ac:dyDescent="0.25">
      <c r="A349" s="5">
        <v>43504.229166666664</v>
      </c>
      <c r="B349" s="6">
        <v>43504</v>
      </c>
      <c r="C349" s="10">
        <v>12</v>
      </c>
      <c r="D349" s="10">
        <v>8971.0366350000004</v>
      </c>
      <c r="E349" s="10">
        <v>9970.5439999999999</v>
      </c>
      <c r="F349" s="10">
        <v>11776.294</v>
      </c>
      <c r="G349" s="10">
        <f t="shared" si="15"/>
        <v>-999.50736499999948</v>
      </c>
      <c r="H349" s="10">
        <f t="shared" si="16"/>
        <v>8.4874525466161046</v>
      </c>
      <c r="I349" s="10">
        <f t="shared" si="17"/>
        <v>0</v>
      </c>
    </row>
    <row r="350" spans="1:9" x14ac:dyDescent="0.25">
      <c r="A350" s="5">
        <v>43504.25</v>
      </c>
      <c r="B350" s="6">
        <v>43504</v>
      </c>
      <c r="C350" s="10">
        <v>13</v>
      </c>
      <c r="D350" s="10">
        <v>8514.3923175</v>
      </c>
      <c r="E350" s="10">
        <v>9571.8420000000006</v>
      </c>
      <c r="F350" s="10">
        <v>10964.294</v>
      </c>
      <c r="G350" s="10">
        <f t="shared" si="15"/>
        <v>-1057.4496825000006</v>
      </c>
      <c r="H350" s="10">
        <f t="shared" si="16"/>
        <v>9.6444849299006439</v>
      </c>
      <c r="I350" s="10">
        <f t="shared" si="17"/>
        <v>0</v>
      </c>
    </row>
    <row r="351" spans="1:9" x14ac:dyDescent="0.25">
      <c r="A351" s="5">
        <v>43504.270833333336</v>
      </c>
      <c r="B351" s="6">
        <v>43504</v>
      </c>
      <c r="C351" s="10">
        <v>14</v>
      </c>
      <c r="D351" s="10">
        <v>8618.2841325000009</v>
      </c>
      <c r="E351" s="10">
        <v>9635.2240000000002</v>
      </c>
      <c r="F351" s="10">
        <v>10964.294</v>
      </c>
      <c r="G351" s="10">
        <f t="shared" si="15"/>
        <v>-1016.9398674999993</v>
      </c>
      <c r="H351" s="10">
        <f t="shared" si="16"/>
        <v>9.2750145837023279</v>
      </c>
      <c r="I351" s="10">
        <f t="shared" si="17"/>
        <v>0</v>
      </c>
    </row>
    <row r="352" spans="1:9" x14ac:dyDescent="0.25">
      <c r="A352" s="5">
        <v>43504.291666666664</v>
      </c>
      <c r="B352" s="6">
        <v>43504</v>
      </c>
      <c r="C352" s="10">
        <v>15</v>
      </c>
      <c r="D352" s="10">
        <v>8970.0871800000004</v>
      </c>
      <c r="E352" s="10">
        <v>9965.7540000000008</v>
      </c>
      <c r="F352" s="10">
        <v>11268.294</v>
      </c>
      <c r="G352" s="10">
        <f t="shared" si="15"/>
        <v>-995.66682000000037</v>
      </c>
      <c r="H352" s="10">
        <f t="shared" si="16"/>
        <v>8.8360032139736528</v>
      </c>
      <c r="I352" s="10">
        <f t="shared" si="17"/>
        <v>0</v>
      </c>
    </row>
    <row r="353" spans="1:9" x14ac:dyDescent="0.25">
      <c r="A353" s="5">
        <v>43504.3125</v>
      </c>
      <c r="B353" s="6">
        <v>43504</v>
      </c>
      <c r="C353" s="10">
        <v>16</v>
      </c>
      <c r="D353" s="10">
        <v>8904.4032974999991</v>
      </c>
      <c r="E353" s="10">
        <v>9806.9459999999999</v>
      </c>
      <c r="F353" s="10">
        <v>11003.294</v>
      </c>
      <c r="G353" s="10">
        <f t="shared" si="15"/>
        <v>-902.54270250000081</v>
      </c>
      <c r="H353" s="10">
        <f t="shared" si="16"/>
        <v>8.2024773899525076</v>
      </c>
      <c r="I353" s="10">
        <f t="shared" si="17"/>
        <v>0</v>
      </c>
    </row>
    <row r="354" spans="1:9" x14ac:dyDescent="0.25">
      <c r="A354" s="5">
        <v>43504.333333333336</v>
      </c>
      <c r="B354" s="6">
        <v>43504</v>
      </c>
      <c r="C354" s="10">
        <v>17</v>
      </c>
      <c r="D354" s="10">
        <v>8948.0924175</v>
      </c>
      <c r="E354" s="10">
        <v>9778.3379999999997</v>
      </c>
      <c r="F354" s="10">
        <v>11003.294</v>
      </c>
      <c r="G354" s="10">
        <f t="shared" si="15"/>
        <v>-830.24558249999973</v>
      </c>
      <c r="H354" s="10">
        <f t="shared" si="16"/>
        <v>7.5454276010438299</v>
      </c>
      <c r="I354" s="10">
        <f t="shared" si="17"/>
        <v>0</v>
      </c>
    </row>
    <row r="355" spans="1:9" x14ac:dyDescent="0.25">
      <c r="A355" s="5">
        <v>43504.354166666664</v>
      </c>
      <c r="B355" s="6">
        <v>43504</v>
      </c>
      <c r="C355" s="10">
        <v>18</v>
      </c>
      <c r="D355" s="10">
        <v>9387.4214150000007</v>
      </c>
      <c r="E355" s="10">
        <v>10251.14</v>
      </c>
      <c r="F355" s="10">
        <v>11503.044</v>
      </c>
      <c r="G355" s="10">
        <f t="shared" si="15"/>
        <v>-863.71858499999871</v>
      </c>
      <c r="H355" s="10">
        <f t="shared" si="16"/>
        <v>7.50860889517591</v>
      </c>
      <c r="I355" s="10">
        <f t="shared" si="17"/>
        <v>0</v>
      </c>
    </row>
    <row r="356" spans="1:9" x14ac:dyDescent="0.25">
      <c r="A356" s="5">
        <v>43504.375</v>
      </c>
      <c r="B356" s="6">
        <v>43504</v>
      </c>
      <c r="C356" s="10">
        <v>19</v>
      </c>
      <c r="D356" s="10">
        <v>9366.5140250000004</v>
      </c>
      <c r="E356" s="10">
        <v>10155.116</v>
      </c>
      <c r="F356" s="10">
        <v>11503.044</v>
      </c>
      <c r="G356" s="10">
        <f t="shared" si="15"/>
        <v>-788.60197499999958</v>
      </c>
      <c r="H356" s="10">
        <f t="shared" si="16"/>
        <v>6.8555938323803645</v>
      </c>
      <c r="I356" s="10">
        <f t="shared" si="17"/>
        <v>0</v>
      </c>
    </row>
    <row r="357" spans="1:9" x14ac:dyDescent="0.25">
      <c r="A357" s="5">
        <v>43504.395833333336</v>
      </c>
      <c r="B357" s="6">
        <v>43504</v>
      </c>
      <c r="C357" s="10">
        <v>20</v>
      </c>
      <c r="D357" s="10">
        <v>9464.1577949999992</v>
      </c>
      <c r="E357" s="10">
        <v>10258.884</v>
      </c>
      <c r="F357" s="10">
        <v>11701.044</v>
      </c>
      <c r="G357" s="10">
        <f t="shared" si="15"/>
        <v>-794.72620500000085</v>
      </c>
      <c r="H357" s="10">
        <f t="shared" si="16"/>
        <v>6.7919256179192287</v>
      </c>
      <c r="I357" s="10">
        <f t="shared" si="17"/>
        <v>0</v>
      </c>
    </row>
    <row r="358" spans="1:9" x14ac:dyDescent="0.25">
      <c r="A358" s="5">
        <v>43504.416666666664</v>
      </c>
      <c r="B358" s="6">
        <v>43504</v>
      </c>
      <c r="C358" s="10">
        <v>21</v>
      </c>
      <c r="D358" s="10">
        <v>9565.4036649999998</v>
      </c>
      <c r="E358" s="10">
        <v>10323.402</v>
      </c>
      <c r="F358" s="10">
        <v>11867.044</v>
      </c>
      <c r="G358" s="10">
        <f t="shared" si="15"/>
        <v>-757.99833500000022</v>
      </c>
      <c r="H358" s="10">
        <f t="shared" si="16"/>
        <v>6.3874233128317401</v>
      </c>
      <c r="I358" s="10">
        <f t="shared" si="17"/>
        <v>0</v>
      </c>
    </row>
    <row r="359" spans="1:9" x14ac:dyDescent="0.25">
      <c r="A359" s="5">
        <v>43504.4375</v>
      </c>
      <c r="B359" s="6">
        <v>43504</v>
      </c>
      <c r="C359" s="10">
        <v>22</v>
      </c>
      <c r="D359" s="10">
        <v>9577.8580075000009</v>
      </c>
      <c r="E359" s="10">
        <v>10246.182000000001</v>
      </c>
      <c r="F359" s="10">
        <v>11837.294</v>
      </c>
      <c r="G359" s="10">
        <f t="shared" si="15"/>
        <v>-668.3239924999998</v>
      </c>
      <c r="H359" s="10">
        <f t="shared" si="16"/>
        <v>5.6459186744875964</v>
      </c>
      <c r="I359" s="10">
        <f t="shared" si="17"/>
        <v>0</v>
      </c>
    </row>
    <row r="360" spans="1:9" x14ac:dyDescent="0.25">
      <c r="A360" s="5">
        <v>43504.458333333336</v>
      </c>
      <c r="B360" s="6">
        <v>43504</v>
      </c>
      <c r="C360" s="10">
        <v>23</v>
      </c>
      <c r="D360" s="10">
        <v>9609.7985599999993</v>
      </c>
      <c r="E360" s="10">
        <v>10296.736000000001</v>
      </c>
      <c r="F360" s="10">
        <v>11946.794</v>
      </c>
      <c r="G360" s="10">
        <f t="shared" si="15"/>
        <v>-686.93744000000152</v>
      </c>
      <c r="H360" s="10">
        <f t="shared" si="16"/>
        <v>5.7499730890145218</v>
      </c>
      <c r="I360" s="10">
        <f t="shared" si="17"/>
        <v>0</v>
      </c>
    </row>
    <row r="361" spans="1:9" x14ac:dyDescent="0.25">
      <c r="A361" s="5">
        <v>43504.479166666664</v>
      </c>
      <c r="B361" s="6">
        <v>43504</v>
      </c>
      <c r="C361" s="10">
        <v>24</v>
      </c>
      <c r="D361" s="10">
        <v>9749.8940399999992</v>
      </c>
      <c r="E361" s="10">
        <v>10528.438</v>
      </c>
      <c r="F361" s="10">
        <v>12244.794</v>
      </c>
      <c r="G361" s="10">
        <f t="shared" si="15"/>
        <v>-778.54396000000088</v>
      </c>
      <c r="H361" s="10">
        <f t="shared" si="16"/>
        <v>6.358162987470438</v>
      </c>
      <c r="I361" s="10">
        <f t="shared" si="17"/>
        <v>0</v>
      </c>
    </row>
    <row r="362" spans="1:9" x14ac:dyDescent="0.25">
      <c r="A362" s="5">
        <v>43504.5</v>
      </c>
      <c r="B362" s="6">
        <v>43504</v>
      </c>
      <c r="C362" s="10">
        <v>25</v>
      </c>
      <c r="D362" s="10">
        <v>9773.1156350000001</v>
      </c>
      <c r="E362" s="10">
        <v>10487.093999999999</v>
      </c>
      <c r="F362" s="10">
        <v>12207.044</v>
      </c>
      <c r="G362" s="10">
        <f t="shared" si="15"/>
        <v>-713.97836499999903</v>
      </c>
      <c r="H362" s="10">
        <f t="shared" si="16"/>
        <v>5.8489046570160559</v>
      </c>
      <c r="I362" s="10">
        <f t="shared" si="17"/>
        <v>0</v>
      </c>
    </row>
    <row r="363" spans="1:9" x14ac:dyDescent="0.25">
      <c r="A363" s="5">
        <v>43504.520833333336</v>
      </c>
      <c r="B363" s="6">
        <v>43504</v>
      </c>
      <c r="C363" s="10">
        <v>26</v>
      </c>
      <c r="D363" s="10">
        <v>9914.5234524999996</v>
      </c>
      <c r="E363" s="10">
        <v>10532.322</v>
      </c>
      <c r="F363" s="10">
        <v>12132.544</v>
      </c>
      <c r="G363" s="10">
        <f t="shared" si="15"/>
        <v>-617.7985475000005</v>
      </c>
      <c r="H363" s="10">
        <f t="shared" si="16"/>
        <v>5.0920775354286825</v>
      </c>
      <c r="I363" s="10">
        <f t="shared" si="17"/>
        <v>1</v>
      </c>
    </row>
    <row r="364" spans="1:9" x14ac:dyDescent="0.25">
      <c r="A364" s="5">
        <v>43504.541666666664</v>
      </c>
      <c r="B364" s="6">
        <v>43504</v>
      </c>
      <c r="C364" s="10">
        <v>27</v>
      </c>
      <c r="D364" s="10">
        <v>9989.5679175000005</v>
      </c>
      <c r="E364" s="10">
        <v>10527.302</v>
      </c>
      <c r="F364" s="10">
        <v>12163.544</v>
      </c>
      <c r="G364" s="10">
        <f t="shared" si="15"/>
        <v>-537.7340824999992</v>
      </c>
      <c r="H364" s="10">
        <f t="shared" si="16"/>
        <v>4.4208668337122736</v>
      </c>
      <c r="I364" s="10">
        <f t="shared" si="17"/>
        <v>1</v>
      </c>
    </row>
    <row r="365" spans="1:9" x14ac:dyDescent="0.25">
      <c r="A365" s="5">
        <v>43504.5625</v>
      </c>
      <c r="B365" s="6">
        <v>43504</v>
      </c>
      <c r="C365" s="10">
        <v>28</v>
      </c>
      <c r="D365" s="10">
        <v>9911.8824124999992</v>
      </c>
      <c r="E365" s="10">
        <v>10510.982</v>
      </c>
      <c r="F365" s="10">
        <v>12020.044</v>
      </c>
      <c r="G365" s="10">
        <f t="shared" si="15"/>
        <v>-599.09958750000078</v>
      </c>
      <c r="H365" s="10">
        <f t="shared" si="16"/>
        <v>4.9841713349801449</v>
      </c>
      <c r="I365" s="10">
        <f t="shared" si="17"/>
        <v>1</v>
      </c>
    </row>
    <row r="366" spans="1:9" x14ac:dyDescent="0.25">
      <c r="A366" s="5">
        <v>43504.583333333336</v>
      </c>
      <c r="B366" s="6">
        <v>43504</v>
      </c>
      <c r="C366" s="10">
        <v>29</v>
      </c>
      <c r="D366" s="10">
        <v>9872.033915</v>
      </c>
      <c r="E366" s="10">
        <v>10488.14</v>
      </c>
      <c r="F366" s="10">
        <v>11903.544</v>
      </c>
      <c r="G366" s="10">
        <f t="shared" si="15"/>
        <v>-616.10608499999944</v>
      </c>
      <c r="H366" s="10">
        <f t="shared" si="16"/>
        <v>5.1758206211528224</v>
      </c>
      <c r="I366" s="10">
        <f t="shared" si="17"/>
        <v>1</v>
      </c>
    </row>
    <row r="367" spans="1:9" x14ac:dyDescent="0.25">
      <c r="A367" s="5">
        <v>43504.604166666664</v>
      </c>
      <c r="B367" s="6">
        <v>43504</v>
      </c>
      <c r="C367" s="10">
        <v>30</v>
      </c>
      <c r="D367" s="10">
        <v>9818.6663475000005</v>
      </c>
      <c r="E367" s="10">
        <v>10369.376</v>
      </c>
      <c r="F367" s="10">
        <v>11739.794</v>
      </c>
      <c r="G367" s="10">
        <f t="shared" si="15"/>
        <v>-550.70965249999972</v>
      </c>
      <c r="H367" s="10">
        <f t="shared" si="16"/>
        <v>4.6909652119960521</v>
      </c>
      <c r="I367" s="10">
        <f t="shared" si="17"/>
        <v>1</v>
      </c>
    </row>
    <row r="368" spans="1:9" x14ac:dyDescent="0.25">
      <c r="A368" s="5">
        <v>43504.625</v>
      </c>
      <c r="B368" s="6">
        <v>43504</v>
      </c>
      <c r="C368" s="10">
        <v>31</v>
      </c>
      <c r="D368" s="10">
        <v>9773.0445749999999</v>
      </c>
      <c r="E368" s="10">
        <v>10439.737999999999</v>
      </c>
      <c r="F368" s="10">
        <v>11693.794</v>
      </c>
      <c r="G368" s="10">
        <f t="shared" si="15"/>
        <v>-666.69342499999948</v>
      </c>
      <c r="H368" s="10">
        <f t="shared" si="16"/>
        <v>5.7012585051523867</v>
      </c>
      <c r="I368" s="10">
        <f t="shared" si="17"/>
        <v>0</v>
      </c>
    </row>
    <row r="369" spans="1:9" x14ac:dyDescent="0.25">
      <c r="A369" s="5">
        <v>43504.645833333336</v>
      </c>
      <c r="B369" s="6">
        <v>43504</v>
      </c>
      <c r="C369" s="10">
        <v>32</v>
      </c>
      <c r="D369" s="10">
        <v>9635.1024249999991</v>
      </c>
      <c r="E369" s="10">
        <v>10453.16</v>
      </c>
      <c r="F369" s="10">
        <v>11693.794</v>
      </c>
      <c r="G369" s="10">
        <f t="shared" si="15"/>
        <v>-818.05757500000072</v>
      </c>
      <c r="H369" s="10">
        <f t="shared" si="16"/>
        <v>6.9956557726260682</v>
      </c>
      <c r="I369" s="10">
        <f t="shared" si="17"/>
        <v>0</v>
      </c>
    </row>
    <row r="370" spans="1:9" x14ac:dyDescent="0.25">
      <c r="A370" s="5">
        <v>43504.666666666664</v>
      </c>
      <c r="B370" s="6">
        <v>43504</v>
      </c>
      <c r="C370" s="10">
        <v>33</v>
      </c>
      <c r="D370" s="10">
        <v>9569.4859625000008</v>
      </c>
      <c r="E370" s="10">
        <v>10504.674000000001</v>
      </c>
      <c r="F370" s="10">
        <v>11693.794</v>
      </c>
      <c r="G370" s="10">
        <f t="shared" si="15"/>
        <v>-935.18803750000006</v>
      </c>
      <c r="H370" s="10">
        <f t="shared" si="16"/>
        <v>7.9973021373559359</v>
      </c>
      <c r="I370" s="10">
        <f t="shared" si="17"/>
        <v>0</v>
      </c>
    </row>
    <row r="371" spans="1:9" x14ac:dyDescent="0.25">
      <c r="A371" s="5">
        <v>43504.6875</v>
      </c>
      <c r="B371" s="6">
        <v>43504</v>
      </c>
      <c r="C371" s="10">
        <v>34</v>
      </c>
      <c r="D371" s="10">
        <v>9576.1951874999995</v>
      </c>
      <c r="E371" s="10">
        <v>10589.948</v>
      </c>
      <c r="F371" s="10">
        <v>11693.794</v>
      </c>
      <c r="G371" s="10">
        <f t="shared" si="15"/>
        <v>-1013.7528125000008</v>
      </c>
      <c r="H371" s="10">
        <f t="shared" si="16"/>
        <v>8.6691523084808981</v>
      </c>
      <c r="I371" s="10">
        <f t="shared" si="17"/>
        <v>0</v>
      </c>
    </row>
    <row r="372" spans="1:9" x14ac:dyDescent="0.25">
      <c r="A372" s="5">
        <v>43504.708333333336</v>
      </c>
      <c r="B372" s="6">
        <v>43504</v>
      </c>
      <c r="C372" s="10">
        <v>35</v>
      </c>
      <c r="D372" s="10">
        <v>9614.0600749999994</v>
      </c>
      <c r="E372" s="10">
        <v>10683.388000000001</v>
      </c>
      <c r="F372" s="10">
        <v>11787.794</v>
      </c>
      <c r="G372" s="10">
        <f t="shared" si="15"/>
        <v>-1069.3279250000014</v>
      </c>
      <c r="H372" s="10">
        <f t="shared" si="16"/>
        <v>9.0714846645606588</v>
      </c>
      <c r="I372" s="10">
        <f t="shared" si="17"/>
        <v>0</v>
      </c>
    </row>
    <row r="373" spans="1:9" x14ac:dyDescent="0.25">
      <c r="A373" s="5">
        <v>43504.729166666664</v>
      </c>
      <c r="B373" s="6">
        <v>43504</v>
      </c>
      <c r="C373" s="10">
        <v>36</v>
      </c>
      <c r="D373" s="10">
        <v>9645.4433399999998</v>
      </c>
      <c r="E373" s="10">
        <v>10704.294</v>
      </c>
      <c r="F373" s="10">
        <v>11852.794</v>
      </c>
      <c r="G373" s="10">
        <f t="shared" si="15"/>
        <v>-1058.8506600000001</v>
      </c>
      <c r="H373" s="10">
        <f t="shared" si="16"/>
        <v>8.9333422988706293</v>
      </c>
      <c r="I373" s="10">
        <f t="shared" si="17"/>
        <v>0</v>
      </c>
    </row>
    <row r="374" spans="1:9" x14ac:dyDescent="0.25">
      <c r="A374" s="5">
        <v>43504.75</v>
      </c>
      <c r="B374" s="6">
        <v>43504</v>
      </c>
      <c r="C374" s="10">
        <v>37</v>
      </c>
      <c r="D374" s="10">
        <v>9679.8625525000007</v>
      </c>
      <c r="E374" s="10">
        <v>10594.9</v>
      </c>
      <c r="F374" s="10">
        <v>11759.794</v>
      </c>
      <c r="G374" s="10">
        <f t="shared" si="15"/>
        <v>-915.03744749999896</v>
      </c>
      <c r="H374" s="10">
        <f t="shared" si="16"/>
        <v>7.7810669770235679</v>
      </c>
      <c r="I374" s="10">
        <f t="shared" si="17"/>
        <v>0</v>
      </c>
    </row>
    <row r="375" spans="1:9" x14ac:dyDescent="0.25">
      <c r="A375" s="5">
        <v>43504.770833333336</v>
      </c>
      <c r="B375" s="6">
        <v>43504</v>
      </c>
      <c r="C375" s="10">
        <v>38</v>
      </c>
      <c r="D375" s="10">
        <v>9650.2748449999999</v>
      </c>
      <c r="E375" s="10">
        <v>10566.968000000001</v>
      </c>
      <c r="F375" s="10">
        <v>11665.794</v>
      </c>
      <c r="G375" s="10">
        <f t="shared" si="15"/>
        <v>-916.69315500000084</v>
      </c>
      <c r="H375" s="10">
        <f t="shared" si="16"/>
        <v>7.8579576752341147</v>
      </c>
      <c r="I375" s="10">
        <f t="shared" si="17"/>
        <v>0</v>
      </c>
    </row>
    <row r="376" spans="1:9" x14ac:dyDescent="0.25">
      <c r="A376" s="5">
        <v>43504.791666666664</v>
      </c>
      <c r="B376" s="6">
        <v>43504</v>
      </c>
      <c r="C376" s="10">
        <v>39</v>
      </c>
      <c r="D376" s="10">
        <v>9622.4262474999996</v>
      </c>
      <c r="E376" s="10">
        <v>10574.606</v>
      </c>
      <c r="F376" s="10">
        <v>11614.794</v>
      </c>
      <c r="G376" s="10">
        <f t="shared" si="15"/>
        <v>-952.17975250000018</v>
      </c>
      <c r="H376" s="10">
        <f t="shared" si="16"/>
        <v>8.1979908769798264</v>
      </c>
      <c r="I376" s="10">
        <f t="shared" si="17"/>
        <v>0</v>
      </c>
    </row>
    <row r="377" spans="1:9" x14ac:dyDescent="0.25">
      <c r="A377" s="5">
        <v>43504.8125</v>
      </c>
      <c r="B377" s="6">
        <v>43504</v>
      </c>
      <c r="C377" s="10">
        <v>40</v>
      </c>
      <c r="D377" s="10">
        <v>9551.4037124999995</v>
      </c>
      <c r="E377" s="10">
        <v>10478.61</v>
      </c>
      <c r="F377" s="10">
        <v>11480.794</v>
      </c>
      <c r="G377" s="10">
        <f t="shared" si="15"/>
        <v>-927.20628750000105</v>
      </c>
      <c r="H377" s="10">
        <f t="shared" si="16"/>
        <v>8.0761512444174244</v>
      </c>
      <c r="I377" s="10">
        <f t="shared" si="17"/>
        <v>0</v>
      </c>
    </row>
    <row r="378" spans="1:9" x14ac:dyDescent="0.25">
      <c r="A378" s="5">
        <v>43504.833333333336</v>
      </c>
      <c r="B378" s="6">
        <v>43504</v>
      </c>
      <c r="C378" s="10">
        <v>41</v>
      </c>
      <c r="D378" s="10">
        <v>9414.5947825000003</v>
      </c>
      <c r="E378" s="10">
        <v>10325.370000000001</v>
      </c>
      <c r="F378" s="10">
        <v>11326.794</v>
      </c>
      <c r="G378" s="10">
        <f t="shared" si="15"/>
        <v>-910.77521750000051</v>
      </c>
      <c r="H378" s="10">
        <f t="shared" si="16"/>
        <v>8.040891513520954</v>
      </c>
      <c r="I378" s="10">
        <f t="shared" si="17"/>
        <v>0</v>
      </c>
    </row>
    <row r="379" spans="1:9" x14ac:dyDescent="0.25">
      <c r="A379" s="5">
        <v>43504.854166666664</v>
      </c>
      <c r="B379" s="6">
        <v>43504</v>
      </c>
      <c r="C379" s="10">
        <v>42</v>
      </c>
      <c r="D379" s="10">
        <v>9326.3814349999993</v>
      </c>
      <c r="E379" s="10">
        <v>10243.469999999999</v>
      </c>
      <c r="F379" s="10">
        <v>11214.794</v>
      </c>
      <c r="G379" s="10">
        <f t="shared" si="15"/>
        <v>-917.08856500000002</v>
      </c>
      <c r="H379" s="10">
        <f t="shared" si="16"/>
        <v>8.1774891718920557</v>
      </c>
      <c r="I379" s="10">
        <f t="shared" si="17"/>
        <v>0</v>
      </c>
    </row>
    <row r="380" spans="1:9" x14ac:dyDescent="0.25">
      <c r="A380" s="5">
        <v>43504.875</v>
      </c>
      <c r="B380" s="6">
        <v>43504</v>
      </c>
      <c r="C380" s="10">
        <v>43</v>
      </c>
      <c r="D380" s="10">
        <v>9334.2172499999997</v>
      </c>
      <c r="E380" s="10">
        <v>10267.596</v>
      </c>
      <c r="F380" s="10">
        <v>11214.794</v>
      </c>
      <c r="G380" s="10">
        <f t="shared" si="15"/>
        <v>-933.37874999999985</v>
      </c>
      <c r="H380" s="10">
        <f t="shared" si="16"/>
        <v>8.3227453843556987</v>
      </c>
      <c r="I380" s="10">
        <f t="shared" si="17"/>
        <v>0</v>
      </c>
    </row>
    <row r="381" spans="1:9" x14ac:dyDescent="0.25">
      <c r="A381" s="5">
        <v>43504.895833333336</v>
      </c>
      <c r="B381" s="6">
        <v>43504</v>
      </c>
      <c r="C381" s="10">
        <v>44</v>
      </c>
      <c r="D381" s="10">
        <v>9453.9457249999996</v>
      </c>
      <c r="E381" s="10">
        <v>10039.763999999999</v>
      </c>
      <c r="F381" s="10">
        <v>11401.044</v>
      </c>
      <c r="G381" s="10">
        <f t="shared" si="15"/>
        <v>-585.81827499999963</v>
      </c>
      <c r="H381" s="10">
        <f t="shared" si="16"/>
        <v>5.1382862394005286</v>
      </c>
      <c r="I381" s="10">
        <f t="shared" si="17"/>
        <v>1</v>
      </c>
    </row>
    <row r="382" spans="1:9" x14ac:dyDescent="0.25">
      <c r="A382" s="5">
        <v>43504.916666666664</v>
      </c>
      <c r="B382" s="6">
        <v>43504</v>
      </c>
      <c r="C382" s="10">
        <v>45</v>
      </c>
      <c r="D382" s="10">
        <v>9047.4920375000002</v>
      </c>
      <c r="E382" s="10">
        <v>9710.4259999999995</v>
      </c>
      <c r="F382" s="10">
        <v>11121.044</v>
      </c>
      <c r="G382" s="10">
        <f t="shared" si="15"/>
        <v>-662.93396249999932</v>
      </c>
      <c r="H382" s="10">
        <f t="shared" si="16"/>
        <v>5.9610766983747148</v>
      </c>
      <c r="I382" s="10">
        <f t="shared" si="17"/>
        <v>0</v>
      </c>
    </row>
    <row r="383" spans="1:9" x14ac:dyDescent="0.25">
      <c r="A383" s="5">
        <v>43504.9375</v>
      </c>
      <c r="B383" s="6">
        <v>43504</v>
      </c>
      <c r="C383" s="10">
        <v>46</v>
      </c>
      <c r="D383" s="10">
        <v>8323.0612474999998</v>
      </c>
      <c r="E383" s="10">
        <v>9045.4339999999993</v>
      </c>
      <c r="F383" s="10">
        <v>10498.544</v>
      </c>
      <c r="G383" s="10">
        <f t="shared" si="15"/>
        <v>-722.37275249999948</v>
      </c>
      <c r="H383" s="10">
        <f t="shared" si="16"/>
        <v>6.8806946229877166</v>
      </c>
      <c r="I383" s="10">
        <f t="shared" si="17"/>
        <v>0</v>
      </c>
    </row>
    <row r="384" spans="1:9" x14ac:dyDescent="0.25">
      <c r="A384" s="5">
        <v>43504.958333333336</v>
      </c>
      <c r="B384" s="6">
        <v>43504</v>
      </c>
      <c r="C384" s="10">
        <v>47</v>
      </c>
      <c r="D384" s="10">
        <v>8717.5460600000006</v>
      </c>
      <c r="E384" s="10">
        <v>7938.9380000000001</v>
      </c>
      <c r="F384" s="10">
        <v>10853.294</v>
      </c>
      <c r="G384" s="10">
        <f t="shared" si="15"/>
        <v>778.60806000000048</v>
      </c>
      <c r="H384" s="10">
        <f t="shared" si="16"/>
        <v>7.1739331856300996</v>
      </c>
      <c r="I384" s="10">
        <f t="shared" si="17"/>
        <v>0</v>
      </c>
    </row>
    <row r="385" spans="1:9" x14ac:dyDescent="0.25">
      <c r="A385" s="5">
        <v>43504.979166666664</v>
      </c>
      <c r="B385" s="6">
        <v>43504</v>
      </c>
      <c r="C385" s="10">
        <v>48</v>
      </c>
      <c r="D385" s="10">
        <v>9400.3548900000005</v>
      </c>
      <c r="E385" s="10">
        <v>7866.192</v>
      </c>
      <c r="F385" s="10">
        <v>11768.294</v>
      </c>
      <c r="G385" s="10">
        <f t="shared" si="15"/>
        <v>1534.1628900000005</v>
      </c>
      <c r="H385" s="10">
        <f t="shared" si="16"/>
        <v>13.036408590743914</v>
      </c>
      <c r="I385" s="10">
        <f t="shared" si="17"/>
        <v>0</v>
      </c>
    </row>
    <row r="386" spans="1:9" x14ac:dyDescent="0.25">
      <c r="A386" s="5">
        <v>43505</v>
      </c>
      <c r="B386" s="6">
        <v>43505</v>
      </c>
      <c r="C386" s="10">
        <v>1</v>
      </c>
      <c r="D386" s="10">
        <v>8272.9470500000007</v>
      </c>
      <c r="E386" s="10">
        <v>7662.268</v>
      </c>
      <c r="F386" s="10">
        <v>11768.294</v>
      </c>
      <c r="G386" s="10">
        <f t="shared" si="15"/>
        <v>610.67905000000064</v>
      </c>
      <c r="H386" s="10">
        <f t="shared" si="16"/>
        <v>5.1891892741632786</v>
      </c>
      <c r="I386" s="10">
        <f t="shared" si="17"/>
        <v>1</v>
      </c>
    </row>
    <row r="387" spans="1:9" x14ac:dyDescent="0.25">
      <c r="A387" s="5">
        <v>43505.020833333336</v>
      </c>
      <c r="B387" s="6">
        <v>43505</v>
      </c>
      <c r="C387" s="10">
        <v>2</v>
      </c>
      <c r="D387" s="10">
        <v>8091.8556699999999</v>
      </c>
      <c r="E387" s="10">
        <v>7138.0739999999996</v>
      </c>
      <c r="F387" s="10">
        <v>11768.294</v>
      </c>
      <c r="G387" s="10">
        <f t="shared" ref="G387:G450" si="18">D387-E387</f>
        <v>953.7816700000003</v>
      </c>
      <c r="H387" s="10">
        <f t="shared" ref="H387:H450" si="19">ABS(G387)/F387*100</f>
        <v>8.1046723509796781</v>
      </c>
      <c r="I387" s="10">
        <f t="shared" ref="I387:I450" si="20">IF(H387&lt;=$N$3,1,0)</f>
        <v>0</v>
      </c>
    </row>
    <row r="388" spans="1:9" x14ac:dyDescent="0.25">
      <c r="A388" s="5">
        <v>43505.041666666664</v>
      </c>
      <c r="B388" s="6">
        <v>43505</v>
      </c>
      <c r="C388" s="10">
        <v>3</v>
      </c>
      <c r="D388" s="10">
        <v>8885.3080499999996</v>
      </c>
      <c r="E388" s="10">
        <v>7898.0339999999997</v>
      </c>
      <c r="F388" s="10">
        <v>13176.294</v>
      </c>
      <c r="G388" s="10">
        <f t="shared" si="18"/>
        <v>987.27404999999999</v>
      </c>
      <c r="H388" s="10">
        <f t="shared" si="19"/>
        <v>7.4928052607205036</v>
      </c>
      <c r="I388" s="10">
        <f t="shared" si="20"/>
        <v>0</v>
      </c>
    </row>
    <row r="389" spans="1:9" x14ac:dyDescent="0.25">
      <c r="A389" s="5">
        <v>43505.0625</v>
      </c>
      <c r="B389" s="6">
        <v>43505</v>
      </c>
      <c r="C389" s="10">
        <v>4</v>
      </c>
      <c r="D389" s="10">
        <v>7319.9998575</v>
      </c>
      <c r="E389" s="10">
        <v>6816.7139999999999</v>
      </c>
      <c r="F389" s="10">
        <v>11031.294</v>
      </c>
      <c r="G389" s="10">
        <f t="shared" si="18"/>
        <v>503.28585750000002</v>
      </c>
      <c r="H389" s="10">
        <f t="shared" si="19"/>
        <v>4.5623465161929326</v>
      </c>
      <c r="I389" s="10">
        <f t="shared" si="20"/>
        <v>1</v>
      </c>
    </row>
    <row r="390" spans="1:9" x14ac:dyDescent="0.25">
      <c r="A390" s="5">
        <v>43505.083333333336</v>
      </c>
      <c r="B390" s="6">
        <v>43505</v>
      </c>
      <c r="C390" s="10">
        <v>5</v>
      </c>
      <c r="D390" s="10">
        <v>7757.9950474999996</v>
      </c>
      <c r="E390" s="10">
        <v>7163.2479999999996</v>
      </c>
      <c r="F390" s="10">
        <v>11668.294</v>
      </c>
      <c r="G390" s="10">
        <f t="shared" si="18"/>
        <v>594.74704750000001</v>
      </c>
      <c r="H390" s="10">
        <f t="shared" si="19"/>
        <v>5.0971208601703042</v>
      </c>
      <c r="I390" s="10">
        <f t="shared" si="20"/>
        <v>1</v>
      </c>
    </row>
    <row r="391" spans="1:9" x14ac:dyDescent="0.25">
      <c r="A391" s="5">
        <v>43505.104166666664</v>
      </c>
      <c r="B391" s="6">
        <v>43505</v>
      </c>
      <c r="C391" s="10">
        <v>6</v>
      </c>
      <c r="D391" s="10">
        <v>7830.5456400000003</v>
      </c>
      <c r="E391" s="10">
        <v>7332.88</v>
      </c>
      <c r="F391" s="10">
        <v>12014.294</v>
      </c>
      <c r="G391" s="10">
        <f t="shared" si="18"/>
        <v>497.66564000000017</v>
      </c>
      <c r="H391" s="10">
        <f t="shared" si="19"/>
        <v>4.1422795213767882</v>
      </c>
      <c r="I391" s="10">
        <f t="shared" si="20"/>
        <v>1</v>
      </c>
    </row>
    <row r="392" spans="1:9" x14ac:dyDescent="0.25">
      <c r="A392" s="5">
        <v>43505.125</v>
      </c>
      <c r="B392" s="6">
        <v>43505</v>
      </c>
      <c r="C392" s="10">
        <v>7</v>
      </c>
      <c r="D392" s="10">
        <v>7680.1758925000004</v>
      </c>
      <c r="E392" s="10">
        <v>7212.2380000000003</v>
      </c>
      <c r="F392" s="10">
        <v>11976.294</v>
      </c>
      <c r="G392" s="10">
        <f t="shared" si="18"/>
        <v>467.93789250000009</v>
      </c>
      <c r="H392" s="10">
        <f t="shared" si="19"/>
        <v>3.9072011132993238</v>
      </c>
      <c r="I392" s="10">
        <f t="shared" si="20"/>
        <v>1</v>
      </c>
    </row>
    <row r="393" spans="1:9" x14ac:dyDescent="0.25">
      <c r="A393" s="5">
        <v>43505.145833333336</v>
      </c>
      <c r="B393" s="6">
        <v>43505</v>
      </c>
      <c r="C393" s="10">
        <v>8</v>
      </c>
      <c r="D393" s="10">
        <v>6681.7114075</v>
      </c>
      <c r="E393" s="10">
        <v>6861.0219999999999</v>
      </c>
      <c r="F393" s="10">
        <v>10311.794</v>
      </c>
      <c r="G393" s="10">
        <f t="shared" si="18"/>
        <v>-179.31059249999998</v>
      </c>
      <c r="H393" s="10">
        <f t="shared" si="19"/>
        <v>1.7388884271737779</v>
      </c>
      <c r="I393" s="10">
        <f t="shared" si="20"/>
        <v>1</v>
      </c>
    </row>
    <row r="394" spans="1:9" x14ac:dyDescent="0.25">
      <c r="A394" s="5">
        <v>43505.166666666664</v>
      </c>
      <c r="B394" s="6">
        <v>43505</v>
      </c>
      <c r="C394" s="10">
        <v>9</v>
      </c>
      <c r="D394" s="10">
        <v>6590.7058049999996</v>
      </c>
      <c r="E394" s="10">
        <v>7026.74</v>
      </c>
      <c r="F394" s="10">
        <v>10145.794</v>
      </c>
      <c r="G394" s="10">
        <f t="shared" si="18"/>
        <v>-436.03419500000018</v>
      </c>
      <c r="H394" s="10">
        <f t="shared" si="19"/>
        <v>4.2976842916384879</v>
      </c>
      <c r="I394" s="10">
        <f t="shared" si="20"/>
        <v>1</v>
      </c>
    </row>
    <row r="395" spans="1:9" x14ac:dyDescent="0.25">
      <c r="A395" s="5">
        <v>43505.1875</v>
      </c>
      <c r="B395" s="6">
        <v>43505</v>
      </c>
      <c r="C395" s="10">
        <v>10</v>
      </c>
      <c r="D395" s="10">
        <v>6835.8989000000001</v>
      </c>
      <c r="E395" s="10">
        <v>7245.0940000000001</v>
      </c>
      <c r="F395" s="10">
        <v>10609.794</v>
      </c>
      <c r="G395" s="10">
        <f t="shared" si="18"/>
        <v>-409.19509999999991</v>
      </c>
      <c r="H395" s="10">
        <f t="shared" si="19"/>
        <v>3.8567676243289917</v>
      </c>
      <c r="I395" s="10">
        <f t="shared" si="20"/>
        <v>1</v>
      </c>
    </row>
    <row r="396" spans="1:9" x14ac:dyDescent="0.25">
      <c r="A396" s="5">
        <v>43505.208333333336</v>
      </c>
      <c r="B396" s="6">
        <v>43505</v>
      </c>
      <c r="C396" s="10">
        <v>11</v>
      </c>
      <c r="D396" s="10">
        <v>6702.9979574999998</v>
      </c>
      <c r="E396" s="10">
        <v>7209.69</v>
      </c>
      <c r="F396" s="10">
        <v>10405.794</v>
      </c>
      <c r="G396" s="10">
        <f t="shared" si="18"/>
        <v>-506.69204249999984</v>
      </c>
      <c r="H396" s="10">
        <f t="shared" si="19"/>
        <v>4.8693260937127896</v>
      </c>
      <c r="I396" s="10">
        <f t="shared" si="20"/>
        <v>1</v>
      </c>
    </row>
    <row r="397" spans="1:9" x14ac:dyDescent="0.25">
      <c r="A397" s="5">
        <v>43505.229166666664</v>
      </c>
      <c r="B397" s="6">
        <v>43505</v>
      </c>
      <c r="C397" s="10">
        <v>12</v>
      </c>
      <c r="D397" s="10">
        <v>6378.7464225000003</v>
      </c>
      <c r="E397" s="10">
        <v>7483.0680000000002</v>
      </c>
      <c r="F397" s="10">
        <v>9969.7939999999999</v>
      </c>
      <c r="G397" s="10">
        <f t="shared" si="18"/>
        <v>-1104.3215774999999</v>
      </c>
      <c r="H397" s="10">
        <f t="shared" si="19"/>
        <v>11.076673976413153</v>
      </c>
      <c r="I397" s="10">
        <f t="shared" si="20"/>
        <v>0</v>
      </c>
    </row>
    <row r="398" spans="1:9" x14ac:dyDescent="0.25">
      <c r="A398" s="5">
        <v>43505.25</v>
      </c>
      <c r="B398" s="6">
        <v>43505</v>
      </c>
      <c r="C398" s="10">
        <v>13</v>
      </c>
      <c r="D398" s="10">
        <v>5977.2105149999998</v>
      </c>
      <c r="E398" s="10">
        <v>7438.34</v>
      </c>
      <c r="F398" s="10">
        <v>9512.2939999999999</v>
      </c>
      <c r="G398" s="10">
        <f t="shared" si="18"/>
        <v>-1461.1294850000004</v>
      </c>
      <c r="H398" s="10">
        <f t="shared" si="19"/>
        <v>15.360432352069864</v>
      </c>
      <c r="I398" s="10">
        <f t="shared" si="20"/>
        <v>0</v>
      </c>
    </row>
    <row r="399" spans="1:9" x14ac:dyDescent="0.25">
      <c r="A399" s="5">
        <v>43505.270833333336</v>
      </c>
      <c r="B399" s="6">
        <v>43505</v>
      </c>
      <c r="C399" s="10">
        <v>14</v>
      </c>
      <c r="D399" s="10">
        <v>6463.9651249999997</v>
      </c>
      <c r="E399" s="10">
        <v>8260.8639999999996</v>
      </c>
      <c r="F399" s="10">
        <v>9969.7939999999999</v>
      </c>
      <c r="G399" s="10">
        <f t="shared" si="18"/>
        <v>-1796.8988749999999</v>
      </c>
      <c r="H399" s="10">
        <f t="shared" si="19"/>
        <v>18.023430323635573</v>
      </c>
      <c r="I399" s="10">
        <f t="shared" si="20"/>
        <v>0</v>
      </c>
    </row>
    <row r="400" spans="1:9" x14ac:dyDescent="0.25">
      <c r="A400" s="5">
        <v>43505.291666666664</v>
      </c>
      <c r="B400" s="6">
        <v>43505</v>
      </c>
      <c r="C400" s="10">
        <v>15</v>
      </c>
      <c r="D400" s="10">
        <v>6518.0555199999999</v>
      </c>
      <c r="E400" s="10">
        <v>8547.6919999999991</v>
      </c>
      <c r="F400" s="10">
        <v>9969.7939999999999</v>
      </c>
      <c r="G400" s="10">
        <f t="shared" si="18"/>
        <v>-2029.6364799999992</v>
      </c>
      <c r="H400" s="10">
        <f t="shared" si="19"/>
        <v>20.357857745104859</v>
      </c>
      <c r="I400" s="10">
        <f t="shared" si="20"/>
        <v>0</v>
      </c>
    </row>
    <row r="401" spans="1:9" x14ac:dyDescent="0.25">
      <c r="A401" s="5">
        <v>43505.3125</v>
      </c>
      <c r="B401" s="6">
        <v>43505</v>
      </c>
      <c r="C401" s="10">
        <v>16</v>
      </c>
      <c r="D401" s="10">
        <v>6287.4281575000005</v>
      </c>
      <c r="E401" s="10">
        <v>7967.6959999999999</v>
      </c>
      <c r="F401" s="10">
        <v>9441.7939999999999</v>
      </c>
      <c r="G401" s="10">
        <f t="shared" si="18"/>
        <v>-1680.2678424999995</v>
      </c>
      <c r="H401" s="10">
        <f t="shared" si="19"/>
        <v>17.796065477598848</v>
      </c>
      <c r="I401" s="10">
        <f t="shared" si="20"/>
        <v>0</v>
      </c>
    </row>
    <row r="402" spans="1:9" x14ac:dyDescent="0.25">
      <c r="A402" s="5">
        <v>43505.333333333336</v>
      </c>
      <c r="B402" s="6">
        <v>43505</v>
      </c>
      <c r="C402" s="10">
        <v>17</v>
      </c>
      <c r="D402" s="10">
        <v>6349.8864000000003</v>
      </c>
      <c r="E402" s="10">
        <v>8184.6959999999999</v>
      </c>
      <c r="F402" s="10">
        <v>9526.7939999999999</v>
      </c>
      <c r="G402" s="10">
        <f t="shared" si="18"/>
        <v>-1834.8095999999996</v>
      </c>
      <c r="H402" s="10">
        <f t="shared" si="19"/>
        <v>19.259465461308388</v>
      </c>
      <c r="I402" s="10">
        <f t="shared" si="20"/>
        <v>0</v>
      </c>
    </row>
    <row r="403" spans="1:9" x14ac:dyDescent="0.25">
      <c r="A403" s="5">
        <v>43505.354166666664</v>
      </c>
      <c r="B403" s="6">
        <v>43505</v>
      </c>
      <c r="C403" s="10">
        <v>18</v>
      </c>
      <c r="D403" s="10">
        <v>6917.4676200000004</v>
      </c>
      <c r="E403" s="10">
        <v>9097.6460000000006</v>
      </c>
      <c r="F403" s="10">
        <v>10470.794</v>
      </c>
      <c r="G403" s="10">
        <f t="shared" si="18"/>
        <v>-2180.1783800000003</v>
      </c>
      <c r="H403" s="10">
        <f t="shared" si="19"/>
        <v>20.821519170370465</v>
      </c>
      <c r="I403" s="10">
        <f t="shared" si="20"/>
        <v>0</v>
      </c>
    </row>
    <row r="404" spans="1:9" x14ac:dyDescent="0.25">
      <c r="A404" s="5">
        <v>43505.375</v>
      </c>
      <c r="B404" s="6">
        <v>43505</v>
      </c>
      <c r="C404" s="10">
        <v>19</v>
      </c>
      <c r="D404" s="10">
        <v>7500.1438324999999</v>
      </c>
      <c r="E404" s="10">
        <v>9733.61</v>
      </c>
      <c r="F404" s="10">
        <v>11120.794</v>
      </c>
      <c r="G404" s="10">
        <f t="shared" si="18"/>
        <v>-2233.4661675000007</v>
      </c>
      <c r="H404" s="10">
        <f t="shared" si="19"/>
        <v>20.083693372073981</v>
      </c>
      <c r="I404" s="10">
        <f t="shared" si="20"/>
        <v>0</v>
      </c>
    </row>
    <row r="405" spans="1:9" x14ac:dyDescent="0.25">
      <c r="A405" s="5">
        <v>43505.395833333336</v>
      </c>
      <c r="B405" s="6">
        <v>43505</v>
      </c>
      <c r="C405" s="10">
        <v>20</v>
      </c>
      <c r="D405" s="10">
        <v>7586.5098900000003</v>
      </c>
      <c r="E405" s="10">
        <v>9936.9</v>
      </c>
      <c r="F405" s="10">
        <v>11154.794</v>
      </c>
      <c r="G405" s="10">
        <f t="shared" si="18"/>
        <v>-2350.3901099999994</v>
      </c>
      <c r="H405" s="10">
        <f t="shared" si="19"/>
        <v>21.070672483956223</v>
      </c>
      <c r="I405" s="10">
        <f t="shared" si="20"/>
        <v>0</v>
      </c>
    </row>
    <row r="406" spans="1:9" x14ac:dyDescent="0.25">
      <c r="A406" s="5">
        <v>43505.416666666664</v>
      </c>
      <c r="B406" s="6">
        <v>43505</v>
      </c>
      <c r="C406" s="10">
        <v>21</v>
      </c>
      <c r="D406" s="10">
        <v>7820.0039324999998</v>
      </c>
      <c r="E406" s="10">
        <v>9855.6679999999997</v>
      </c>
      <c r="F406" s="10">
        <v>11022.294</v>
      </c>
      <c r="G406" s="10">
        <f t="shared" si="18"/>
        <v>-2035.6640674999999</v>
      </c>
      <c r="H406" s="10">
        <f t="shared" si="19"/>
        <v>18.468606149500275</v>
      </c>
      <c r="I406" s="10">
        <f t="shared" si="20"/>
        <v>0</v>
      </c>
    </row>
    <row r="407" spans="1:9" x14ac:dyDescent="0.25">
      <c r="A407" s="5">
        <v>43505.4375</v>
      </c>
      <c r="B407" s="6">
        <v>43505</v>
      </c>
      <c r="C407" s="10">
        <v>22</v>
      </c>
      <c r="D407" s="10">
        <v>8423.0596774999995</v>
      </c>
      <c r="E407" s="10">
        <v>9786.7860000000001</v>
      </c>
      <c r="F407" s="10">
        <v>11022.294</v>
      </c>
      <c r="G407" s="10">
        <f t="shared" si="18"/>
        <v>-1363.7263225000006</v>
      </c>
      <c r="H407" s="10">
        <f t="shared" si="19"/>
        <v>12.372436468306876</v>
      </c>
      <c r="I407" s="10">
        <f t="shared" si="20"/>
        <v>0</v>
      </c>
    </row>
    <row r="408" spans="1:9" x14ac:dyDescent="0.25">
      <c r="A408" s="5">
        <v>43505.458333333336</v>
      </c>
      <c r="B408" s="6">
        <v>43505</v>
      </c>
      <c r="C408" s="10">
        <v>23</v>
      </c>
      <c r="D408" s="10">
        <v>8901.3613600000008</v>
      </c>
      <c r="E408" s="10">
        <v>9877.9920000000002</v>
      </c>
      <c r="F408" s="10">
        <v>11239.294</v>
      </c>
      <c r="G408" s="10">
        <f t="shared" si="18"/>
        <v>-976.6306399999994</v>
      </c>
      <c r="H408" s="10">
        <f t="shared" si="19"/>
        <v>8.6894304926982002</v>
      </c>
      <c r="I408" s="10">
        <f t="shared" si="20"/>
        <v>0</v>
      </c>
    </row>
    <row r="409" spans="1:9" x14ac:dyDescent="0.25">
      <c r="A409" s="5">
        <v>43505.479166666664</v>
      </c>
      <c r="B409" s="6">
        <v>43505</v>
      </c>
      <c r="C409" s="10">
        <v>24</v>
      </c>
      <c r="D409" s="10">
        <v>9308.7583149999991</v>
      </c>
      <c r="E409" s="10">
        <v>10103.838</v>
      </c>
      <c r="F409" s="10">
        <v>11371.794</v>
      </c>
      <c r="G409" s="10">
        <f t="shared" si="18"/>
        <v>-795.07968500000061</v>
      </c>
      <c r="H409" s="10">
        <f t="shared" si="19"/>
        <v>6.9916820951909671</v>
      </c>
      <c r="I409" s="10">
        <f t="shared" si="20"/>
        <v>0</v>
      </c>
    </row>
    <row r="410" spans="1:9" x14ac:dyDescent="0.25">
      <c r="A410" s="5">
        <v>43505.5</v>
      </c>
      <c r="B410" s="6">
        <v>43505</v>
      </c>
      <c r="C410" s="10">
        <v>25</v>
      </c>
      <c r="D410" s="10">
        <v>9566.3550524999991</v>
      </c>
      <c r="E410" s="10">
        <v>10157.662</v>
      </c>
      <c r="F410" s="10">
        <v>11371.794</v>
      </c>
      <c r="G410" s="10">
        <f t="shared" si="18"/>
        <v>-591.30694750000112</v>
      </c>
      <c r="H410" s="10">
        <f t="shared" si="19"/>
        <v>5.1997683698807871</v>
      </c>
      <c r="I410" s="10">
        <f t="shared" si="20"/>
        <v>1</v>
      </c>
    </row>
    <row r="411" spans="1:9" x14ac:dyDescent="0.25">
      <c r="A411" s="5">
        <v>43505.520833333336</v>
      </c>
      <c r="B411" s="6">
        <v>43505</v>
      </c>
      <c r="C411" s="10">
        <v>26</v>
      </c>
      <c r="D411" s="10">
        <v>9726.9626974999992</v>
      </c>
      <c r="E411" s="10">
        <v>9990.84</v>
      </c>
      <c r="F411" s="10">
        <v>11371.794</v>
      </c>
      <c r="G411" s="10">
        <f t="shared" si="18"/>
        <v>-263.87730250000095</v>
      </c>
      <c r="H411" s="10">
        <f t="shared" si="19"/>
        <v>2.3204544727067775</v>
      </c>
      <c r="I411" s="10">
        <f t="shared" si="20"/>
        <v>1</v>
      </c>
    </row>
    <row r="412" spans="1:9" x14ac:dyDescent="0.25">
      <c r="A412" s="5">
        <v>43505.541666666664</v>
      </c>
      <c r="B412" s="6">
        <v>43505</v>
      </c>
      <c r="C412" s="10">
        <v>27</v>
      </c>
      <c r="D412" s="10">
        <v>9711.3446375000003</v>
      </c>
      <c r="E412" s="10">
        <v>9843.6119999999992</v>
      </c>
      <c r="F412" s="10">
        <v>11226.544</v>
      </c>
      <c r="G412" s="10">
        <f t="shared" si="18"/>
        <v>-132.26736249999885</v>
      </c>
      <c r="H412" s="10">
        <f t="shared" si="19"/>
        <v>1.1781663395253148</v>
      </c>
      <c r="I412" s="10">
        <f t="shared" si="20"/>
        <v>1</v>
      </c>
    </row>
    <row r="413" spans="1:9" x14ac:dyDescent="0.25">
      <c r="A413" s="5">
        <v>43505.5625</v>
      </c>
      <c r="B413" s="6">
        <v>43505</v>
      </c>
      <c r="C413" s="10">
        <v>28</v>
      </c>
      <c r="D413" s="10">
        <v>9703.4081225000009</v>
      </c>
      <c r="E413" s="10">
        <v>9957.1779999999999</v>
      </c>
      <c r="F413" s="10">
        <v>11256.794</v>
      </c>
      <c r="G413" s="10">
        <f t="shared" si="18"/>
        <v>-253.76987749999898</v>
      </c>
      <c r="H413" s="10">
        <f t="shared" si="19"/>
        <v>2.2543708048668116</v>
      </c>
      <c r="I413" s="10">
        <f t="shared" si="20"/>
        <v>1</v>
      </c>
    </row>
    <row r="414" spans="1:9" x14ac:dyDescent="0.25">
      <c r="A414" s="5">
        <v>43505.583333333336</v>
      </c>
      <c r="B414" s="6">
        <v>43505</v>
      </c>
      <c r="C414" s="10">
        <v>29</v>
      </c>
      <c r="D414" s="10">
        <v>9554.5953449999997</v>
      </c>
      <c r="E414" s="10">
        <v>9808.6219999999994</v>
      </c>
      <c r="F414" s="10">
        <v>11087.294</v>
      </c>
      <c r="G414" s="10">
        <f t="shared" si="18"/>
        <v>-254.02665499999966</v>
      </c>
      <c r="H414" s="10">
        <f t="shared" si="19"/>
        <v>2.2911510689623604</v>
      </c>
      <c r="I414" s="10">
        <f t="shared" si="20"/>
        <v>1</v>
      </c>
    </row>
    <row r="415" spans="1:9" x14ac:dyDescent="0.25">
      <c r="A415" s="5">
        <v>43505.604166666664</v>
      </c>
      <c r="B415" s="6">
        <v>43505</v>
      </c>
      <c r="C415" s="10">
        <v>30</v>
      </c>
      <c r="D415" s="10">
        <v>9529.0890749999999</v>
      </c>
      <c r="E415" s="10">
        <v>9787.7080000000005</v>
      </c>
      <c r="F415" s="10">
        <v>11087.294</v>
      </c>
      <c r="G415" s="10">
        <f t="shared" si="18"/>
        <v>-258.61892500000067</v>
      </c>
      <c r="H415" s="10">
        <f t="shared" si="19"/>
        <v>2.3325702827037929</v>
      </c>
      <c r="I415" s="10">
        <f t="shared" si="20"/>
        <v>1</v>
      </c>
    </row>
    <row r="416" spans="1:9" x14ac:dyDescent="0.25">
      <c r="A416" s="5">
        <v>43505.625</v>
      </c>
      <c r="B416" s="6">
        <v>43505</v>
      </c>
      <c r="C416" s="10">
        <v>31</v>
      </c>
      <c r="D416" s="10">
        <v>9628.6242700000003</v>
      </c>
      <c r="E416" s="10">
        <v>9753.9159999999993</v>
      </c>
      <c r="F416" s="10">
        <v>11303.794</v>
      </c>
      <c r="G416" s="10">
        <f t="shared" si="18"/>
        <v>-125.29172999999901</v>
      </c>
      <c r="H416" s="10">
        <f t="shared" si="19"/>
        <v>1.1084042225114772</v>
      </c>
      <c r="I416" s="10">
        <f t="shared" si="20"/>
        <v>1</v>
      </c>
    </row>
    <row r="417" spans="1:9" x14ac:dyDescent="0.25">
      <c r="A417" s="5">
        <v>43505.645833333336</v>
      </c>
      <c r="B417" s="6">
        <v>43505</v>
      </c>
      <c r="C417" s="10">
        <v>32</v>
      </c>
      <c r="D417" s="10">
        <v>9604.7484475000001</v>
      </c>
      <c r="E417" s="10">
        <v>9708.8680000000004</v>
      </c>
      <c r="F417" s="10">
        <v>11457.794</v>
      </c>
      <c r="G417" s="10">
        <f t="shared" si="18"/>
        <v>-104.11955250000028</v>
      </c>
      <c r="H417" s="10">
        <f t="shared" si="19"/>
        <v>0.90872250365122886</v>
      </c>
      <c r="I417" s="10">
        <f t="shared" si="20"/>
        <v>1</v>
      </c>
    </row>
    <row r="418" spans="1:9" x14ac:dyDescent="0.25">
      <c r="A418" s="5">
        <v>43505.666666666664</v>
      </c>
      <c r="B418" s="6">
        <v>43505</v>
      </c>
      <c r="C418" s="10">
        <v>33</v>
      </c>
      <c r="D418" s="10">
        <v>9576.280315</v>
      </c>
      <c r="E418" s="10">
        <v>9641.5580000000009</v>
      </c>
      <c r="F418" s="10">
        <v>11561.794</v>
      </c>
      <c r="G418" s="10">
        <f t="shared" si="18"/>
        <v>-65.277685000000929</v>
      </c>
      <c r="H418" s="10">
        <f t="shared" si="19"/>
        <v>0.56459823622528582</v>
      </c>
      <c r="I418" s="10">
        <f t="shared" si="20"/>
        <v>1</v>
      </c>
    </row>
    <row r="419" spans="1:9" x14ac:dyDescent="0.25">
      <c r="A419" s="5">
        <v>43505.6875</v>
      </c>
      <c r="B419" s="6">
        <v>43505</v>
      </c>
      <c r="C419" s="10">
        <v>34</v>
      </c>
      <c r="D419" s="10">
        <v>9746.2794324999995</v>
      </c>
      <c r="E419" s="10">
        <v>9558.2000000000007</v>
      </c>
      <c r="F419" s="10">
        <v>12054.544</v>
      </c>
      <c r="G419" s="10">
        <f t="shared" si="18"/>
        <v>188.0794324999988</v>
      </c>
      <c r="H419" s="10">
        <f t="shared" si="19"/>
        <v>1.5602368077962867</v>
      </c>
      <c r="I419" s="10">
        <f t="shared" si="20"/>
        <v>1</v>
      </c>
    </row>
    <row r="420" spans="1:9" x14ac:dyDescent="0.25">
      <c r="A420" s="5">
        <v>43505.708333333336</v>
      </c>
      <c r="B420" s="6">
        <v>43505</v>
      </c>
      <c r="C420" s="10">
        <v>35</v>
      </c>
      <c r="D420" s="10">
        <v>9834.5839300000007</v>
      </c>
      <c r="E420" s="10">
        <v>9131.6560000000009</v>
      </c>
      <c r="F420" s="10">
        <v>12293.544</v>
      </c>
      <c r="G420" s="10">
        <f t="shared" si="18"/>
        <v>702.92792999999983</v>
      </c>
      <c r="H420" s="10">
        <f t="shared" si="19"/>
        <v>5.7178623999718861</v>
      </c>
      <c r="I420" s="10">
        <f t="shared" si="20"/>
        <v>0</v>
      </c>
    </row>
    <row r="421" spans="1:9" x14ac:dyDescent="0.25">
      <c r="A421" s="5">
        <v>43505.729166666664</v>
      </c>
      <c r="B421" s="6">
        <v>43505</v>
      </c>
      <c r="C421" s="10">
        <v>36</v>
      </c>
      <c r="D421" s="10">
        <v>9864.9368400000003</v>
      </c>
      <c r="E421" s="10">
        <v>8992.2180000000008</v>
      </c>
      <c r="F421" s="10">
        <v>12408.544</v>
      </c>
      <c r="G421" s="10">
        <f t="shared" si="18"/>
        <v>872.71883999999955</v>
      </c>
      <c r="H421" s="10">
        <f t="shared" si="19"/>
        <v>7.0332090533748319</v>
      </c>
      <c r="I421" s="10">
        <f t="shared" si="20"/>
        <v>0</v>
      </c>
    </row>
    <row r="422" spans="1:9" x14ac:dyDescent="0.25">
      <c r="A422" s="5">
        <v>43505.75</v>
      </c>
      <c r="B422" s="6">
        <v>43505</v>
      </c>
      <c r="C422" s="10">
        <v>37</v>
      </c>
      <c r="D422" s="10">
        <v>9817.0754649999999</v>
      </c>
      <c r="E422" s="10">
        <v>8952.3340000000007</v>
      </c>
      <c r="F422" s="10">
        <v>12473.544</v>
      </c>
      <c r="G422" s="10">
        <f t="shared" si="18"/>
        <v>864.74146499999915</v>
      </c>
      <c r="H422" s="10">
        <f t="shared" si="19"/>
        <v>6.9326044386422909</v>
      </c>
      <c r="I422" s="10">
        <f t="shared" si="20"/>
        <v>0</v>
      </c>
    </row>
    <row r="423" spans="1:9" x14ac:dyDescent="0.25">
      <c r="A423" s="5">
        <v>43505.770833333336</v>
      </c>
      <c r="B423" s="6">
        <v>43505</v>
      </c>
      <c r="C423" s="10">
        <v>38</v>
      </c>
      <c r="D423" s="10">
        <v>9685.4547149999999</v>
      </c>
      <c r="E423" s="10">
        <v>8790.0679999999993</v>
      </c>
      <c r="F423" s="10">
        <v>12473.544</v>
      </c>
      <c r="G423" s="10">
        <f t="shared" si="18"/>
        <v>895.38671500000055</v>
      </c>
      <c r="H423" s="10">
        <f t="shared" si="19"/>
        <v>7.1782864196414469</v>
      </c>
      <c r="I423" s="10">
        <f t="shared" si="20"/>
        <v>0</v>
      </c>
    </row>
    <row r="424" spans="1:9" x14ac:dyDescent="0.25">
      <c r="A424" s="5">
        <v>43505.791666666664</v>
      </c>
      <c r="B424" s="6">
        <v>43505</v>
      </c>
      <c r="C424" s="10">
        <v>39</v>
      </c>
      <c r="D424" s="10">
        <v>9609.1410250000008</v>
      </c>
      <c r="E424" s="10">
        <v>8609.3259999999991</v>
      </c>
      <c r="F424" s="10">
        <v>12511.544</v>
      </c>
      <c r="G424" s="10">
        <f t="shared" si="18"/>
        <v>999.8150250000017</v>
      </c>
      <c r="H424" s="10">
        <f t="shared" si="19"/>
        <v>7.9911402221820236</v>
      </c>
      <c r="I424" s="10">
        <f t="shared" si="20"/>
        <v>0</v>
      </c>
    </row>
    <row r="425" spans="1:9" x14ac:dyDescent="0.25">
      <c r="A425" s="5">
        <v>43505.8125</v>
      </c>
      <c r="B425" s="6">
        <v>43505</v>
      </c>
      <c r="C425" s="10">
        <v>40</v>
      </c>
      <c r="D425" s="10">
        <v>9426.24748</v>
      </c>
      <c r="E425" s="10">
        <v>8046.2139999999999</v>
      </c>
      <c r="F425" s="10">
        <v>12379.044</v>
      </c>
      <c r="G425" s="10">
        <f t="shared" si="18"/>
        <v>1380.0334800000001</v>
      </c>
      <c r="H425" s="10">
        <f t="shared" si="19"/>
        <v>11.14814261909078</v>
      </c>
      <c r="I425" s="10">
        <f t="shared" si="20"/>
        <v>0</v>
      </c>
    </row>
    <row r="426" spans="1:9" x14ac:dyDescent="0.25">
      <c r="A426" s="5">
        <v>43505.833333333336</v>
      </c>
      <c r="B426" s="6">
        <v>43505</v>
      </c>
      <c r="C426" s="10">
        <v>41</v>
      </c>
      <c r="D426" s="10">
        <v>9291.1203325000006</v>
      </c>
      <c r="E426" s="10">
        <v>7845.5</v>
      </c>
      <c r="F426" s="10">
        <v>12379.044</v>
      </c>
      <c r="G426" s="10">
        <f t="shared" si="18"/>
        <v>1445.6203325000006</v>
      </c>
      <c r="H426" s="10">
        <f t="shared" si="19"/>
        <v>11.677964247481475</v>
      </c>
      <c r="I426" s="10">
        <f t="shared" si="20"/>
        <v>0</v>
      </c>
    </row>
    <row r="427" spans="1:9" x14ac:dyDescent="0.25">
      <c r="A427" s="5">
        <v>43505.854166666664</v>
      </c>
      <c r="B427" s="6">
        <v>43505</v>
      </c>
      <c r="C427" s="10">
        <v>42</v>
      </c>
      <c r="D427" s="10">
        <v>9124.9500625000001</v>
      </c>
      <c r="E427" s="10">
        <v>7588.5280000000002</v>
      </c>
      <c r="F427" s="10">
        <v>12409.044</v>
      </c>
      <c r="G427" s="10">
        <f t="shared" si="18"/>
        <v>1536.4220624999998</v>
      </c>
      <c r="H427" s="10">
        <f t="shared" si="19"/>
        <v>12.381470018963586</v>
      </c>
      <c r="I427" s="10">
        <f t="shared" si="20"/>
        <v>0</v>
      </c>
    </row>
    <row r="428" spans="1:9" x14ac:dyDescent="0.25">
      <c r="A428" s="5">
        <v>43505.875</v>
      </c>
      <c r="B428" s="6">
        <v>43505</v>
      </c>
      <c r="C428" s="10">
        <v>43</v>
      </c>
      <c r="D428" s="10">
        <v>8882.4046374999998</v>
      </c>
      <c r="E428" s="10">
        <v>7389.4920000000002</v>
      </c>
      <c r="F428" s="10">
        <v>12379.044</v>
      </c>
      <c r="G428" s="10">
        <f t="shared" si="18"/>
        <v>1492.9126374999996</v>
      </c>
      <c r="H428" s="10">
        <f t="shared" si="19"/>
        <v>12.059999443414206</v>
      </c>
      <c r="I428" s="10">
        <f t="shared" si="20"/>
        <v>0</v>
      </c>
    </row>
    <row r="429" spans="1:9" x14ac:dyDescent="0.25">
      <c r="A429" s="5">
        <v>43505.895833333336</v>
      </c>
      <c r="B429" s="6">
        <v>43505</v>
      </c>
      <c r="C429" s="10">
        <v>44</v>
      </c>
      <c r="D429" s="10">
        <v>8628.6452724999999</v>
      </c>
      <c r="E429" s="10">
        <v>6855.29</v>
      </c>
      <c r="F429" s="10">
        <v>12379.044</v>
      </c>
      <c r="G429" s="10">
        <f t="shared" si="18"/>
        <v>1773.3552725</v>
      </c>
      <c r="H429" s="10">
        <f t="shared" si="19"/>
        <v>14.325462228747227</v>
      </c>
      <c r="I429" s="10">
        <f t="shared" si="20"/>
        <v>0</v>
      </c>
    </row>
    <row r="430" spans="1:9" x14ac:dyDescent="0.25">
      <c r="A430" s="5">
        <v>43505.916666666664</v>
      </c>
      <c r="B430" s="6">
        <v>43505</v>
      </c>
      <c r="C430" s="10">
        <v>45</v>
      </c>
      <c r="D430" s="10">
        <v>8448.0583850000003</v>
      </c>
      <c r="E430" s="10">
        <v>6433.2879999999996</v>
      </c>
      <c r="F430" s="10">
        <v>12511.544</v>
      </c>
      <c r="G430" s="10">
        <f t="shared" si="18"/>
        <v>2014.7703850000007</v>
      </c>
      <c r="H430" s="10">
        <f t="shared" si="19"/>
        <v>16.103291368355503</v>
      </c>
      <c r="I430" s="10">
        <f t="shared" si="20"/>
        <v>0</v>
      </c>
    </row>
    <row r="431" spans="1:9" x14ac:dyDescent="0.25">
      <c r="A431" s="5">
        <v>43505.9375</v>
      </c>
      <c r="B431" s="6">
        <v>43505</v>
      </c>
      <c r="C431" s="10">
        <v>46</v>
      </c>
      <c r="D431" s="10">
        <v>8148.2304549999999</v>
      </c>
      <c r="E431" s="10">
        <v>5977.7780000000002</v>
      </c>
      <c r="F431" s="10">
        <v>12511.544</v>
      </c>
      <c r="G431" s="10">
        <f t="shared" si="18"/>
        <v>2170.4524549999996</v>
      </c>
      <c r="H431" s="10">
        <f t="shared" si="19"/>
        <v>17.347598785569549</v>
      </c>
      <c r="I431" s="10">
        <f t="shared" si="20"/>
        <v>0</v>
      </c>
    </row>
    <row r="432" spans="1:9" x14ac:dyDescent="0.25">
      <c r="A432" s="5">
        <v>43505.958333333336</v>
      </c>
      <c r="B432" s="6">
        <v>43505</v>
      </c>
      <c r="C432" s="10">
        <v>47</v>
      </c>
      <c r="D432" s="10">
        <v>8024.7825974999996</v>
      </c>
      <c r="E432" s="10">
        <v>5632.9359999999997</v>
      </c>
      <c r="F432" s="10">
        <v>12787.294</v>
      </c>
      <c r="G432" s="10">
        <f t="shared" si="18"/>
        <v>2391.8465974999999</v>
      </c>
      <c r="H432" s="10">
        <f t="shared" si="19"/>
        <v>18.70486904813481</v>
      </c>
      <c r="I432" s="10">
        <f t="shared" si="20"/>
        <v>0</v>
      </c>
    </row>
    <row r="433" spans="1:9" x14ac:dyDescent="0.25">
      <c r="A433" s="5">
        <v>43505.979166666664</v>
      </c>
      <c r="B433" s="6">
        <v>43505</v>
      </c>
      <c r="C433" s="10">
        <v>48</v>
      </c>
      <c r="D433" s="10">
        <v>7769.7401874999996</v>
      </c>
      <c r="E433" s="10">
        <v>5090.884</v>
      </c>
      <c r="F433" s="10">
        <v>12944.294</v>
      </c>
      <c r="G433" s="10">
        <f t="shared" si="18"/>
        <v>2678.8561874999996</v>
      </c>
      <c r="H433" s="10">
        <f t="shared" si="19"/>
        <v>20.695266868166001</v>
      </c>
      <c r="I433" s="10">
        <f t="shared" si="20"/>
        <v>0</v>
      </c>
    </row>
    <row r="434" spans="1:9" x14ac:dyDescent="0.25">
      <c r="A434" s="5">
        <v>43506</v>
      </c>
      <c r="B434" s="6">
        <v>43506</v>
      </c>
      <c r="C434" s="10">
        <v>1</v>
      </c>
      <c r="D434" s="10">
        <v>5035.0132675000004</v>
      </c>
      <c r="E434" s="10">
        <v>4367.5540000000001</v>
      </c>
      <c r="F434" s="10">
        <v>13063.294</v>
      </c>
      <c r="G434" s="10">
        <f t="shared" si="18"/>
        <v>667.45926750000035</v>
      </c>
      <c r="H434" s="10">
        <f t="shared" si="19"/>
        <v>5.1094254443021825</v>
      </c>
      <c r="I434" s="10">
        <f t="shared" si="20"/>
        <v>1</v>
      </c>
    </row>
    <row r="435" spans="1:9" x14ac:dyDescent="0.25">
      <c r="A435" s="5">
        <v>43506.020833333336</v>
      </c>
      <c r="B435" s="6">
        <v>43506</v>
      </c>
      <c r="C435" s="10">
        <v>2</v>
      </c>
      <c r="D435" s="10">
        <v>4806.3703575</v>
      </c>
      <c r="E435" s="10">
        <v>3858.6219999999998</v>
      </c>
      <c r="F435" s="10">
        <v>13265.294</v>
      </c>
      <c r="G435" s="10">
        <f t="shared" si="18"/>
        <v>947.74835750000011</v>
      </c>
      <c r="H435" s="10">
        <f t="shared" si="19"/>
        <v>7.1445710701926401</v>
      </c>
      <c r="I435" s="10">
        <f t="shared" si="20"/>
        <v>0</v>
      </c>
    </row>
    <row r="436" spans="1:9" x14ac:dyDescent="0.25">
      <c r="A436" s="5">
        <v>43506.041666666664</v>
      </c>
      <c r="B436" s="6">
        <v>43506</v>
      </c>
      <c r="C436" s="10">
        <v>3</v>
      </c>
      <c r="D436" s="10">
        <v>4562.7158975000002</v>
      </c>
      <c r="E436" s="10">
        <v>3492.7</v>
      </c>
      <c r="F436" s="10">
        <v>13330.294</v>
      </c>
      <c r="G436" s="10">
        <f t="shared" si="18"/>
        <v>1070.0158975000004</v>
      </c>
      <c r="H436" s="10">
        <f t="shared" si="19"/>
        <v>8.0269489742686861</v>
      </c>
      <c r="I436" s="10">
        <f t="shared" si="20"/>
        <v>0</v>
      </c>
    </row>
    <row r="437" spans="1:9" x14ac:dyDescent="0.25">
      <c r="A437" s="5">
        <v>43506.0625</v>
      </c>
      <c r="B437" s="6">
        <v>43506</v>
      </c>
      <c r="C437" s="10">
        <v>4</v>
      </c>
      <c r="D437" s="10">
        <v>4302.0885925000002</v>
      </c>
      <c r="E437" s="10">
        <v>3193.922</v>
      </c>
      <c r="F437" s="10">
        <v>13330.294</v>
      </c>
      <c r="G437" s="10">
        <f t="shared" si="18"/>
        <v>1108.1665925000002</v>
      </c>
      <c r="H437" s="10">
        <f t="shared" si="19"/>
        <v>8.3131444250216866</v>
      </c>
      <c r="I437" s="10">
        <f t="shared" si="20"/>
        <v>0</v>
      </c>
    </row>
    <row r="438" spans="1:9" x14ac:dyDescent="0.25">
      <c r="A438" s="5">
        <v>43506.083333333336</v>
      </c>
      <c r="B438" s="6">
        <v>43506</v>
      </c>
      <c r="C438" s="10">
        <v>5</v>
      </c>
      <c r="D438" s="10">
        <v>4067.3296424999999</v>
      </c>
      <c r="E438" s="10">
        <v>2737.1460000000002</v>
      </c>
      <c r="F438" s="10">
        <v>13330.294</v>
      </c>
      <c r="G438" s="10">
        <f t="shared" si="18"/>
        <v>1330.1836424999997</v>
      </c>
      <c r="H438" s="10">
        <f t="shared" si="19"/>
        <v>9.9786519524625614</v>
      </c>
      <c r="I438" s="10">
        <f t="shared" si="20"/>
        <v>0</v>
      </c>
    </row>
    <row r="439" spans="1:9" x14ac:dyDescent="0.25">
      <c r="A439" s="5">
        <v>43506.104166666664</v>
      </c>
      <c r="B439" s="6">
        <v>43506</v>
      </c>
      <c r="C439" s="10">
        <v>6</v>
      </c>
      <c r="D439" s="10">
        <v>3858.4390475</v>
      </c>
      <c r="E439" s="10">
        <v>2299.038</v>
      </c>
      <c r="F439" s="10">
        <v>13330.294</v>
      </c>
      <c r="G439" s="10">
        <f t="shared" si="18"/>
        <v>1559.4010475</v>
      </c>
      <c r="H439" s="10">
        <f t="shared" si="19"/>
        <v>11.698174455117044</v>
      </c>
      <c r="I439" s="10">
        <f t="shared" si="20"/>
        <v>0</v>
      </c>
    </row>
    <row r="440" spans="1:9" x14ac:dyDescent="0.25">
      <c r="A440" s="5">
        <v>43506.125</v>
      </c>
      <c r="B440" s="6">
        <v>43506</v>
      </c>
      <c r="C440" s="10">
        <v>7</v>
      </c>
      <c r="D440" s="10">
        <v>3710.23495</v>
      </c>
      <c r="E440" s="10">
        <v>2101.306</v>
      </c>
      <c r="F440" s="10">
        <v>13330.294</v>
      </c>
      <c r="G440" s="10">
        <f t="shared" si="18"/>
        <v>1608.92895</v>
      </c>
      <c r="H440" s="10">
        <f t="shared" si="19"/>
        <v>12.069718417313227</v>
      </c>
      <c r="I440" s="10">
        <f t="shared" si="20"/>
        <v>0</v>
      </c>
    </row>
    <row r="441" spans="1:9" x14ac:dyDescent="0.25">
      <c r="A441" s="5">
        <v>43506.145833333336</v>
      </c>
      <c r="B441" s="6">
        <v>43506</v>
      </c>
      <c r="C441" s="10">
        <v>8</v>
      </c>
      <c r="D441" s="10">
        <v>3622.7173499999999</v>
      </c>
      <c r="E441" s="10">
        <v>1942.982</v>
      </c>
      <c r="F441" s="10">
        <v>13330.294</v>
      </c>
      <c r="G441" s="10">
        <f t="shared" si="18"/>
        <v>1679.7353499999999</v>
      </c>
      <c r="H441" s="10">
        <f t="shared" si="19"/>
        <v>12.60088749730501</v>
      </c>
      <c r="I441" s="10">
        <f t="shared" si="20"/>
        <v>0</v>
      </c>
    </row>
    <row r="442" spans="1:9" x14ac:dyDescent="0.25">
      <c r="A442" s="5">
        <v>43506.166666666664</v>
      </c>
      <c r="B442" s="6">
        <v>43506</v>
      </c>
      <c r="C442" s="10">
        <v>9</v>
      </c>
      <c r="D442" s="10">
        <v>3555.9513400000001</v>
      </c>
      <c r="E442" s="10">
        <v>1754.096</v>
      </c>
      <c r="F442" s="10">
        <v>13330.294</v>
      </c>
      <c r="G442" s="10">
        <f t="shared" si="18"/>
        <v>1801.8553400000001</v>
      </c>
      <c r="H442" s="10">
        <f t="shared" si="19"/>
        <v>13.516996249295026</v>
      </c>
      <c r="I442" s="10">
        <f t="shared" si="20"/>
        <v>0</v>
      </c>
    </row>
    <row r="443" spans="1:9" x14ac:dyDescent="0.25">
      <c r="A443" s="5">
        <v>43506.1875</v>
      </c>
      <c r="B443" s="6">
        <v>43506</v>
      </c>
      <c r="C443" s="10">
        <v>10</v>
      </c>
      <c r="D443" s="10">
        <v>3509.9369200000001</v>
      </c>
      <c r="E443" s="10">
        <v>1594.5719999999999</v>
      </c>
      <c r="F443" s="10">
        <v>13330.294</v>
      </c>
      <c r="G443" s="10">
        <f t="shared" si="18"/>
        <v>1915.3649200000002</v>
      </c>
      <c r="H443" s="10">
        <f t="shared" si="19"/>
        <v>14.368512202356529</v>
      </c>
      <c r="I443" s="10">
        <f t="shared" si="20"/>
        <v>0</v>
      </c>
    </row>
    <row r="444" spans="1:9" x14ac:dyDescent="0.25">
      <c r="A444" s="5">
        <v>43506.208333333336</v>
      </c>
      <c r="B444" s="6">
        <v>43506</v>
      </c>
      <c r="C444" s="10">
        <v>11</v>
      </c>
      <c r="D444" s="10">
        <v>3462.386395</v>
      </c>
      <c r="E444" s="10">
        <v>1718.104</v>
      </c>
      <c r="F444" s="10">
        <v>13330.294</v>
      </c>
      <c r="G444" s="10">
        <f t="shared" si="18"/>
        <v>1744.282395</v>
      </c>
      <c r="H444" s="10">
        <f t="shared" si="19"/>
        <v>13.08510071120712</v>
      </c>
      <c r="I444" s="10">
        <f t="shared" si="20"/>
        <v>0</v>
      </c>
    </row>
    <row r="445" spans="1:9" x14ac:dyDescent="0.25">
      <c r="A445" s="5">
        <v>43506.229166666664</v>
      </c>
      <c r="B445" s="6">
        <v>43506</v>
      </c>
      <c r="C445" s="10">
        <v>12</v>
      </c>
      <c r="D445" s="10">
        <v>3413.2997650000002</v>
      </c>
      <c r="E445" s="10">
        <v>1792.6379999999999</v>
      </c>
      <c r="F445" s="10">
        <v>13330.294</v>
      </c>
      <c r="G445" s="10">
        <f t="shared" si="18"/>
        <v>1620.6617650000003</v>
      </c>
      <c r="H445" s="10">
        <f t="shared" si="19"/>
        <v>12.1577345931005</v>
      </c>
      <c r="I445" s="10">
        <f t="shared" si="20"/>
        <v>0</v>
      </c>
    </row>
    <row r="446" spans="1:9" x14ac:dyDescent="0.25">
      <c r="A446" s="5">
        <v>43506.25</v>
      </c>
      <c r="B446" s="6">
        <v>43506</v>
      </c>
      <c r="C446" s="10">
        <v>13</v>
      </c>
      <c r="D446" s="10">
        <v>3397.4332924999999</v>
      </c>
      <c r="E446" s="10">
        <v>2109.384</v>
      </c>
      <c r="F446" s="10">
        <v>13330.294</v>
      </c>
      <c r="G446" s="10">
        <f t="shared" si="18"/>
        <v>1288.0492924999999</v>
      </c>
      <c r="H446" s="10">
        <f t="shared" si="19"/>
        <v>9.6625722771005638</v>
      </c>
      <c r="I446" s="10">
        <f t="shared" si="20"/>
        <v>0</v>
      </c>
    </row>
    <row r="447" spans="1:9" x14ac:dyDescent="0.25">
      <c r="A447" s="5">
        <v>43506.270833333336</v>
      </c>
      <c r="B447" s="6">
        <v>43506</v>
      </c>
      <c r="C447" s="10">
        <v>14</v>
      </c>
      <c r="D447" s="10">
        <v>3414.7869774999999</v>
      </c>
      <c r="E447" s="10">
        <v>2319.9319999999998</v>
      </c>
      <c r="F447" s="10">
        <v>13330.294</v>
      </c>
      <c r="G447" s="10">
        <f t="shared" si="18"/>
        <v>1094.8549775000001</v>
      </c>
      <c r="H447" s="10">
        <f t="shared" si="19"/>
        <v>8.2132845494630509</v>
      </c>
      <c r="I447" s="10">
        <f t="shared" si="20"/>
        <v>0</v>
      </c>
    </row>
    <row r="448" spans="1:9" x14ac:dyDescent="0.25">
      <c r="A448" s="5">
        <v>43506.291666666664</v>
      </c>
      <c r="B448" s="6">
        <v>43506</v>
      </c>
      <c r="C448" s="10">
        <v>15</v>
      </c>
      <c r="D448" s="10">
        <v>3464.5076349999999</v>
      </c>
      <c r="E448" s="10">
        <v>2565.3420000000001</v>
      </c>
      <c r="F448" s="10">
        <v>13330.294</v>
      </c>
      <c r="G448" s="10">
        <f t="shared" si="18"/>
        <v>899.16563499999984</v>
      </c>
      <c r="H448" s="10">
        <f t="shared" si="19"/>
        <v>6.7452798490415882</v>
      </c>
      <c r="I448" s="10">
        <f t="shared" si="20"/>
        <v>0</v>
      </c>
    </row>
    <row r="449" spans="1:9" x14ac:dyDescent="0.25">
      <c r="A449" s="5">
        <v>43506.3125</v>
      </c>
      <c r="B449" s="6">
        <v>43506</v>
      </c>
      <c r="C449" s="10">
        <v>16</v>
      </c>
      <c r="D449" s="10">
        <v>3546.5952649999999</v>
      </c>
      <c r="E449" s="10">
        <v>2552.0439999999999</v>
      </c>
      <c r="F449" s="10">
        <v>13330.294</v>
      </c>
      <c r="G449" s="10">
        <f t="shared" si="18"/>
        <v>994.55126500000006</v>
      </c>
      <c r="H449" s="10">
        <f t="shared" si="19"/>
        <v>7.4608351848803931</v>
      </c>
      <c r="I449" s="10">
        <f t="shared" si="20"/>
        <v>0</v>
      </c>
    </row>
    <row r="450" spans="1:9" x14ac:dyDescent="0.25">
      <c r="A450" s="5">
        <v>43506.333333333336</v>
      </c>
      <c r="B450" s="6">
        <v>43506</v>
      </c>
      <c r="C450" s="10">
        <v>17</v>
      </c>
      <c r="D450" s="10">
        <v>3639.6097224999999</v>
      </c>
      <c r="E450" s="10">
        <v>2617.9279999999999</v>
      </c>
      <c r="F450" s="10">
        <v>13330.294</v>
      </c>
      <c r="G450" s="10">
        <f t="shared" si="18"/>
        <v>1021.6817225</v>
      </c>
      <c r="H450" s="10">
        <f t="shared" si="19"/>
        <v>7.6643600096141924</v>
      </c>
      <c r="I450" s="10">
        <f t="shared" si="20"/>
        <v>0</v>
      </c>
    </row>
    <row r="451" spans="1:9" x14ac:dyDescent="0.25">
      <c r="A451" s="5">
        <v>43506.354166666664</v>
      </c>
      <c r="B451" s="6">
        <v>43506</v>
      </c>
      <c r="C451" s="10">
        <v>18</v>
      </c>
      <c r="D451" s="10">
        <v>3743.5510075000002</v>
      </c>
      <c r="E451" s="10">
        <v>2741.43</v>
      </c>
      <c r="F451" s="10">
        <v>13330.294</v>
      </c>
      <c r="G451" s="10">
        <f t="shared" ref="G451:G514" si="21">D451-E451</f>
        <v>1002.1210075000004</v>
      </c>
      <c r="H451" s="10">
        <f t="shared" ref="H451:H514" si="22">ABS(G451)/F451*100</f>
        <v>7.5176211980020877</v>
      </c>
      <c r="I451" s="10">
        <f t="shared" ref="I451:I514" si="23">IF(H451&lt;=$N$3,1,0)</f>
        <v>0</v>
      </c>
    </row>
    <row r="452" spans="1:9" x14ac:dyDescent="0.25">
      <c r="A452" s="5">
        <v>43506.375</v>
      </c>
      <c r="B452" s="6">
        <v>43506</v>
      </c>
      <c r="C452" s="10">
        <v>19</v>
      </c>
      <c r="D452" s="10">
        <v>3994.9610149999999</v>
      </c>
      <c r="E452" s="10">
        <v>3077.5540000000001</v>
      </c>
      <c r="F452" s="10">
        <v>13330.294</v>
      </c>
      <c r="G452" s="10">
        <f t="shared" si="21"/>
        <v>917.40701499999977</v>
      </c>
      <c r="H452" s="10">
        <f t="shared" si="22"/>
        <v>6.8821213920713209</v>
      </c>
      <c r="I452" s="10">
        <f t="shared" si="23"/>
        <v>0</v>
      </c>
    </row>
    <row r="453" spans="1:9" x14ac:dyDescent="0.25">
      <c r="A453" s="5">
        <v>43506.395833333336</v>
      </c>
      <c r="B453" s="6">
        <v>43506</v>
      </c>
      <c r="C453" s="10">
        <v>20</v>
      </c>
      <c r="D453" s="10">
        <v>4393.8397450000002</v>
      </c>
      <c r="E453" s="10">
        <v>3486.098</v>
      </c>
      <c r="F453" s="10">
        <v>13330.294</v>
      </c>
      <c r="G453" s="10">
        <f t="shared" si="21"/>
        <v>907.74174500000026</v>
      </c>
      <c r="H453" s="10">
        <f t="shared" si="22"/>
        <v>6.8096153393165988</v>
      </c>
      <c r="I453" s="10">
        <f t="shared" si="23"/>
        <v>0</v>
      </c>
    </row>
    <row r="454" spans="1:9" x14ac:dyDescent="0.25">
      <c r="A454" s="5">
        <v>43506.416666666664</v>
      </c>
      <c r="B454" s="6">
        <v>43506</v>
      </c>
      <c r="C454" s="10">
        <v>21</v>
      </c>
      <c r="D454" s="10">
        <v>4775.1904224999998</v>
      </c>
      <c r="E454" s="10">
        <v>3798.2080000000001</v>
      </c>
      <c r="F454" s="10">
        <v>13330.294</v>
      </c>
      <c r="G454" s="10">
        <f t="shared" si="21"/>
        <v>976.98242249999976</v>
      </c>
      <c r="H454" s="10">
        <f t="shared" si="22"/>
        <v>7.3290388231497348</v>
      </c>
      <c r="I454" s="10">
        <f t="shared" si="23"/>
        <v>0</v>
      </c>
    </row>
    <row r="455" spans="1:9" x14ac:dyDescent="0.25">
      <c r="A455" s="5">
        <v>43506.4375</v>
      </c>
      <c r="B455" s="6">
        <v>43506</v>
      </c>
      <c r="C455" s="10">
        <v>22</v>
      </c>
      <c r="D455" s="10">
        <v>5139.0130474999996</v>
      </c>
      <c r="E455" s="10">
        <v>4670.2</v>
      </c>
      <c r="F455" s="10">
        <v>13330.294</v>
      </c>
      <c r="G455" s="10">
        <f t="shared" si="21"/>
        <v>468.81304749999981</v>
      </c>
      <c r="H455" s="10">
        <f t="shared" si="22"/>
        <v>3.5168995334986595</v>
      </c>
      <c r="I455" s="10">
        <f t="shared" si="23"/>
        <v>1</v>
      </c>
    </row>
    <row r="456" spans="1:9" x14ac:dyDescent="0.25">
      <c r="A456" s="5">
        <v>43506.458333333336</v>
      </c>
      <c r="B456" s="6">
        <v>43506</v>
      </c>
      <c r="C456" s="10">
        <v>23</v>
      </c>
      <c r="D456" s="10">
        <v>5545.6493925000004</v>
      </c>
      <c r="E456" s="10">
        <v>5313.4620000000004</v>
      </c>
      <c r="F456" s="10">
        <v>13330.294</v>
      </c>
      <c r="G456" s="10">
        <f t="shared" si="21"/>
        <v>232.18739249999999</v>
      </c>
      <c r="H456" s="10">
        <f t="shared" si="22"/>
        <v>1.7418024876270546</v>
      </c>
      <c r="I456" s="10">
        <f t="shared" si="23"/>
        <v>1</v>
      </c>
    </row>
    <row r="457" spans="1:9" x14ac:dyDescent="0.25">
      <c r="A457" s="5">
        <v>43506.479166666664</v>
      </c>
      <c r="B457" s="6">
        <v>43506</v>
      </c>
      <c r="C457" s="10">
        <v>24</v>
      </c>
      <c r="D457" s="10">
        <v>5995.0994575000004</v>
      </c>
      <c r="E457" s="10">
        <v>6135.8760000000002</v>
      </c>
      <c r="F457" s="10">
        <v>13330.294</v>
      </c>
      <c r="G457" s="10">
        <f t="shared" si="21"/>
        <v>-140.77654249999978</v>
      </c>
      <c r="H457" s="10">
        <f t="shared" si="22"/>
        <v>1.0560647987208669</v>
      </c>
      <c r="I457" s="10">
        <f t="shared" si="23"/>
        <v>1</v>
      </c>
    </row>
    <row r="458" spans="1:9" x14ac:dyDescent="0.25">
      <c r="A458" s="5">
        <v>43506.5</v>
      </c>
      <c r="B458" s="6">
        <v>43506</v>
      </c>
      <c r="C458" s="10">
        <v>25</v>
      </c>
      <c r="D458" s="10">
        <v>6338.5617199999997</v>
      </c>
      <c r="E458" s="10">
        <v>6222.4059999999999</v>
      </c>
      <c r="F458" s="10">
        <v>13330.294</v>
      </c>
      <c r="G458" s="10">
        <f t="shared" si="21"/>
        <v>116.15571999999975</v>
      </c>
      <c r="H458" s="10">
        <f t="shared" si="22"/>
        <v>0.87136652800005565</v>
      </c>
      <c r="I458" s="10">
        <f t="shared" si="23"/>
        <v>1</v>
      </c>
    </row>
    <row r="459" spans="1:9" x14ac:dyDescent="0.25">
      <c r="A459" s="5">
        <v>43506.520833333336</v>
      </c>
      <c r="B459" s="6">
        <v>43506</v>
      </c>
      <c r="C459" s="10">
        <v>26</v>
      </c>
      <c r="D459" s="10">
        <v>6576.0361800000001</v>
      </c>
      <c r="E459" s="10">
        <v>6625.9639999999999</v>
      </c>
      <c r="F459" s="10">
        <v>13330.294</v>
      </c>
      <c r="G459" s="10">
        <f t="shared" si="21"/>
        <v>-49.927819999999883</v>
      </c>
      <c r="H459" s="10">
        <f t="shared" si="22"/>
        <v>0.37454402731102465</v>
      </c>
      <c r="I459" s="10">
        <f t="shared" si="23"/>
        <v>1</v>
      </c>
    </row>
    <row r="460" spans="1:9" x14ac:dyDescent="0.25">
      <c r="A460" s="5">
        <v>43506.541666666664</v>
      </c>
      <c r="B460" s="6">
        <v>43506</v>
      </c>
      <c r="C460" s="10">
        <v>27</v>
      </c>
      <c r="D460" s="10">
        <v>6767.1507350000002</v>
      </c>
      <c r="E460" s="10">
        <v>6794.95</v>
      </c>
      <c r="F460" s="10">
        <v>13330.294</v>
      </c>
      <c r="G460" s="10">
        <f t="shared" si="21"/>
        <v>-27.79926499999965</v>
      </c>
      <c r="H460" s="10">
        <f t="shared" si="22"/>
        <v>0.20854202465451738</v>
      </c>
      <c r="I460" s="10">
        <f t="shared" si="23"/>
        <v>1</v>
      </c>
    </row>
    <row r="461" spans="1:9" x14ac:dyDescent="0.25">
      <c r="A461" s="5">
        <v>43506.5625</v>
      </c>
      <c r="B461" s="6">
        <v>43506</v>
      </c>
      <c r="C461" s="10">
        <v>28</v>
      </c>
      <c r="D461" s="10">
        <v>6911.905385</v>
      </c>
      <c r="E461" s="10">
        <v>7202.3280000000004</v>
      </c>
      <c r="F461" s="10">
        <v>13330.294</v>
      </c>
      <c r="G461" s="10">
        <f t="shared" si="21"/>
        <v>-290.42261500000041</v>
      </c>
      <c r="H461" s="10">
        <f t="shared" si="22"/>
        <v>2.1786662394692904</v>
      </c>
      <c r="I461" s="10">
        <f t="shared" si="23"/>
        <v>1</v>
      </c>
    </row>
    <row r="462" spans="1:9" x14ac:dyDescent="0.25">
      <c r="A462" s="5">
        <v>43506.583333333336</v>
      </c>
      <c r="B462" s="6">
        <v>43506</v>
      </c>
      <c r="C462" s="10">
        <v>29</v>
      </c>
      <c r="D462" s="10">
        <v>7036.7216975000001</v>
      </c>
      <c r="E462" s="10">
        <v>7269.8220000000001</v>
      </c>
      <c r="F462" s="10">
        <v>13330.294</v>
      </c>
      <c r="G462" s="10">
        <f t="shared" si="21"/>
        <v>-233.1003025</v>
      </c>
      <c r="H462" s="10">
        <f t="shared" si="22"/>
        <v>1.7486508737166637</v>
      </c>
      <c r="I462" s="10">
        <f t="shared" si="23"/>
        <v>1</v>
      </c>
    </row>
    <row r="463" spans="1:9" x14ac:dyDescent="0.25">
      <c r="A463" s="5">
        <v>43506.604166666664</v>
      </c>
      <c r="B463" s="6">
        <v>43506</v>
      </c>
      <c r="C463" s="10">
        <v>30</v>
      </c>
      <c r="D463" s="10">
        <v>7141.5996725000005</v>
      </c>
      <c r="E463" s="10">
        <v>7250.79</v>
      </c>
      <c r="F463" s="10">
        <v>13330.294</v>
      </c>
      <c r="G463" s="10">
        <f t="shared" si="21"/>
        <v>-109.19032749999951</v>
      </c>
      <c r="H463" s="10">
        <f t="shared" si="22"/>
        <v>0.81911417332580594</v>
      </c>
      <c r="I463" s="10">
        <f t="shared" si="23"/>
        <v>1</v>
      </c>
    </row>
    <row r="464" spans="1:9" x14ac:dyDescent="0.25">
      <c r="A464" s="5">
        <v>43506.625</v>
      </c>
      <c r="B464" s="6">
        <v>43506</v>
      </c>
      <c r="C464" s="10">
        <v>31</v>
      </c>
      <c r="D464" s="10">
        <v>7211.4770900000003</v>
      </c>
      <c r="E464" s="10">
        <v>7081.0219999999999</v>
      </c>
      <c r="F464" s="10">
        <v>13330.294</v>
      </c>
      <c r="G464" s="10">
        <f t="shared" si="21"/>
        <v>130.45509000000038</v>
      </c>
      <c r="H464" s="10">
        <f t="shared" si="22"/>
        <v>0.97863625513436081</v>
      </c>
      <c r="I464" s="10">
        <f t="shared" si="23"/>
        <v>1</v>
      </c>
    </row>
    <row r="465" spans="1:9" x14ac:dyDescent="0.25">
      <c r="A465" s="5">
        <v>43506.645833333336</v>
      </c>
      <c r="B465" s="6">
        <v>43506</v>
      </c>
      <c r="C465" s="10">
        <v>32</v>
      </c>
      <c r="D465" s="10">
        <v>7246.3539499999997</v>
      </c>
      <c r="E465" s="10">
        <v>6931.44</v>
      </c>
      <c r="F465" s="10">
        <v>13330.294</v>
      </c>
      <c r="G465" s="10">
        <f t="shared" si="21"/>
        <v>314.91395000000011</v>
      </c>
      <c r="H465" s="10">
        <f t="shared" si="22"/>
        <v>2.3623931325145575</v>
      </c>
      <c r="I465" s="10">
        <f t="shared" si="23"/>
        <v>1</v>
      </c>
    </row>
    <row r="466" spans="1:9" x14ac:dyDescent="0.25">
      <c r="A466" s="5">
        <v>43506.666666666664</v>
      </c>
      <c r="B466" s="6">
        <v>43506</v>
      </c>
      <c r="C466" s="10">
        <v>33</v>
      </c>
      <c r="D466" s="10">
        <v>7274.6290625000001</v>
      </c>
      <c r="E466" s="10">
        <v>6559.81</v>
      </c>
      <c r="F466" s="10">
        <v>13330.294</v>
      </c>
      <c r="G466" s="10">
        <f t="shared" si="21"/>
        <v>714.81906249999975</v>
      </c>
      <c r="H466" s="10">
        <f t="shared" si="22"/>
        <v>5.3623653199246748</v>
      </c>
      <c r="I466" s="10">
        <f t="shared" si="23"/>
        <v>1</v>
      </c>
    </row>
    <row r="467" spans="1:9" x14ac:dyDescent="0.25">
      <c r="A467" s="5">
        <v>43506.6875</v>
      </c>
      <c r="B467" s="6">
        <v>43506</v>
      </c>
      <c r="C467" s="10">
        <v>34</v>
      </c>
      <c r="D467" s="10">
        <v>7296.3024274999998</v>
      </c>
      <c r="E467" s="10">
        <v>6460.06</v>
      </c>
      <c r="F467" s="10">
        <v>13330.294</v>
      </c>
      <c r="G467" s="10">
        <f t="shared" si="21"/>
        <v>836.24242749999939</v>
      </c>
      <c r="H467" s="10">
        <f t="shared" si="22"/>
        <v>6.2732481931756308</v>
      </c>
      <c r="I467" s="10">
        <f t="shared" si="23"/>
        <v>0</v>
      </c>
    </row>
    <row r="468" spans="1:9" x14ac:dyDescent="0.25">
      <c r="A468" s="5">
        <v>43506.708333333336</v>
      </c>
      <c r="B468" s="6">
        <v>43506</v>
      </c>
      <c r="C468" s="10">
        <v>35</v>
      </c>
      <c r="D468" s="10">
        <v>7318.7130074999995</v>
      </c>
      <c r="E468" s="10">
        <v>6353.0320000000002</v>
      </c>
      <c r="F468" s="10">
        <v>13330.294</v>
      </c>
      <c r="G468" s="10">
        <f t="shared" si="21"/>
        <v>965.6810074999994</v>
      </c>
      <c r="H468" s="10">
        <f t="shared" si="22"/>
        <v>7.2442588850628455</v>
      </c>
      <c r="I468" s="10">
        <f t="shared" si="23"/>
        <v>0</v>
      </c>
    </row>
    <row r="469" spans="1:9" x14ac:dyDescent="0.25">
      <c r="A469" s="5">
        <v>43506.729166666664</v>
      </c>
      <c r="B469" s="6">
        <v>43506</v>
      </c>
      <c r="C469" s="10">
        <v>36</v>
      </c>
      <c r="D469" s="10">
        <v>7341.8608025000003</v>
      </c>
      <c r="E469" s="10">
        <v>6057.424</v>
      </c>
      <c r="F469" s="10">
        <v>13330.294</v>
      </c>
      <c r="G469" s="10">
        <f t="shared" si="21"/>
        <v>1284.4368025000003</v>
      </c>
      <c r="H469" s="10">
        <f t="shared" si="22"/>
        <v>9.6354724246892101</v>
      </c>
      <c r="I469" s="10">
        <f t="shared" si="23"/>
        <v>0</v>
      </c>
    </row>
    <row r="470" spans="1:9" x14ac:dyDescent="0.25">
      <c r="A470" s="5">
        <v>43506.75</v>
      </c>
      <c r="B470" s="6">
        <v>43506</v>
      </c>
      <c r="C470" s="10">
        <v>37</v>
      </c>
      <c r="D470" s="10">
        <v>7364.0323399999997</v>
      </c>
      <c r="E470" s="10">
        <v>5796.74</v>
      </c>
      <c r="F470" s="10">
        <v>13330.294</v>
      </c>
      <c r="G470" s="10">
        <f t="shared" si="21"/>
        <v>1567.29234</v>
      </c>
      <c r="H470" s="10">
        <f t="shared" si="22"/>
        <v>11.757372643093992</v>
      </c>
      <c r="I470" s="10">
        <f t="shared" si="23"/>
        <v>0</v>
      </c>
    </row>
    <row r="471" spans="1:9" x14ac:dyDescent="0.25">
      <c r="A471" s="5">
        <v>43506.770833333336</v>
      </c>
      <c r="B471" s="6">
        <v>43506</v>
      </c>
      <c r="C471" s="10">
        <v>38</v>
      </c>
      <c r="D471" s="10">
        <v>7385.2276199999997</v>
      </c>
      <c r="E471" s="10">
        <v>6162.17</v>
      </c>
      <c r="F471" s="10">
        <v>13330.294</v>
      </c>
      <c r="G471" s="10">
        <f t="shared" si="21"/>
        <v>1223.0576199999996</v>
      </c>
      <c r="H471" s="10">
        <f t="shared" si="22"/>
        <v>9.1750235966288471</v>
      </c>
      <c r="I471" s="10">
        <f t="shared" si="23"/>
        <v>0</v>
      </c>
    </row>
    <row r="472" spans="1:9" x14ac:dyDescent="0.25">
      <c r="A472" s="5">
        <v>43506.791666666664</v>
      </c>
      <c r="B472" s="6">
        <v>43506</v>
      </c>
      <c r="C472" s="10">
        <v>39</v>
      </c>
      <c r="D472" s="10">
        <v>7403.2108799999996</v>
      </c>
      <c r="E472" s="10">
        <v>6289.8</v>
      </c>
      <c r="F472" s="10">
        <v>13330.294</v>
      </c>
      <c r="G472" s="10">
        <f t="shared" si="21"/>
        <v>1113.4108799999995</v>
      </c>
      <c r="H472" s="10">
        <f t="shared" si="22"/>
        <v>8.3524855490809085</v>
      </c>
      <c r="I472" s="10">
        <f t="shared" si="23"/>
        <v>0</v>
      </c>
    </row>
    <row r="473" spans="1:9" x14ac:dyDescent="0.25">
      <c r="A473" s="5">
        <v>43506.8125</v>
      </c>
      <c r="B473" s="6">
        <v>43506</v>
      </c>
      <c r="C473" s="10">
        <v>40</v>
      </c>
      <c r="D473" s="10">
        <v>7417.9821199999997</v>
      </c>
      <c r="E473" s="10">
        <v>5916.5720000000001</v>
      </c>
      <c r="F473" s="10">
        <v>13330.294</v>
      </c>
      <c r="G473" s="10">
        <f t="shared" si="21"/>
        <v>1501.4101199999996</v>
      </c>
      <c r="H473" s="10">
        <f t="shared" si="22"/>
        <v>11.263143333522873</v>
      </c>
      <c r="I473" s="10">
        <f t="shared" si="23"/>
        <v>0</v>
      </c>
    </row>
    <row r="474" spans="1:9" x14ac:dyDescent="0.25">
      <c r="A474" s="5">
        <v>43506.833333333336</v>
      </c>
      <c r="B474" s="6">
        <v>43506</v>
      </c>
      <c r="C474" s="10">
        <v>41</v>
      </c>
      <c r="D474" s="10">
        <v>7428.5848624999999</v>
      </c>
      <c r="E474" s="10">
        <v>5834.3739999999998</v>
      </c>
      <c r="F474" s="10">
        <v>13330.294</v>
      </c>
      <c r="G474" s="10">
        <f t="shared" si="21"/>
        <v>1594.2108625000001</v>
      </c>
      <c r="H474" s="10">
        <f t="shared" si="22"/>
        <v>11.959307592915806</v>
      </c>
      <c r="I474" s="10">
        <f t="shared" si="23"/>
        <v>0</v>
      </c>
    </row>
    <row r="475" spans="1:9" x14ac:dyDescent="0.25">
      <c r="A475" s="5">
        <v>43506.854166666664</v>
      </c>
      <c r="B475" s="6">
        <v>43506</v>
      </c>
      <c r="C475" s="10">
        <v>42</v>
      </c>
      <c r="D475" s="10">
        <v>7435.0191075000002</v>
      </c>
      <c r="E475" s="10">
        <v>5791.1880000000001</v>
      </c>
      <c r="F475" s="10">
        <v>13330.294</v>
      </c>
      <c r="G475" s="10">
        <f t="shared" si="21"/>
        <v>1643.8311075000001</v>
      </c>
      <c r="H475" s="10">
        <f t="shared" si="22"/>
        <v>12.33154428176903</v>
      </c>
      <c r="I475" s="10">
        <f t="shared" si="23"/>
        <v>0</v>
      </c>
    </row>
    <row r="476" spans="1:9" x14ac:dyDescent="0.25">
      <c r="A476" s="5">
        <v>43506.875</v>
      </c>
      <c r="B476" s="6">
        <v>43506</v>
      </c>
      <c r="C476" s="10">
        <v>43</v>
      </c>
      <c r="D476" s="10">
        <v>7387.0713050000004</v>
      </c>
      <c r="E476" s="10">
        <v>5617.4459999999999</v>
      </c>
      <c r="F476" s="10">
        <v>13330.294</v>
      </c>
      <c r="G476" s="10">
        <f t="shared" si="21"/>
        <v>1769.6253050000005</v>
      </c>
      <c r="H476" s="10">
        <f t="shared" si="22"/>
        <v>13.275215872958245</v>
      </c>
      <c r="I476" s="10">
        <f t="shared" si="23"/>
        <v>0</v>
      </c>
    </row>
    <row r="477" spans="1:9" x14ac:dyDescent="0.25">
      <c r="A477" s="5">
        <v>43506.895833333336</v>
      </c>
      <c r="B477" s="6">
        <v>43506</v>
      </c>
      <c r="C477" s="10">
        <v>44</v>
      </c>
      <c r="D477" s="10">
        <v>7284.7414550000003</v>
      </c>
      <c r="E477" s="10">
        <v>5675.4520000000002</v>
      </c>
      <c r="F477" s="10">
        <v>13330.294</v>
      </c>
      <c r="G477" s="10">
        <f t="shared" si="21"/>
        <v>1609.2894550000001</v>
      </c>
      <c r="H477" s="10">
        <f t="shared" si="22"/>
        <v>12.072422821282112</v>
      </c>
      <c r="I477" s="10">
        <f t="shared" si="23"/>
        <v>0</v>
      </c>
    </row>
    <row r="478" spans="1:9" x14ac:dyDescent="0.25">
      <c r="A478" s="5">
        <v>43506.916666666664</v>
      </c>
      <c r="B478" s="6">
        <v>43506</v>
      </c>
      <c r="C478" s="10">
        <v>45</v>
      </c>
      <c r="D478" s="10">
        <v>7177.0678449999996</v>
      </c>
      <c r="E478" s="10">
        <v>5874.8959999999997</v>
      </c>
      <c r="F478" s="10">
        <v>13330.294</v>
      </c>
      <c r="G478" s="10">
        <f t="shared" si="21"/>
        <v>1302.1718449999998</v>
      </c>
      <c r="H478" s="10">
        <f t="shared" si="22"/>
        <v>9.7685155706243219</v>
      </c>
      <c r="I478" s="10">
        <f t="shared" si="23"/>
        <v>0</v>
      </c>
    </row>
    <row r="479" spans="1:9" x14ac:dyDescent="0.25">
      <c r="A479" s="5">
        <v>43506.9375</v>
      </c>
      <c r="B479" s="6">
        <v>43506</v>
      </c>
      <c r="C479" s="10">
        <v>46</v>
      </c>
      <c r="D479" s="10">
        <v>7064.050475</v>
      </c>
      <c r="E479" s="10">
        <v>6008.9740000000002</v>
      </c>
      <c r="F479" s="10">
        <v>13330.294</v>
      </c>
      <c r="G479" s="10">
        <f t="shared" si="21"/>
        <v>1055.0764749999998</v>
      </c>
      <c r="H479" s="10">
        <f t="shared" si="22"/>
        <v>7.9148777588851376</v>
      </c>
      <c r="I479" s="10">
        <f t="shared" si="23"/>
        <v>0</v>
      </c>
    </row>
    <row r="480" spans="1:9" x14ac:dyDescent="0.25">
      <c r="A480" s="5">
        <v>43506.958333333336</v>
      </c>
      <c r="B480" s="6">
        <v>43506</v>
      </c>
      <c r="C480" s="10">
        <v>47</v>
      </c>
      <c r="D480" s="10">
        <v>6994.5386500000004</v>
      </c>
      <c r="E480" s="10">
        <v>6336.4759999999997</v>
      </c>
      <c r="F480" s="10">
        <v>13330.294</v>
      </c>
      <c r="G480" s="10">
        <f t="shared" si="21"/>
        <v>658.06265000000076</v>
      </c>
      <c r="H480" s="10">
        <f t="shared" si="22"/>
        <v>4.936595171869433</v>
      </c>
      <c r="I480" s="10">
        <f t="shared" si="23"/>
        <v>1</v>
      </c>
    </row>
    <row r="481" spans="1:9" x14ac:dyDescent="0.25">
      <c r="A481" s="5">
        <v>43506.979166666664</v>
      </c>
      <c r="B481" s="6">
        <v>43506</v>
      </c>
      <c r="C481" s="10">
        <v>48</v>
      </c>
      <c r="D481" s="10">
        <v>6968.5323699999999</v>
      </c>
      <c r="E481" s="10">
        <v>5768.1959999999999</v>
      </c>
      <c r="F481" s="10">
        <v>13330.294</v>
      </c>
      <c r="G481" s="10">
        <f t="shared" si="21"/>
        <v>1200.33637</v>
      </c>
      <c r="H481" s="10">
        <f t="shared" si="22"/>
        <v>9.004575367955125</v>
      </c>
      <c r="I481" s="10">
        <f t="shared" si="23"/>
        <v>0</v>
      </c>
    </row>
    <row r="482" spans="1:9" x14ac:dyDescent="0.25">
      <c r="A482" s="5">
        <v>43507</v>
      </c>
      <c r="B482" s="6">
        <v>43507</v>
      </c>
      <c r="C482" s="10">
        <v>1</v>
      </c>
      <c r="D482" s="10">
        <v>4695.9800800000003</v>
      </c>
      <c r="E482" s="10">
        <v>5297.94</v>
      </c>
      <c r="F482" s="10">
        <v>13330.294</v>
      </c>
      <c r="G482" s="10">
        <f t="shared" si="21"/>
        <v>-601.95991999999933</v>
      </c>
      <c r="H482" s="10">
        <f t="shared" si="22"/>
        <v>4.515728760370922</v>
      </c>
      <c r="I482" s="10">
        <f t="shared" si="23"/>
        <v>1</v>
      </c>
    </row>
    <row r="483" spans="1:9" x14ac:dyDescent="0.25">
      <c r="A483" s="5">
        <v>43507.020833333336</v>
      </c>
      <c r="B483" s="6">
        <v>43507</v>
      </c>
      <c r="C483" s="10">
        <v>2</v>
      </c>
      <c r="D483" s="10">
        <v>4532.3126400000001</v>
      </c>
      <c r="E483" s="10">
        <v>5058.4799999999996</v>
      </c>
      <c r="F483" s="10">
        <v>13330.294</v>
      </c>
      <c r="G483" s="10">
        <f t="shared" si="21"/>
        <v>-526.16735999999946</v>
      </c>
      <c r="H483" s="10">
        <f t="shared" si="22"/>
        <v>3.9471549539717534</v>
      </c>
      <c r="I483" s="10">
        <f t="shared" si="23"/>
        <v>1</v>
      </c>
    </row>
    <row r="484" spans="1:9" x14ac:dyDescent="0.25">
      <c r="A484" s="5">
        <v>43507.041666666664</v>
      </c>
      <c r="B484" s="6">
        <v>43507</v>
      </c>
      <c r="C484" s="10">
        <v>3</v>
      </c>
      <c r="D484" s="10">
        <v>4364.5314049999997</v>
      </c>
      <c r="E484" s="10">
        <v>5044.55</v>
      </c>
      <c r="F484" s="10">
        <v>13330.294</v>
      </c>
      <c r="G484" s="10">
        <f t="shared" si="21"/>
        <v>-680.01859500000046</v>
      </c>
      <c r="H484" s="10">
        <f t="shared" si="22"/>
        <v>5.1013023043602823</v>
      </c>
      <c r="I484" s="10">
        <f t="shared" si="23"/>
        <v>1</v>
      </c>
    </row>
    <row r="485" spans="1:9" x14ac:dyDescent="0.25">
      <c r="A485" s="5">
        <v>43507.0625</v>
      </c>
      <c r="B485" s="6">
        <v>43507</v>
      </c>
      <c r="C485" s="10">
        <v>4</v>
      </c>
      <c r="D485" s="10">
        <v>4192.636375</v>
      </c>
      <c r="E485" s="10">
        <v>4716.7219999999998</v>
      </c>
      <c r="F485" s="10">
        <v>13330.294</v>
      </c>
      <c r="G485" s="10">
        <f t="shared" si="21"/>
        <v>-524.08562499999971</v>
      </c>
      <c r="H485" s="10">
        <f t="shared" si="22"/>
        <v>3.9315383816741005</v>
      </c>
      <c r="I485" s="10">
        <f t="shared" si="23"/>
        <v>1</v>
      </c>
    </row>
    <row r="486" spans="1:9" x14ac:dyDescent="0.25">
      <c r="A486" s="5">
        <v>43507.083333333336</v>
      </c>
      <c r="B486" s="6">
        <v>43507</v>
      </c>
      <c r="C486" s="10">
        <v>5</v>
      </c>
      <c r="D486" s="10">
        <v>4026.7522174999999</v>
      </c>
      <c r="E486" s="10">
        <v>3927.1280000000002</v>
      </c>
      <c r="F486" s="10">
        <v>13330.294</v>
      </c>
      <c r="G486" s="10">
        <f t="shared" si="21"/>
        <v>99.624217499999759</v>
      </c>
      <c r="H486" s="10">
        <f t="shared" si="22"/>
        <v>0.74735199013614972</v>
      </c>
      <c r="I486" s="10">
        <f t="shared" si="23"/>
        <v>1</v>
      </c>
    </row>
    <row r="487" spans="1:9" x14ac:dyDescent="0.25">
      <c r="A487" s="5">
        <v>43507.104166666664</v>
      </c>
      <c r="B487" s="6">
        <v>43507</v>
      </c>
      <c r="C487" s="10">
        <v>6</v>
      </c>
      <c r="D487" s="10">
        <v>3866.8789324999998</v>
      </c>
      <c r="E487" s="10">
        <v>3697.45</v>
      </c>
      <c r="F487" s="10">
        <v>13330.294</v>
      </c>
      <c r="G487" s="10">
        <f t="shared" si="21"/>
        <v>169.42893249999997</v>
      </c>
      <c r="H487" s="10">
        <f t="shared" si="22"/>
        <v>1.2710067197317625</v>
      </c>
      <c r="I487" s="10">
        <f t="shared" si="23"/>
        <v>1</v>
      </c>
    </row>
    <row r="488" spans="1:9" x14ac:dyDescent="0.25">
      <c r="A488" s="5">
        <v>43507.125</v>
      </c>
      <c r="B488" s="6">
        <v>43507</v>
      </c>
      <c r="C488" s="10">
        <v>7</v>
      </c>
      <c r="D488" s="10">
        <v>3715.7351075000001</v>
      </c>
      <c r="E488" s="10">
        <v>4190.6099999999997</v>
      </c>
      <c r="F488" s="10">
        <v>13330.294</v>
      </c>
      <c r="G488" s="10">
        <f t="shared" si="21"/>
        <v>-474.87489249999953</v>
      </c>
      <c r="H488" s="10">
        <f t="shared" si="22"/>
        <v>3.5623737368433099</v>
      </c>
      <c r="I488" s="10">
        <f t="shared" si="23"/>
        <v>1</v>
      </c>
    </row>
    <row r="489" spans="1:9" x14ac:dyDescent="0.25">
      <c r="A489" s="5">
        <v>43507.145833333336</v>
      </c>
      <c r="B489" s="6">
        <v>43507</v>
      </c>
      <c r="C489" s="10">
        <v>8</v>
      </c>
      <c r="D489" s="10">
        <v>3573.3207425000001</v>
      </c>
      <c r="E489" s="10">
        <v>4465.8739999999998</v>
      </c>
      <c r="F489" s="10">
        <v>13330.294</v>
      </c>
      <c r="G489" s="10">
        <f t="shared" si="21"/>
        <v>-892.55325749999975</v>
      </c>
      <c r="H489" s="10">
        <f t="shared" si="22"/>
        <v>6.6956757105282136</v>
      </c>
      <c r="I489" s="10">
        <f t="shared" si="23"/>
        <v>0</v>
      </c>
    </row>
    <row r="490" spans="1:9" x14ac:dyDescent="0.25">
      <c r="A490" s="5">
        <v>43507.166666666664</v>
      </c>
      <c r="B490" s="6">
        <v>43507</v>
      </c>
      <c r="C490" s="10">
        <v>9</v>
      </c>
      <c r="D490" s="10">
        <v>3444.2497975000001</v>
      </c>
      <c r="E490" s="10">
        <v>4564.9840000000004</v>
      </c>
      <c r="F490" s="10">
        <v>13330.294</v>
      </c>
      <c r="G490" s="10">
        <f t="shared" si="21"/>
        <v>-1120.7342025000003</v>
      </c>
      <c r="H490" s="10">
        <f t="shared" si="22"/>
        <v>8.4074229908207592</v>
      </c>
      <c r="I490" s="10">
        <f t="shared" si="23"/>
        <v>0</v>
      </c>
    </row>
    <row r="491" spans="1:9" x14ac:dyDescent="0.25">
      <c r="A491" s="5">
        <v>43507.1875</v>
      </c>
      <c r="B491" s="6">
        <v>43507</v>
      </c>
      <c r="C491" s="10">
        <v>10</v>
      </c>
      <c r="D491" s="10">
        <v>3328.5222724999999</v>
      </c>
      <c r="E491" s="10">
        <v>4044.2060000000001</v>
      </c>
      <c r="F491" s="10">
        <v>13330.294</v>
      </c>
      <c r="G491" s="10">
        <f t="shared" si="21"/>
        <v>-715.68372750000026</v>
      </c>
      <c r="H491" s="10">
        <f t="shared" si="22"/>
        <v>5.3688517860146234</v>
      </c>
      <c r="I491" s="10">
        <f t="shared" si="23"/>
        <v>1</v>
      </c>
    </row>
    <row r="492" spans="1:9" x14ac:dyDescent="0.25">
      <c r="A492" s="5">
        <v>43507.208333333336</v>
      </c>
      <c r="B492" s="6">
        <v>43507</v>
      </c>
      <c r="C492" s="10">
        <v>11</v>
      </c>
      <c r="D492" s="10">
        <v>3232.2263375000002</v>
      </c>
      <c r="E492" s="10">
        <v>3405.806</v>
      </c>
      <c r="F492" s="10">
        <v>13330.294</v>
      </c>
      <c r="G492" s="10">
        <f t="shared" si="21"/>
        <v>-173.57966249999981</v>
      </c>
      <c r="H492" s="10">
        <f t="shared" si="22"/>
        <v>1.3021442925414835</v>
      </c>
      <c r="I492" s="10">
        <f t="shared" si="23"/>
        <v>1</v>
      </c>
    </row>
    <row r="493" spans="1:9" x14ac:dyDescent="0.25">
      <c r="A493" s="5">
        <v>43507.229166666664</v>
      </c>
      <c r="B493" s="6">
        <v>43507</v>
      </c>
      <c r="C493" s="10">
        <v>12</v>
      </c>
      <c r="D493" s="10">
        <v>3155.3619924999998</v>
      </c>
      <c r="E493" s="10">
        <v>3022.2179999999998</v>
      </c>
      <c r="F493" s="10">
        <v>13330.294</v>
      </c>
      <c r="G493" s="10">
        <f t="shared" si="21"/>
        <v>133.14399249999997</v>
      </c>
      <c r="H493" s="10">
        <f t="shared" si="22"/>
        <v>0.99880762194742267</v>
      </c>
      <c r="I493" s="10">
        <f t="shared" si="23"/>
        <v>1</v>
      </c>
    </row>
    <row r="494" spans="1:9" x14ac:dyDescent="0.25">
      <c r="A494" s="5">
        <v>43507.25</v>
      </c>
      <c r="B494" s="6">
        <v>43507</v>
      </c>
      <c r="C494" s="10">
        <v>13</v>
      </c>
      <c r="D494" s="10">
        <v>3054.5525950000001</v>
      </c>
      <c r="E494" s="10">
        <v>2800.9639999999999</v>
      </c>
      <c r="F494" s="10">
        <v>13330.294</v>
      </c>
      <c r="G494" s="10">
        <f t="shared" si="21"/>
        <v>253.58859500000017</v>
      </c>
      <c r="H494" s="10">
        <f t="shared" si="22"/>
        <v>1.9023481027500233</v>
      </c>
      <c r="I494" s="10">
        <f t="shared" si="23"/>
        <v>1</v>
      </c>
    </row>
    <row r="495" spans="1:9" x14ac:dyDescent="0.25">
      <c r="A495" s="5">
        <v>43507.270833333336</v>
      </c>
      <c r="B495" s="6">
        <v>43507</v>
      </c>
      <c r="C495" s="10">
        <v>14</v>
      </c>
      <c r="D495" s="10">
        <v>2929.7981450000002</v>
      </c>
      <c r="E495" s="10">
        <v>2657.4859999999999</v>
      </c>
      <c r="F495" s="10">
        <v>13330.294</v>
      </c>
      <c r="G495" s="10">
        <f t="shared" si="21"/>
        <v>272.31214500000033</v>
      </c>
      <c r="H495" s="10">
        <f t="shared" si="22"/>
        <v>2.0428067452975931</v>
      </c>
      <c r="I495" s="10">
        <f t="shared" si="23"/>
        <v>1</v>
      </c>
    </row>
    <row r="496" spans="1:9" x14ac:dyDescent="0.25">
      <c r="A496" s="5">
        <v>43507.291666666664</v>
      </c>
      <c r="B496" s="6">
        <v>43507</v>
      </c>
      <c r="C496" s="10">
        <v>15</v>
      </c>
      <c r="D496" s="10">
        <v>2816.9412849999999</v>
      </c>
      <c r="E496" s="10">
        <v>2500.29</v>
      </c>
      <c r="F496" s="10">
        <v>13330.294</v>
      </c>
      <c r="G496" s="10">
        <f t="shared" si="21"/>
        <v>316.65128499999992</v>
      </c>
      <c r="H496" s="10">
        <f t="shared" si="22"/>
        <v>2.3754261158831147</v>
      </c>
      <c r="I496" s="10">
        <f t="shared" si="23"/>
        <v>1</v>
      </c>
    </row>
    <row r="497" spans="1:9" x14ac:dyDescent="0.25">
      <c r="A497" s="5">
        <v>43507.3125</v>
      </c>
      <c r="B497" s="6">
        <v>43507</v>
      </c>
      <c r="C497" s="10">
        <v>16</v>
      </c>
      <c r="D497" s="10">
        <v>2715.982015</v>
      </c>
      <c r="E497" s="10">
        <v>2349.8380000000002</v>
      </c>
      <c r="F497" s="10">
        <v>13330.294</v>
      </c>
      <c r="G497" s="10">
        <f t="shared" si="21"/>
        <v>366.14401499999985</v>
      </c>
      <c r="H497" s="10">
        <f t="shared" si="22"/>
        <v>2.7467062241838014</v>
      </c>
      <c r="I497" s="10">
        <f t="shared" si="23"/>
        <v>1</v>
      </c>
    </row>
    <row r="498" spans="1:9" x14ac:dyDescent="0.25">
      <c r="A498" s="5">
        <v>43507.333333333336</v>
      </c>
      <c r="B498" s="6">
        <v>43507</v>
      </c>
      <c r="C498" s="10">
        <v>17</v>
      </c>
      <c r="D498" s="10">
        <v>2613.9452325000002</v>
      </c>
      <c r="E498" s="10">
        <v>2362.1759999999999</v>
      </c>
      <c r="F498" s="10">
        <v>13330.294</v>
      </c>
      <c r="G498" s="10">
        <f t="shared" si="21"/>
        <v>251.76923250000027</v>
      </c>
      <c r="H498" s="10">
        <f t="shared" si="22"/>
        <v>1.8886997728632262</v>
      </c>
      <c r="I498" s="10">
        <f t="shared" si="23"/>
        <v>1</v>
      </c>
    </row>
    <row r="499" spans="1:9" x14ac:dyDescent="0.25">
      <c r="A499" s="5">
        <v>43507.354166666664</v>
      </c>
      <c r="B499" s="6">
        <v>43507</v>
      </c>
      <c r="C499" s="10">
        <v>18</v>
      </c>
      <c r="D499" s="10">
        <v>2510.8309374999999</v>
      </c>
      <c r="E499" s="10">
        <v>2024.3019999999999</v>
      </c>
      <c r="F499" s="10">
        <v>13330.294</v>
      </c>
      <c r="G499" s="10">
        <f t="shared" si="21"/>
        <v>486.52893749999998</v>
      </c>
      <c r="H499" s="10">
        <f t="shared" si="22"/>
        <v>3.6497990029327188</v>
      </c>
      <c r="I499" s="10">
        <f t="shared" si="23"/>
        <v>1</v>
      </c>
    </row>
    <row r="500" spans="1:9" x14ac:dyDescent="0.25">
      <c r="A500" s="5">
        <v>43507.375</v>
      </c>
      <c r="B500" s="6">
        <v>43507</v>
      </c>
      <c r="C500" s="10">
        <v>19</v>
      </c>
      <c r="D500" s="10">
        <v>2384.8104524999999</v>
      </c>
      <c r="E500" s="10">
        <v>1490.4960000000001</v>
      </c>
      <c r="F500" s="10">
        <v>13330.294</v>
      </c>
      <c r="G500" s="10">
        <f t="shared" si="21"/>
        <v>894.31445249999979</v>
      </c>
      <c r="H500" s="10">
        <f t="shared" si="22"/>
        <v>6.7088876846977259</v>
      </c>
      <c r="I500" s="10">
        <f t="shared" si="23"/>
        <v>0</v>
      </c>
    </row>
    <row r="501" spans="1:9" x14ac:dyDescent="0.25">
      <c r="A501" s="5">
        <v>43507.395833333336</v>
      </c>
      <c r="B501" s="6">
        <v>43507</v>
      </c>
      <c r="C501" s="10">
        <v>20</v>
      </c>
      <c r="D501" s="10">
        <v>2235.8837775000002</v>
      </c>
      <c r="E501" s="10">
        <v>1110.752</v>
      </c>
      <c r="F501" s="10">
        <v>13330.294</v>
      </c>
      <c r="G501" s="10">
        <f t="shared" si="21"/>
        <v>1125.1317775000002</v>
      </c>
      <c r="H501" s="10">
        <f t="shared" si="22"/>
        <v>8.4404123232390837</v>
      </c>
      <c r="I501" s="10">
        <f t="shared" si="23"/>
        <v>0</v>
      </c>
    </row>
    <row r="502" spans="1:9" x14ac:dyDescent="0.25">
      <c r="A502" s="5">
        <v>43507.416666666664</v>
      </c>
      <c r="B502" s="6">
        <v>43507</v>
      </c>
      <c r="C502" s="10">
        <v>21</v>
      </c>
      <c r="D502" s="10">
        <v>2091.3486050000001</v>
      </c>
      <c r="E502" s="10">
        <v>906.36800000000005</v>
      </c>
      <c r="F502" s="10">
        <v>13330.294</v>
      </c>
      <c r="G502" s="10">
        <f t="shared" si="21"/>
        <v>1184.9806050000002</v>
      </c>
      <c r="H502" s="10">
        <f t="shared" si="22"/>
        <v>8.8893808718697436</v>
      </c>
      <c r="I502" s="10">
        <f t="shared" si="23"/>
        <v>0</v>
      </c>
    </row>
    <row r="503" spans="1:9" x14ac:dyDescent="0.25">
      <c r="A503" s="5">
        <v>43507.4375</v>
      </c>
      <c r="B503" s="6">
        <v>43507</v>
      </c>
      <c r="C503" s="10">
        <v>22</v>
      </c>
      <c r="D503" s="10">
        <v>1951.204935</v>
      </c>
      <c r="E503" s="10">
        <v>792.01199999999994</v>
      </c>
      <c r="F503" s="10">
        <v>13330.294</v>
      </c>
      <c r="G503" s="10">
        <f t="shared" si="21"/>
        <v>1159.192935</v>
      </c>
      <c r="H503" s="10">
        <f t="shared" si="22"/>
        <v>8.6959292495724405</v>
      </c>
      <c r="I503" s="10">
        <f t="shared" si="23"/>
        <v>0</v>
      </c>
    </row>
    <row r="504" spans="1:9" x14ac:dyDescent="0.25">
      <c r="A504" s="5">
        <v>43507.458333333336</v>
      </c>
      <c r="B504" s="6">
        <v>43507</v>
      </c>
      <c r="C504" s="10">
        <v>23</v>
      </c>
      <c r="D504" s="10">
        <v>1824.8946450000001</v>
      </c>
      <c r="E504" s="10">
        <v>798.50800000000004</v>
      </c>
      <c r="F504" s="10">
        <v>13330.294</v>
      </c>
      <c r="G504" s="10">
        <f t="shared" si="21"/>
        <v>1026.386645</v>
      </c>
      <c r="H504" s="10">
        <f t="shared" si="22"/>
        <v>7.6996549738512901</v>
      </c>
      <c r="I504" s="10">
        <f t="shared" si="23"/>
        <v>0</v>
      </c>
    </row>
    <row r="505" spans="1:9" x14ac:dyDescent="0.25">
      <c r="A505" s="5">
        <v>43507.479166666664</v>
      </c>
      <c r="B505" s="6">
        <v>43507</v>
      </c>
      <c r="C505" s="10">
        <v>24</v>
      </c>
      <c r="D505" s="10">
        <v>1712.417735</v>
      </c>
      <c r="E505" s="10">
        <v>862.65800000000002</v>
      </c>
      <c r="F505" s="10">
        <v>13330.294</v>
      </c>
      <c r="G505" s="10">
        <f t="shared" si="21"/>
        <v>849.75973499999998</v>
      </c>
      <c r="H505" s="10">
        <f t="shared" si="22"/>
        <v>6.3746511142214874</v>
      </c>
      <c r="I505" s="10">
        <f t="shared" si="23"/>
        <v>0</v>
      </c>
    </row>
    <row r="506" spans="1:9" x14ac:dyDescent="0.25">
      <c r="A506" s="5">
        <v>43507.5</v>
      </c>
      <c r="B506" s="6">
        <v>43507</v>
      </c>
      <c r="C506" s="10">
        <v>25</v>
      </c>
      <c r="D506" s="10">
        <v>1601.8558250000001</v>
      </c>
      <c r="E506" s="10">
        <v>1060.2840000000001</v>
      </c>
      <c r="F506" s="10">
        <v>13330.294</v>
      </c>
      <c r="G506" s="10">
        <f t="shared" si="21"/>
        <v>541.57182499999999</v>
      </c>
      <c r="H506" s="10">
        <f t="shared" si="22"/>
        <v>4.0627147833348616</v>
      </c>
      <c r="I506" s="10">
        <f t="shared" si="23"/>
        <v>1</v>
      </c>
    </row>
    <row r="507" spans="1:9" x14ac:dyDescent="0.25">
      <c r="A507" s="5">
        <v>43507.520833333336</v>
      </c>
      <c r="B507" s="6">
        <v>43507</v>
      </c>
      <c r="C507" s="10">
        <v>26</v>
      </c>
      <c r="D507" s="10">
        <v>1493.2089149999999</v>
      </c>
      <c r="E507" s="10">
        <v>1105.4100000000001</v>
      </c>
      <c r="F507" s="10">
        <v>13330.294</v>
      </c>
      <c r="G507" s="10">
        <f t="shared" si="21"/>
        <v>387.79891499999985</v>
      </c>
      <c r="H507" s="10">
        <f t="shared" si="22"/>
        <v>2.9091550043832481</v>
      </c>
      <c r="I507" s="10">
        <f t="shared" si="23"/>
        <v>1</v>
      </c>
    </row>
    <row r="508" spans="1:9" x14ac:dyDescent="0.25">
      <c r="A508" s="5">
        <v>43507.541666666664</v>
      </c>
      <c r="B508" s="6">
        <v>43507</v>
      </c>
      <c r="C508" s="10">
        <v>27</v>
      </c>
      <c r="D508" s="10">
        <v>1405.4880125</v>
      </c>
      <c r="E508" s="10">
        <v>1150.412</v>
      </c>
      <c r="F508" s="10">
        <v>13330.294</v>
      </c>
      <c r="G508" s="10">
        <f t="shared" si="21"/>
        <v>255.07601249999993</v>
      </c>
      <c r="H508" s="10">
        <f t="shared" si="22"/>
        <v>1.913506277505957</v>
      </c>
      <c r="I508" s="10">
        <f t="shared" si="23"/>
        <v>1</v>
      </c>
    </row>
    <row r="509" spans="1:9" x14ac:dyDescent="0.25">
      <c r="A509" s="5">
        <v>43507.5625</v>
      </c>
      <c r="B509" s="6">
        <v>43507</v>
      </c>
      <c r="C509" s="10">
        <v>28</v>
      </c>
      <c r="D509" s="10">
        <v>1338.6931175</v>
      </c>
      <c r="E509" s="10">
        <v>1081.7180000000001</v>
      </c>
      <c r="F509" s="10">
        <v>13330.294</v>
      </c>
      <c r="G509" s="10">
        <f t="shared" si="21"/>
        <v>256.9751174999999</v>
      </c>
      <c r="H509" s="10">
        <f t="shared" si="22"/>
        <v>1.9277528125036094</v>
      </c>
      <c r="I509" s="10">
        <f t="shared" si="23"/>
        <v>1</v>
      </c>
    </row>
    <row r="510" spans="1:9" x14ac:dyDescent="0.25">
      <c r="A510" s="5">
        <v>43507.583333333336</v>
      </c>
      <c r="B510" s="6">
        <v>43507</v>
      </c>
      <c r="C510" s="10">
        <v>29</v>
      </c>
      <c r="D510" s="10">
        <v>1287.2447649999999</v>
      </c>
      <c r="E510" s="10">
        <v>1029.9580000000001</v>
      </c>
      <c r="F510" s="10">
        <v>13330.294</v>
      </c>
      <c r="G510" s="10">
        <f t="shared" si="21"/>
        <v>257.28676499999983</v>
      </c>
      <c r="H510" s="10">
        <f t="shared" si="22"/>
        <v>1.9300907016754458</v>
      </c>
      <c r="I510" s="10">
        <f t="shared" si="23"/>
        <v>1</v>
      </c>
    </row>
    <row r="511" spans="1:9" x14ac:dyDescent="0.25">
      <c r="A511" s="5">
        <v>43507.604166666664</v>
      </c>
      <c r="B511" s="6">
        <v>43507</v>
      </c>
      <c r="C511" s="10">
        <v>30</v>
      </c>
      <c r="D511" s="10">
        <v>1251.142955</v>
      </c>
      <c r="E511" s="10">
        <v>953.79</v>
      </c>
      <c r="F511" s="10">
        <v>13330.294</v>
      </c>
      <c r="G511" s="10">
        <f t="shared" si="21"/>
        <v>297.35295500000007</v>
      </c>
      <c r="H511" s="10">
        <f t="shared" si="22"/>
        <v>2.2306556404532421</v>
      </c>
      <c r="I511" s="10">
        <f t="shared" si="23"/>
        <v>1</v>
      </c>
    </row>
    <row r="512" spans="1:9" x14ac:dyDescent="0.25">
      <c r="A512" s="5">
        <v>43507.625</v>
      </c>
      <c r="B512" s="6">
        <v>43507</v>
      </c>
      <c r="C512" s="10">
        <v>31</v>
      </c>
      <c r="D512" s="10">
        <v>1235.6057800000001</v>
      </c>
      <c r="E512" s="10">
        <v>823.47199999999998</v>
      </c>
      <c r="F512" s="10">
        <v>13330.294</v>
      </c>
      <c r="G512" s="10">
        <f t="shared" si="21"/>
        <v>412.13378000000012</v>
      </c>
      <c r="H512" s="10">
        <f t="shared" si="22"/>
        <v>3.0917081048625046</v>
      </c>
      <c r="I512" s="10">
        <f t="shared" si="23"/>
        <v>1</v>
      </c>
    </row>
    <row r="513" spans="1:9" x14ac:dyDescent="0.25">
      <c r="A513" s="5">
        <v>43507.645833333336</v>
      </c>
      <c r="B513" s="6">
        <v>43507</v>
      </c>
      <c r="C513" s="10">
        <v>32</v>
      </c>
      <c r="D513" s="10">
        <v>1240.6332399999999</v>
      </c>
      <c r="E513" s="10">
        <v>866.02200000000005</v>
      </c>
      <c r="F513" s="10">
        <v>13330.294</v>
      </c>
      <c r="G513" s="10">
        <f t="shared" si="21"/>
        <v>374.61123999999984</v>
      </c>
      <c r="H513" s="10">
        <f t="shared" si="22"/>
        <v>2.8102248907638483</v>
      </c>
      <c r="I513" s="10">
        <f t="shared" si="23"/>
        <v>1</v>
      </c>
    </row>
    <row r="514" spans="1:9" x14ac:dyDescent="0.25">
      <c r="A514" s="5">
        <v>43507.666666666664</v>
      </c>
      <c r="B514" s="6">
        <v>43507</v>
      </c>
      <c r="C514" s="10">
        <v>33</v>
      </c>
      <c r="D514" s="10">
        <v>1244.3814649999999</v>
      </c>
      <c r="E514" s="10">
        <v>887.91600000000005</v>
      </c>
      <c r="F514" s="10">
        <v>13330.294</v>
      </c>
      <c r="G514" s="10">
        <f t="shared" si="21"/>
        <v>356.46546499999988</v>
      </c>
      <c r="H514" s="10">
        <f t="shared" si="22"/>
        <v>2.6741005487200797</v>
      </c>
      <c r="I514" s="10">
        <f t="shared" si="23"/>
        <v>1</v>
      </c>
    </row>
    <row r="515" spans="1:9" x14ac:dyDescent="0.25">
      <c r="A515" s="5">
        <v>43507.6875</v>
      </c>
      <c r="B515" s="6">
        <v>43507</v>
      </c>
      <c r="C515" s="10">
        <v>34</v>
      </c>
      <c r="D515" s="10">
        <v>1246.850455</v>
      </c>
      <c r="E515" s="10">
        <v>957.72199999999998</v>
      </c>
      <c r="F515" s="10">
        <v>13330.294</v>
      </c>
      <c r="G515" s="10">
        <f t="shared" ref="G515:G578" si="24">D515-E515</f>
        <v>289.12845500000003</v>
      </c>
      <c r="H515" s="10">
        <f t="shared" ref="H515:H578" si="25">ABS(G515)/F515*100</f>
        <v>2.1689578264365363</v>
      </c>
      <c r="I515" s="10">
        <f t="shared" ref="I515:I578" si="26">IF(H515&lt;=$N$3,1,0)</f>
        <v>1</v>
      </c>
    </row>
    <row r="516" spans="1:9" x14ac:dyDescent="0.25">
      <c r="A516" s="5">
        <v>43507.708333333336</v>
      </c>
      <c r="B516" s="6">
        <v>43507</v>
      </c>
      <c r="C516" s="10">
        <v>35</v>
      </c>
      <c r="D516" s="10">
        <v>1264.0510925000001</v>
      </c>
      <c r="E516" s="10">
        <v>1003.058</v>
      </c>
      <c r="F516" s="10">
        <v>13330.294</v>
      </c>
      <c r="G516" s="10">
        <f t="shared" si="24"/>
        <v>260.9930925000001</v>
      </c>
      <c r="H516" s="10">
        <f t="shared" si="25"/>
        <v>1.9578944958003184</v>
      </c>
      <c r="I516" s="10">
        <f t="shared" si="26"/>
        <v>1</v>
      </c>
    </row>
    <row r="517" spans="1:9" x14ac:dyDescent="0.25">
      <c r="A517" s="5">
        <v>43507.729166666664</v>
      </c>
      <c r="B517" s="6">
        <v>43507</v>
      </c>
      <c r="C517" s="10">
        <v>36</v>
      </c>
      <c r="D517" s="10">
        <v>1295.9833775</v>
      </c>
      <c r="E517" s="10">
        <v>1047.394</v>
      </c>
      <c r="F517" s="10">
        <v>13330.294</v>
      </c>
      <c r="G517" s="10">
        <f t="shared" si="24"/>
        <v>248.58937749999996</v>
      </c>
      <c r="H517" s="10">
        <f t="shared" si="25"/>
        <v>1.8648454227641189</v>
      </c>
      <c r="I517" s="10">
        <f t="shared" si="26"/>
        <v>1</v>
      </c>
    </row>
    <row r="518" spans="1:9" x14ac:dyDescent="0.25">
      <c r="A518" s="5">
        <v>43507.75</v>
      </c>
      <c r="B518" s="6">
        <v>43507</v>
      </c>
      <c r="C518" s="10">
        <v>37</v>
      </c>
      <c r="D518" s="10">
        <v>1391.6331949999999</v>
      </c>
      <c r="E518" s="10">
        <v>1086.808</v>
      </c>
      <c r="F518" s="10">
        <v>13330.294</v>
      </c>
      <c r="G518" s="10">
        <f t="shared" si="24"/>
        <v>304.82519499999989</v>
      </c>
      <c r="H518" s="10">
        <f t="shared" si="25"/>
        <v>2.2867102180942136</v>
      </c>
      <c r="I518" s="10">
        <f t="shared" si="26"/>
        <v>1</v>
      </c>
    </row>
    <row r="519" spans="1:9" x14ac:dyDescent="0.25">
      <c r="A519" s="5">
        <v>43507.770833333336</v>
      </c>
      <c r="B519" s="6">
        <v>43507</v>
      </c>
      <c r="C519" s="10">
        <v>38</v>
      </c>
      <c r="D519" s="10">
        <v>1551.0005450000001</v>
      </c>
      <c r="E519" s="10">
        <v>1243.6859999999999</v>
      </c>
      <c r="F519" s="10">
        <v>13330.294</v>
      </c>
      <c r="G519" s="10">
        <f t="shared" si="24"/>
        <v>307.31454500000018</v>
      </c>
      <c r="H519" s="10">
        <f t="shared" si="25"/>
        <v>2.3053845999195532</v>
      </c>
      <c r="I519" s="10">
        <f t="shared" si="26"/>
        <v>1</v>
      </c>
    </row>
    <row r="520" spans="1:9" x14ac:dyDescent="0.25">
      <c r="A520" s="5">
        <v>43507.791666666664</v>
      </c>
      <c r="B520" s="6">
        <v>43507</v>
      </c>
      <c r="C520" s="10">
        <v>39</v>
      </c>
      <c r="D520" s="10">
        <v>1736.8538925</v>
      </c>
      <c r="E520" s="10">
        <v>1394.9659999999999</v>
      </c>
      <c r="F520" s="10">
        <v>13330.294</v>
      </c>
      <c r="G520" s="10">
        <f t="shared" si="24"/>
        <v>341.88789250000013</v>
      </c>
      <c r="H520" s="10">
        <f t="shared" si="25"/>
        <v>2.5647438271053895</v>
      </c>
      <c r="I520" s="10">
        <f t="shared" si="26"/>
        <v>1</v>
      </c>
    </row>
    <row r="521" spans="1:9" x14ac:dyDescent="0.25">
      <c r="A521" s="5">
        <v>43507.8125</v>
      </c>
      <c r="B521" s="6">
        <v>43507</v>
      </c>
      <c r="C521" s="10">
        <v>40</v>
      </c>
      <c r="D521" s="10">
        <v>1949.1932374999999</v>
      </c>
      <c r="E521" s="10">
        <v>1475.4159999999999</v>
      </c>
      <c r="F521" s="10">
        <v>13330.294</v>
      </c>
      <c r="G521" s="10">
        <f t="shared" si="24"/>
        <v>473.77723749999996</v>
      </c>
      <c r="H521" s="10">
        <f t="shared" si="25"/>
        <v>3.55413944733702</v>
      </c>
      <c r="I521" s="10">
        <f t="shared" si="26"/>
        <v>1</v>
      </c>
    </row>
    <row r="522" spans="1:9" x14ac:dyDescent="0.25">
      <c r="A522" s="5">
        <v>43507.833333333336</v>
      </c>
      <c r="B522" s="6">
        <v>43507</v>
      </c>
      <c r="C522" s="10">
        <v>41</v>
      </c>
      <c r="D522" s="10">
        <v>2188.8780975</v>
      </c>
      <c r="E522" s="10">
        <v>1688.98</v>
      </c>
      <c r="F522" s="10">
        <v>13330.294</v>
      </c>
      <c r="G522" s="10">
        <f t="shared" si="24"/>
        <v>499.89809749999995</v>
      </c>
      <c r="H522" s="10">
        <f t="shared" si="25"/>
        <v>3.7500905643941533</v>
      </c>
      <c r="I522" s="10">
        <f t="shared" si="26"/>
        <v>1</v>
      </c>
    </row>
    <row r="523" spans="1:9" x14ac:dyDescent="0.25">
      <c r="A523" s="5">
        <v>43507.854166666664</v>
      </c>
      <c r="B523" s="6">
        <v>43507</v>
      </c>
      <c r="C523" s="10">
        <v>42</v>
      </c>
      <c r="D523" s="10">
        <v>2455.9084724999998</v>
      </c>
      <c r="E523" s="10">
        <v>2003.6479999999999</v>
      </c>
      <c r="F523" s="10">
        <v>13330.294</v>
      </c>
      <c r="G523" s="10">
        <f t="shared" si="24"/>
        <v>452.26047249999988</v>
      </c>
      <c r="H523" s="10">
        <f t="shared" si="25"/>
        <v>3.3927269158504672</v>
      </c>
      <c r="I523" s="10">
        <f t="shared" si="26"/>
        <v>1</v>
      </c>
    </row>
    <row r="524" spans="1:9" x14ac:dyDescent="0.25">
      <c r="A524" s="5">
        <v>43507.875</v>
      </c>
      <c r="B524" s="6">
        <v>43507</v>
      </c>
      <c r="C524" s="10">
        <v>43</v>
      </c>
      <c r="D524" s="10">
        <v>2729.4333649999999</v>
      </c>
      <c r="E524" s="10">
        <v>2354.5039999999999</v>
      </c>
      <c r="F524" s="10">
        <v>13330.294</v>
      </c>
      <c r="G524" s="10">
        <f t="shared" si="24"/>
        <v>374.92936499999996</v>
      </c>
      <c r="H524" s="10">
        <f t="shared" si="25"/>
        <v>2.8126113722623072</v>
      </c>
      <c r="I524" s="10">
        <f t="shared" si="26"/>
        <v>1</v>
      </c>
    </row>
    <row r="525" spans="1:9" x14ac:dyDescent="0.25">
      <c r="A525" s="5">
        <v>43507.895833333336</v>
      </c>
      <c r="B525" s="6">
        <v>43507</v>
      </c>
      <c r="C525" s="10">
        <v>44</v>
      </c>
      <c r="D525" s="10">
        <v>3009.4527750000002</v>
      </c>
      <c r="E525" s="10">
        <v>2688.422</v>
      </c>
      <c r="F525" s="10">
        <v>13330.294</v>
      </c>
      <c r="G525" s="10">
        <f t="shared" si="24"/>
        <v>321.03077500000018</v>
      </c>
      <c r="H525" s="10">
        <f t="shared" si="25"/>
        <v>2.4082797798758238</v>
      </c>
      <c r="I525" s="10">
        <f t="shared" si="26"/>
        <v>1</v>
      </c>
    </row>
    <row r="526" spans="1:9" x14ac:dyDescent="0.25">
      <c r="A526" s="5">
        <v>43507.916666666664</v>
      </c>
      <c r="B526" s="6">
        <v>43507</v>
      </c>
      <c r="C526" s="10">
        <v>45</v>
      </c>
      <c r="D526" s="10">
        <v>3266.0268700000001</v>
      </c>
      <c r="E526" s="10">
        <v>2866.67</v>
      </c>
      <c r="F526" s="10">
        <v>13292.294</v>
      </c>
      <c r="G526" s="10">
        <f t="shared" si="24"/>
        <v>399.35687000000007</v>
      </c>
      <c r="H526" s="10">
        <f t="shared" si="25"/>
        <v>3.0044239918256403</v>
      </c>
      <c r="I526" s="10">
        <f t="shared" si="26"/>
        <v>1</v>
      </c>
    </row>
    <row r="527" spans="1:9" x14ac:dyDescent="0.25">
      <c r="A527" s="5">
        <v>43507.9375</v>
      </c>
      <c r="B527" s="6">
        <v>43507</v>
      </c>
      <c r="C527" s="10">
        <v>46</v>
      </c>
      <c r="D527" s="10">
        <v>3562.8083700000002</v>
      </c>
      <c r="E527" s="10">
        <v>3110.9079999999999</v>
      </c>
      <c r="F527" s="10">
        <v>13292.294</v>
      </c>
      <c r="G527" s="10">
        <f t="shared" si="24"/>
        <v>451.90037000000029</v>
      </c>
      <c r="H527" s="10">
        <f t="shared" si="25"/>
        <v>3.3997169337361957</v>
      </c>
      <c r="I527" s="10">
        <f t="shared" si="26"/>
        <v>1</v>
      </c>
    </row>
    <row r="528" spans="1:9" x14ac:dyDescent="0.25">
      <c r="A528" s="5">
        <v>43507.958333333336</v>
      </c>
      <c r="B528" s="6">
        <v>43507</v>
      </c>
      <c r="C528" s="10">
        <v>47</v>
      </c>
      <c r="D528" s="10">
        <v>3860.8281750000001</v>
      </c>
      <c r="E528" s="10">
        <v>3325.9380000000001</v>
      </c>
      <c r="F528" s="10">
        <v>13292.294</v>
      </c>
      <c r="G528" s="10">
        <f t="shared" si="24"/>
        <v>534.890175</v>
      </c>
      <c r="H528" s="10">
        <f t="shared" si="25"/>
        <v>4.0240621746705267</v>
      </c>
      <c r="I528" s="10">
        <f t="shared" si="26"/>
        <v>1</v>
      </c>
    </row>
    <row r="529" spans="1:9" x14ac:dyDescent="0.25">
      <c r="A529" s="5">
        <v>43507.979166666664</v>
      </c>
      <c r="B529" s="6">
        <v>43507</v>
      </c>
      <c r="C529" s="10">
        <v>48</v>
      </c>
      <c r="D529" s="10">
        <v>4160.0862850000003</v>
      </c>
      <c r="E529" s="10">
        <v>3806.0839999999998</v>
      </c>
      <c r="F529" s="10">
        <v>13292.294</v>
      </c>
      <c r="G529" s="10">
        <f t="shared" si="24"/>
        <v>354.00228500000048</v>
      </c>
      <c r="H529" s="10">
        <f t="shared" si="25"/>
        <v>2.6632143781953701</v>
      </c>
      <c r="I529" s="10">
        <f t="shared" si="26"/>
        <v>1</v>
      </c>
    </row>
    <row r="530" spans="1:9" x14ac:dyDescent="0.25">
      <c r="A530" s="5">
        <v>43508</v>
      </c>
      <c r="B530" s="6">
        <v>43508</v>
      </c>
      <c r="C530" s="10">
        <v>1</v>
      </c>
      <c r="D530" s="10">
        <v>3840.3956950000002</v>
      </c>
      <c r="E530" s="10">
        <v>4186.66</v>
      </c>
      <c r="F530" s="10">
        <v>13292.294</v>
      </c>
      <c r="G530" s="10">
        <f t="shared" si="24"/>
        <v>-346.26430499999969</v>
      </c>
      <c r="H530" s="10">
        <f t="shared" si="25"/>
        <v>2.6050003483221156</v>
      </c>
      <c r="I530" s="10">
        <f t="shared" si="26"/>
        <v>1</v>
      </c>
    </row>
    <row r="531" spans="1:9" x14ac:dyDescent="0.25">
      <c r="A531" s="5">
        <v>43508.020833333336</v>
      </c>
      <c r="B531" s="6">
        <v>43508</v>
      </c>
      <c r="C531" s="10">
        <v>2</v>
      </c>
      <c r="D531" s="10">
        <v>4059.2142050000002</v>
      </c>
      <c r="E531" s="10">
        <v>4531.5420000000004</v>
      </c>
      <c r="F531" s="10">
        <v>13292.294</v>
      </c>
      <c r="G531" s="10">
        <f t="shared" si="24"/>
        <v>-472.32779500000015</v>
      </c>
      <c r="H531" s="10">
        <f t="shared" si="25"/>
        <v>3.5533956365996731</v>
      </c>
      <c r="I531" s="10">
        <f t="shared" si="26"/>
        <v>1</v>
      </c>
    </row>
    <row r="532" spans="1:9" x14ac:dyDescent="0.25">
      <c r="A532" s="5">
        <v>43508.041666666664</v>
      </c>
      <c r="B532" s="6">
        <v>43508</v>
      </c>
      <c r="C532" s="10">
        <v>3</v>
      </c>
      <c r="D532" s="10">
        <v>4259.8642824999997</v>
      </c>
      <c r="E532" s="10">
        <v>4971.7139999999999</v>
      </c>
      <c r="F532" s="10">
        <v>13292.294</v>
      </c>
      <c r="G532" s="10">
        <f t="shared" si="24"/>
        <v>-711.84971750000022</v>
      </c>
      <c r="H532" s="10">
        <f t="shared" si="25"/>
        <v>5.3553564004828678</v>
      </c>
      <c r="I532" s="10">
        <f t="shared" si="26"/>
        <v>1</v>
      </c>
    </row>
    <row r="533" spans="1:9" x14ac:dyDescent="0.25">
      <c r="A533" s="5">
        <v>43508.0625</v>
      </c>
      <c r="B533" s="6">
        <v>43508</v>
      </c>
      <c r="C533" s="10">
        <v>4</v>
      </c>
      <c r="D533" s="10">
        <v>4442.3459274999996</v>
      </c>
      <c r="E533" s="10">
        <v>5217.2420000000002</v>
      </c>
      <c r="F533" s="10">
        <v>13292.294</v>
      </c>
      <c r="G533" s="10">
        <f t="shared" si="24"/>
        <v>-774.89607250000063</v>
      </c>
      <c r="H533" s="10">
        <f t="shared" si="25"/>
        <v>5.8296639579293128</v>
      </c>
      <c r="I533" s="10">
        <f t="shared" si="26"/>
        <v>0</v>
      </c>
    </row>
    <row r="534" spans="1:9" x14ac:dyDescent="0.25">
      <c r="A534" s="5">
        <v>43508.083333333336</v>
      </c>
      <c r="B534" s="6">
        <v>43508</v>
      </c>
      <c r="C534" s="10">
        <v>5</v>
      </c>
      <c r="D534" s="10">
        <v>4626.1235150000002</v>
      </c>
      <c r="E534" s="10">
        <v>5343.96</v>
      </c>
      <c r="F534" s="10">
        <v>13292.294</v>
      </c>
      <c r="G534" s="10">
        <f t="shared" si="24"/>
        <v>-717.83648499999981</v>
      </c>
      <c r="H534" s="10">
        <f t="shared" si="25"/>
        <v>5.4003957857086204</v>
      </c>
      <c r="I534" s="10">
        <f t="shared" si="26"/>
        <v>1</v>
      </c>
    </row>
    <row r="535" spans="1:9" x14ac:dyDescent="0.25">
      <c r="A535" s="5">
        <v>43508.104166666664</v>
      </c>
      <c r="B535" s="6">
        <v>43508</v>
      </c>
      <c r="C535" s="10">
        <v>6</v>
      </c>
      <c r="D535" s="10">
        <v>4811.1970449999999</v>
      </c>
      <c r="E535" s="10">
        <v>5895.1419999999998</v>
      </c>
      <c r="F535" s="10">
        <v>13292.294</v>
      </c>
      <c r="G535" s="10">
        <f t="shared" si="24"/>
        <v>-1083.9449549999999</v>
      </c>
      <c r="H535" s="10">
        <f t="shared" si="25"/>
        <v>8.154686880985329</v>
      </c>
      <c r="I535" s="10">
        <f t="shared" si="26"/>
        <v>0</v>
      </c>
    </row>
    <row r="536" spans="1:9" x14ac:dyDescent="0.25">
      <c r="A536" s="5">
        <v>43508.125</v>
      </c>
      <c r="B536" s="6">
        <v>43508</v>
      </c>
      <c r="C536" s="10">
        <v>7</v>
      </c>
      <c r="D536" s="10">
        <v>5008.5208224999997</v>
      </c>
      <c r="E536" s="10">
        <v>5978.1940000000004</v>
      </c>
      <c r="F536" s="10">
        <v>13292.294</v>
      </c>
      <c r="G536" s="10">
        <f t="shared" si="24"/>
        <v>-969.67317750000075</v>
      </c>
      <c r="H536" s="10">
        <f t="shared" si="25"/>
        <v>7.2950024841460834</v>
      </c>
      <c r="I536" s="10">
        <f t="shared" si="26"/>
        <v>0</v>
      </c>
    </row>
    <row r="537" spans="1:9" x14ac:dyDescent="0.25">
      <c r="A537" s="5">
        <v>43508.145833333336</v>
      </c>
      <c r="B537" s="6">
        <v>43508</v>
      </c>
      <c r="C537" s="10">
        <v>8</v>
      </c>
      <c r="D537" s="10">
        <v>5218.0948474999996</v>
      </c>
      <c r="E537" s="10">
        <v>5978.4759999999997</v>
      </c>
      <c r="F537" s="10">
        <v>13292.294</v>
      </c>
      <c r="G537" s="10">
        <f t="shared" si="24"/>
        <v>-760.3811525000001</v>
      </c>
      <c r="H537" s="10">
        <f t="shared" si="25"/>
        <v>5.7204659519267338</v>
      </c>
      <c r="I537" s="10">
        <f t="shared" si="26"/>
        <v>0</v>
      </c>
    </row>
    <row r="538" spans="1:9" x14ac:dyDescent="0.25">
      <c r="A538" s="5">
        <v>43508.166666666664</v>
      </c>
      <c r="B538" s="6">
        <v>43508</v>
      </c>
      <c r="C538" s="10">
        <v>9</v>
      </c>
      <c r="D538" s="10">
        <v>5410.8929099999996</v>
      </c>
      <c r="E538" s="10">
        <v>6300.68</v>
      </c>
      <c r="F538" s="10">
        <v>13292.294</v>
      </c>
      <c r="G538" s="10">
        <f t="shared" si="24"/>
        <v>-889.78709000000072</v>
      </c>
      <c r="H538" s="10">
        <f t="shared" si="25"/>
        <v>6.6940069938266538</v>
      </c>
      <c r="I538" s="10">
        <f t="shared" si="26"/>
        <v>0</v>
      </c>
    </row>
    <row r="539" spans="1:9" x14ac:dyDescent="0.25">
      <c r="A539" s="5">
        <v>43508.1875</v>
      </c>
      <c r="B539" s="6">
        <v>43508</v>
      </c>
      <c r="C539" s="10">
        <v>10</v>
      </c>
      <c r="D539" s="10">
        <v>5538.587845</v>
      </c>
      <c r="E539" s="10">
        <v>6486.8819999999996</v>
      </c>
      <c r="F539" s="10">
        <v>13162.294</v>
      </c>
      <c r="G539" s="10">
        <f t="shared" si="24"/>
        <v>-948.29415499999959</v>
      </c>
      <c r="H539" s="10">
        <f t="shared" si="25"/>
        <v>7.2046267542724669</v>
      </c>
      <c r="I539" s="10">
        <f t="shared" si="26"/>
        <v>0</v>
      </c>
    </row>
    <row r="540" spans="1:9" x14ac:dyDescent="0.25">
      <c r="A540" s="5">
        <v>43508.208333333336</v>
      </c>
      <c r="B540" s="6">
        <v>43508</v>
      </c>
      <c r="C540" s="10">
        <v>11</v>
      </c>
      <c r="D540" s="10">
        <v>5693.9769649999998</v>
      </c>
      <c r="E540" s="10">
        <v>6541.7179999999998</v>
      </c>
      <c r="F540" s="10">
        <v>13111.294</v>
      </c>
      <c r="G540" s="10">
        <f t="shared" si="24"/>
        <v>-847.74103500000001</v>
      </c>
      <c r="H540" s="10">
        <f t="shared" si="25"/>
        <v>6.4657312619181599</v>
      </c>
      <c r="I540" s="10">
        <f t="shared" si="26"/>
        <v>0</v>
      </c>
    </row>
    <row r="541" spans="1:9" x14ac:dyDescent="0.25">
      <c r="A541" s="5">
        <v>43508.229166666664</v>
      </c>
      <c r="B541" s="6">
        <v>43508</v>
      </c>
      <c r="C541" s="10">
        <v>12</v>
      </c>
      <c r="D541" s="10">
        <v>5873.8217350000004</v>
      </c>
      <c r="E541" s="10">
        <v>6806.5919999999996</v>
      </c>
      <c r="F541" s="10">
        <v>13111.294</v>
      </c>
      <c r="G541" s="10">
        <f t="shared" si="24"/>
        <v>-932.7702649999992</v>
      </c>
      <c r="H541" s="10">
        <f t="shared" si="25"/>
        <v>7.1142502410517157</v>
      </c>
      <c r="I541" s="10">
        <f t="shared" si="26"/>
        <v>0</v>
      </c>
    </row>
    <row r="542" spans="1:9" x14ac:dyDescent="0.25">
      <c r="A542" s="5">
        <v>43508.25</v>
      </c>
      <c r="B542" s="6">
        <v>43508</v>
      </c>
      <c r="C542" s="10">
        <v>13</v>
      </c>
      <c r="D542" s="10">
        <v>6040.0315124999997</v>
      </c>
      <c r="E542" s="10">
        <v>6887.4979999999996</v>
      </c>
      <c r="F542" s="10">
        <v>13111.294</v>
      </c>
      <c r="G542" s="10">
        <f t="shared" si="24"/>
        <v>-847.46648749999986</v>
      </c>
      <c r="H542" s="10">
        <f t="shared" si="25"/>
        <v>6.4636372847714343</v>
      </c>
      <c r="I542" s="10">
        <f t="shared" si="26"/>
        <v>0</v>
      </c>
    </row>
    <row r="543" spans="1:9" x14ac:dyDescent="0.25">
      <c r="A543" s="5">
        <v>43508.270833333336</v>
      </c>
      <c r="B543" s="6">
        <v>43508</v>
      </c>
      <c r="C543" s="10">
        <v>14</v>
      </c>
      <c r="D543" s="10">
        <v>6192.6062975000004</v>
      </c>
      <c r="E543" s="10">
        <v>6932.8720000000003</v>
      </c>
      <c r="F543" s="10">
        <v>13111.294</v>
      </c>
      <c r="G543" s="10">
        <f t="shared" si="24"/>
        <v>-740.26570249999986</v>
      </c>
      <c r="H543" s="10">
        <f t="shared" si="25"/>
        <v>5.6460155839690565</v>
      </c>
      <c r="I543" s="10">
        <f t="shared" si="26"/>
        <v>0</v>
      </c>
    </row>
    <row r="544" spans="1:9" x14ac:dyDescent="0.25">
      <c r="A544" s="5">
        <v>43508.291666666664</v>
      </c>
      <c r="B544" s="6">
        <v>43508</v>
      </c>
      <c r="C544" s="10">
        <v>15</v>
      </c>
      <c r="D544" s="10">
        <v>6383.3413375</v>
      </c>
      <c r="E544" s="10">
        <v>7039.27</v>
      </c>
      <c r="F544" s="10">
        <v>13292.294</v>
      </c>
      <c r="G544" s="10">
        <f t="shared" si="24"/>
        <v>-655.92866250000043</v>
      </c>
      <c r="H544" s="10">
        <f t="shared" si="25"/>
        <v>4.9346535857542753</v>
      </c>
      <c r="I544" s="10">
        <f t="shared" si="26"/>
        <v>1</v>
      </c>
    </row>
    <row r="545" spans="1:9" x14ac:dyDescent="0.25">
      <c r="A545" s="5">
        <v>43508.3125</v>
      </c>
      <c r="B545" s="6">
        <v>43508</v>
      </c>
      <c r="C545" s="10">
        <v>16</v>
      </c>
      <c r="D545" s="10">
        <v>6457.7925925</v>
      </c>
      <c r="E545" s="10">
        <v>7217.95</v>
      </c>
      <c r="F545" s="10">
        <v>13292.294</v>
      </c>
      <c r="G545" s="10">
        <f t="shared" si="24"/>
        <v>-760.15740749999986</v>
      </c>
      <c r="H545" s="10">
        <f t="shared" si="25"/>
        <v>5.7187826834104021</v>
      </c>
      <c r="I545" s="10">
        <f t="shared" si="26"/>
        <v>0</v>
      </c>
    </row>
    <row r="546" spans="1:9" x14ac:dyDescent="0.25">
      <c r="A546" s="5">
        <v>43508.333333333336</v>
      </c>
      <c r="B546" s="6">
        <v>43508</v>
      </c>
      <c r="C546" s="10">
        <v>17</v>
      </c>
      <c r="D546" s="10">
        <v>6503.0069825</v>
      </c>
      <c r="E546" s="10">
        <v>7411.5439999999999</v>
      </c>
      <c r="F546" s="10">
        <v>13227.294</v>
      </c>
      <c r="G546" s="10">
        <f t="shared" si="24"/>
        <v>-908.53701749999982</v>
      </c>
      <c r="H546" s="10">
        <f t="shared" si="25"/>
        <v>6.8686536906188058</v>
      </c>
      <c r="I546" s="10">
        <f t="shared" si="26"/>
        <v>0</v>
      </c>
    </row>
    <row r="547" spans="1:9" x14ac:dyDescent="0.25">
      <c r="A547" s="5">
        <v>43508.354166666664</v>
      </c>
      <c r="B547" s="6">
        <v>43508</v>
      </c>
      <c r="C547" s="10">
        <v>18</v>
      </c>
      <c r="D547" s="10">
        <v>6573.3827474999998</v>
      </c>
      <c r="E547" s="10">
        <v>7536.2160000000003</v>
      </c>
      <c r="F547" s="10">
        <v>13227.294</v>
      </c>
      <c r="G547" s="10">
        <f t="shared" si="24"/>
        <v>-962.83325250000053</v>
      </c>
      <c r="H547" s="10">
        <f t="shared" si="25"/>
        <v>7.2791400304552125</v>
      </c>
      <c r="I547" s="10">
        <f t="shared" si="26"/>
        <v>0</v>
      </c>
    </row>
    <row r="548" spans="1:9" x14ac:dyDescent="0.25">
      <c r="A548" s="5">
        <v>43508.375</v>
      </c>
      <c r="B548" s="6">
        <v>43508</v>
      </c>
      <c r="C548" s="10">
        <v>19</v>
      </c>
      <c r="D548" s="10">
        <v>6672.1773475</v>
      </c>
      <c r="E548" s="10">
        <v>7764.6360000000004</v>
      </c>
      <c r="F548" s="10">
        <v>13227.294</v>
      </c>
      <c r="G548" s="10">
        <f t="shared" si="24"/>
        <v>-1092.4586525000004</v>
      </c>
      <c r="H548" s="10">
        <f t="shared" si="25"/>
        <v>8.259124296322442</v>
      </c>
      <c r="I548" s="10">
        <f t="shared" si="26"/>
        <v>0</v>
      </c>
    </row>
    <row r="549" spans="1:9" x14ac:dyDescent="0.25">
      <c r="A549" s="5">
        <v>43508.395833333336</v>
      </c>
      <c r="B549" s="6">
        <v>43508</v>
      </c>
      <c r="C549" s="10">
        <v>20</v>
      </c>
      <c r="D549" s="10">
        <v>6825.4069950000003</v>
      </c>
      <c r="E549" s="10">
        <v>7926.2659999999996</v>
      </c>
      <c r="F549" s="10">
        <v>13292.294</v>
      </c>
      <c r="G549" s="10">
        <f t="shared" si="24"/>
        <v>-1100.8590049999993</v>
      </c>
      <c r="H549" s="10">
        <f t="shared" si="25"/>
        <v>8.2819339159967384</v>
      </c>
      <c r="I549" s="10">
        <f t="shared" si="26"/>
        <v>0</v>
      </c>
    </row>
    <row r="550" spans="1:9" x14ac:dyDescent="0.25">
      <c r="A550" s="5">
        <v>43508.416666666664</v>
      </c>
      <c r="B550" s="6">
        <v>43508</v>
      </c>
      <c r="C550" s="10">
        <v>21</v>
      </c>
      <c r="D550" s="10">
        <v>6971.4216749999996</v>
      </c>
      <c r="E550" s="10">
        <v>8061.4679999999998</v>
      </c>
      <c r="F550" s="10">
        <v>13292.294</v>
      </c>
      <c r="G550" s="10">
        <f t="shared" si="24"/>
        <v>-1090.0463250000003</v>
      </c>
      <c r="H550" s="10">
        <f t="shared" si="25"/>
        <v>8.2005884386848535</v>
      </c>
      <c r="I550" s="10">
        <f t="shared" si="26"/>
        <v>0</v>
      </c>
    </row>
    <row r="551" spans="1:9" x14ac:dyDescent="0.25">
      <c r="A551" s="5">
        <v>43508.4375</v>
      </c>
      <c r="B551" s="6">
        <v>43508</v>
      </c>
      <c r="C551" s="10">
        <v>22</v>
      </c>
      <c r="D551" s="10">
        <v>7109.5819824999999</v>
      </c>
      <c r="E551" s="10">
        <v>8299.3960000000006</v>
      </c>
      <c r="F551" s="10">
        <v>13227.294</v>
      </c>
      <c r="G551" s="10">
        <f t="shared" si="24"/>
        <v>-1189.8140175000008</v>
      </c>
      <c r="H551" s="10">
        <f t="shared" si="25"/>
        <v>8.9951430542029289</v>
      </c>
      <c r="I551" s="10">
        <f t="shared" si="26"/>
        <v>0</v>
      </c>
    </row>
    <row r="552" spans="1:9" x14ac:dyDescent="0.25">
      <c r="A552" s="5">
        <v>43508.458333333336</v>
      </c>
      <c r="B552" s="6">
        <v>43508</v>
      </c>
      <c r="C552" s="10">
        <v>23</v>
      </c>
      <c r="D552" s="10">
        <v>7284.7288150000004</v>
      </c>
      <c r="E552" s="10">
        <v>8604.1020000000008</v>
      </c>
      <c r="F552" s="10">
        <v>13227.294</v>
      </c>
      <c r="G552" s="10">
        <f t="shared" si="24"/>
        <v>-1319.3731850000004</v>
      </c>
      <c r="H552" s="10">
        <f t="shared" si="25"/>
        <v>9.9746265940713226</v>
      </c>
      <c r="I552" s="10">
        <f t="shared" si="26"/>
        <v>0</v>
      </c>
    </row>
    <row r="553" spans="1:9" x14ac:dyDescent="0.25">
      <c r="A553" s="5">
        <v>43508.479166666664</v>
      </c>
      <c r="B553" s="6">
        <v>43508</v>
      </c>
      <c r="C553" s="10">
        <v>24</v>
      </c>
      <c r="D553" s="10">
        <v>7470.6328249999997</v>
      </c>
      <c r="E553" s="10">
        <v>8834.9539999999997</v>
      </c>
      <c r="F553" s="10">
        <v>13227.294</v>
      </c>
      <c r="G553" s="10">
        <f t="shared" si="24"/>
        <v>-1364.321175</v>
      </c>
      <c r="H553" s="10">
        <f t="shared" si="25"/>
        <v>10.314439030386714</v>
      </c>
      <c r="I553" s="10">
        <f t="shared" si="26"/>
        <v>0</v>
      </c>
    </row>
    <row r="554" spans="1:9" x14ac:dyDescent="0.25">
      <c r="A554" s="5">
        <v>43508.5</v>
      </c>
      <c r="B554" s="6">
        <v>43508</v>
      </c>
      <c r="C554" s="10">
        <v>25</v>
      </c>
      <c r="D554" s="10">
        <v>7606.0606125000004</v>
      </c>
      <c r="E554" s="10">
        <v>8898.92</v>
      </c>
      <c r="F554" s="10">
        <v>13197.294</v>
      </c>
      <c r="G554" s="10">
        <f t="shared" si="24"/>
        <v>-1292.8593874999997</v>
      </c>
      <c r="H554" s="10">
        <f t="shared" si="25"/>
        <v>9.7963975607423741</v>
      </c>
      <c r="I554" s="10">
        <f t="shared" si="26"/>
        <v>0</v>
      </c>
    </row>
    <row r="555" spans="1:9" x14ac:dyDescent="0.25">
      <c r="A555" s="5">
        <v>43508.520833333336</v>
      </c>
      <c r="B555" s="6">
        <v>43508</v>
      </c>
      <c r="C555" s="10">
        <v>26</v>
      </c>
      <c r="D555" s="10">
        <v>7676.6909274999998</v>
      </c>
      <c r="E555" s="10">
        <v>8876.6659999999993</v>
      </c>
      <c r="F555" s="10">
        <v>13125.544</v>
      </c>
      <c r="G555" s="10">
        <f t="shared" si="24"/>
        <v>-1199.9750724999994</v>
      </c>
      <c r="H555" s="10">
        <f t="shared" si="25"/>
        <v>9.1422882929652243</v>
      </c>
      <c r="I555" s="10">
        <f t="shared" si="26"/>
        <v>0</v>
      </c>
    </row>
    <row r="556" spans="1:9" x14ac:dyDescent="0.25">
      <c r="A556" s="5">
        <v>43508.541666666664</v>
      </c>
      <c r="B556" s="6">
        <v>43508</v>
      </c>
      <c r="C556" s="10">
        <v>27</v>
      </c>
      <c r="D556" s="10">
        <v>7806.4415474999996</v>
      </c>
      <c r="E556" s="10">
        <v>8871.0360000000001</v>
      </c>
      <c r="F556" s="10">
        <v>13125.544</v>
      </c>
      <c r="G556" s="10">
        <f t="shared" si="24"/>
        <v>-1064.5944525000004</v>
      </c>
      <c r="H556" s="10">
        <f t="shared" si="25"/>
        <v>8.1108596527503956</v>
      </c>
      <c r="I556" s="10">
        <f t="shared" si="26"/>
        <v>0</v>
      </c>
    </row>
    <row r="557" spans="1:9" x14ac:dyDescent="0.25">
      <c r="A557" s="5">
        <v>43508.5625</v>
      </c>
      <c r="B557" s="6">
        <v>43508</v>
      </c>
      <c r="C557" s="10">
        <v>28</v>
      </c>
      <c r="D557" s="10">
        <v>7938.8582624999999</v>
      </c>
      <c r="E557" s="10">
        <v>8751.8320000000003</v>
      </c>
      <c r="F557" s="10">
        <v>13125.544</v>
      </c>
      <c r="G557" s="10">
        <f t="shared" si="24"/>
        <v>-812.97373750000042</v>
      </c>
      <c r="H557" s="10">
        <f t="shared" si="25"/>
        <v>6.1938288995869462</v>
      </c>
      <c r="I557" s="10">
        <f t="shared" si="26"/>
        <v>0</v>
      </c>
    </row>
    <row r="558" spans="1:9" x14ac:dyDescent="0.25">
      <c r="A558" s="5">
        <v>43508.583333333336</v>
      </c>
      <c r="B558" s="6">
        <v>43508</v>
      </c>
      <c r="C558" s="10">
        <v>29</v>
      </c>
      <c r="D558" s="10">
        <v>8001.4444174999999</v>
      </c>
      <c r="E558" s="10">
        <v>8863.7340000000004</v>
      </c>
      <c r="F558" s="10">
        <v>13079.544</v>
      </c>
      <c r="G558" s="10">
        <f t="shared" si="24"/>
        <v>-862.28958250000051</v>
      </c>
      <c r="H558" s="10">
        <f t="shared" si="25"/>
        <v>6.5926578365423181</v>
      </c>
      <c r="I558" s="10">
        <f t="shared" si="26"/>
        <v>0</v>
      </c>
    </row>
    <row r="559" spans="1:9" x14ac:dyDescent="0.25">
      <c r="A559" s="5">
        <v>43508.604166666664</v>
      </c>
      <c r="B559" s="6">
        <v>43508</v>
      </c>
      <c r="C559" s="10">
        <v>30</v>
      </c>
      <c r="D559" s="10">
        <v>7994.0502550000001</v>
      </c>
      <c r="E559" s="10">
        <v>8550.6679999999997</v>
      </c>
      <c r="F559" s="10">
        <v>12939.544</v>
      </c>
      <c r="G559" s="10">
        <f t="shared" si="24"/>
        <v>-556.61774499999956</v>
      </c>
      <c r="H559" s="10">
        <f t="shared" si="25"/>
        <v>4.3016797578028987</v>
      </c>
      <c r="I559" s="10">
        <f t="shared" si="26"/>
        <v>1</v>
      </c>
    </row>
    <row r="560" spans="1:9" x14ac:dyDescent="0.25">
      <c r="A560" s="5">
        <v>43508.625</v>
      </c>
      <c r="B560" s="6">
        <v>43508</v>
      </c>
      <c r="C560" s="10">
        <v>31</v>
      </c>
      <c r="D560" s="10">
        <v>8099.2905199999996</v>
      </c>
      <c r="E560" s="10">
        <v>8206.7440000000006</v>
      </c>
      <c r="F560" s="10">
        <v>12939.544</v>
      </c>
      <c r="G560" s="10">
        <f t="shared" si="24"/>
        <v>-107.45348000000104</v>
      </c>
      <c r="H560" s="10">
        <f t="shared" si="25"/>
        <v>0.83042710005855713</v>
      </c>
      <c r="I560" s="10">
        <f t="shared" si="26"/>
        <v>1</v>
      </c>
    </row>
    <row r="561" spans="1:9" x14ac:dyDescent="0.25">
      <c r="A561" s="5">
        <v>43508.645833333336</v>
      </c>
      <c r="B561" s="6">
        <v>43508</v>
      </c>
      <c r="C561" s="10">
        <v>32</v>
      </c>
      <c r="D561" s="10">
        <v>8243.3467600000004</v>
      </c>
      <c r="E561" s="10">
        <v>8123.73</v>
      </c>
      <c r="F561" s="10">
        <v>12939.544</v>
      </c>
      <c r="G561" s="10">
        <f t="shared" si="24"/>
        <v>119.6167600000008</v>
      </c>
      <c r="H561" s="10">
        <f t="shared" si="25"/>
        <v>0.92442793965537584</v>
      </c>
      <c r="I561" s="10">
        <f t="shared" si="26"/>
        <v>1</v>
      </c>
    </row>
    <row r="562" spans="1:9" x14ac:dyDescent="0.25">
      <c r="A562" s="5">
        <v>43508.666666666664</v>
      </c>
      <c r="B562" s="6">
        <v>43508</v>
      </c>
      <c r="C562" s="10">
        <v>33</v>
      </c>
      <c r="D562" s="10">
        <v>8312.1593799999991</v>
      </c>
      <c r="E562" s="10">
        <v>7904.5959999999995</v>
      </c>
      <c r="F562" s="10">
        <v>12939.544</v>
      </c>
      <c r="G562" s="10">
        <f t="shared" si="24"/>
        <v>407.5633799999996</v>
      </c>
      <c r="H562" s="10">
        <f t="shared" si="25"/>
        <v>3.1497507176450701</v>
      </c>
      <c r="I562" s="10">
        <f t="shared" si="26"/>
        <v>1</v>
      </c>
    </row>
    <row r="563" spans="1:9" x14ac:dyDescent="0.25">
      <c r="A563" s="5">
        <v>43508.6875</v>
      </c>
      <c r="B563" s="6">
        <v>43508</v>
      </c>
      <c r="C563" s="10">
        <v>34</v>
      </c>
      <c r="D563" s="10">
        <v>8342.4854950000008</v>
      </c>
      <c r="E563" s="10">
        <v>8204.3960000000006</v>
      </c>
      <c r="F563" s="10">
        <v>13033.544</v>
      </c>
      <c r="G563" s="10">
        <f t="shared" si="24"/>
        <v>138.08949500000017</v>
      </c>
      <c r="H563" s="10">
        <f t="shared" si="25"/>
        <v>1.0594930665059339</v>
      </c>
      <c r="I563" s="10">
        <f t="shared" si="26"/>
        <v>1</v>
      </c>
    </row>
    <row r="564" spans="1:9" x14ac:dyDescent="0.25">
      <c r="A564" s="5">
        <v>43508.708333333336</v>
      </c>
      <c r="B564" s="6">
        <v>43508</v>
      </c>
      <c r="C564" s="10">
        <v>35</v>
      </c>
      <c r="D564" s="10">
        <v>8245.1616025000003</v>
      </c>
      <c r="E564" s="10">
        <v>8135.7420000000002</v>
      </c>
      <c r="F564" s="10">
        <v>12874.044</v>
      </c>
      <c r="G564" s="10">
        <f t="shared" si="24"/>
        <v>109.41960250000011</v>
      </c>
      <c r="H564" s="10">
        <f t="shared" si="25"/>
        <v>0.8499240992185525</v>
      </c>
      <c r="I564" s="10">
        <f t="shared" si="26"/>
        <v>1</v>
      </c>
    </row>
    <row r="565" spans="1:9" x14ac:dyDescent="0.25">
      <c r="A565" s="5">
        <v>43508.729166666664</v>
      </c>
      <c r="B565" s="6">
        <v>43508</v>
      </c>
      <c r="C565" s="10">
        <v>36</v>
      </c>
      <c r="D565" s="10">
        <v>8194.9035000000003</v>
      </c>
      <c r="E565" s="10">
        <v>7894.2759999999998</v>
      </c>
      <c r="F565" s="10">
        <v>12780.044</v>
      </c>
      <c r="G565" s="10">
        <f t="shared" si="24"/>
        <v>300.62750000000051</v>
      </c>
      <c r="H565" s="10">
        <f t="shared" si="25"/>
        <v>2.3523197572715753</v>
      </c>
      <c r="I565" s="10">
        <f t="shared" si="26"/>
        <v>1</v>
      </c>
    </row>
    <row r="566" spans="1:9" x14ac:dyDescent="0.25">
      <c r="A566" s="5">
        <v>43508.75</v>
      </c>
      <c r="B566" s="6">
        <v>43508</v>
      </c>
      <c r="C566" s="10">
        <v>37</v>
      </c>
      <c r="D566" s="10">
        <v>8202.2743025</v>
      </c>
      <c r="E566" s="10">
        <v>8081.7520000000004</v>
      </c>
      <c r="F566" s="10">
        <v>12910.044</v>
      </c>
      <c r="G566" s="10">
        <f t="shared" si="24"/>
        <v>120.52230249999957</v>
      </c>
      <c r="H566" s="10">
        <f t="shared" si="25"/>
        <v>0.9335545448179694</v>
      </c>
      <c r="I566" s="10">
        <f t="shared" si="26"/>
        <v>1</v>
      </c>
    </row>
    <row r="567" spans="1:9" x14ac:dyDescent="0.25">
      <c r="A567" s="5">
        <v>43508.770833333336</v>
      </c>
      <c r="B567" s="6">
        <v>43508</v>
      </c>
      <c r="C567" s="10">
        <v>38</v>
      </c>
      <c r="D567" s="10">
        <v>8091.5699875</v>
      </c>
      <c r="E567" s="10">
        <v>8089.6040000000003</v>
      </c>
      <c r="F567" s="10">
        <v>12910.044</v>
      </c>
      <c r="G567" s="10">
        <f t="shared" si="24"/>
        <v>1.9659874999997555</v>
      </c>
      <c r="H567" s="10">
        <f t="shared" si="25"/>
        <v>1.5228356309240739E-2</v>
      </c>
      <c r="I567" s="10">
        <f t="shared" si="26"/>
        <v>1</v>
      </c>
    </row>
    <row r="568" spans="1:9" x14ac:dyDescent="0.25">
      <c r="A568" s="5">
        <v>43508.791666666664</v>
      </c>
      <c r="B568" s="6">
        <v>43508</v>
      </c>
      <c r="C568" s="10">
        <v>39</v>
      </c>
      <c r="D568" s="10">
        <v>7974.5414675000002</v>
      </c>
      <c r="E568" s="10">
        <v>8051.8620000000001</v>
      </c>
      <c r="F568" s="10">
        <v>12910.044</v>
      </c>
      <c r="G568" s="10">
        <f t="shared" si="24"/>
        <v>-77.320532499999899</v>
      </c>
      <c r="H568" s="10">
        <f t="shared" si="25"/>
        <v>0.59891765279808418</v>
      </c>
      <c r="I568" s="10">
        <f t="shared" si="26"/>
        <v>1</v>
      </c>
    </row>
    <row r="569" spans="1:9" x14ac:dyDescent="0.25">
      <c r="A569" s="5">
        <v>43508.8125</v>
      </c>
      <c r="B569" s="6">
        <v>43508</v>
      </c>
      <c r="C569" s="10">
        <v>40</v>
      </c>
      <c r="D569" s="10">
        <v>7851.1887425000004</v>
      </c>
      <c r="E569" s="10">
        <v>8009.59</v>
      </c>
      <c r="F569" s="10">
        <v>12910.044</v>
      </c>
      <c r="G569" s="10">
        <f t="shared" si="24"/>
        <v>-158.4012574999997</v>
      </c>
      <c r="H569" s="10">
        <f t="shared" si="25"/>
        <v>1.2269614069479522</v>
      </c>
      <c r="I569" s="10">
        <f t="shared" si="26"/>
        <v>1</v>
      </c>
    </row>
    <row r="570" spans="1:9" x14ac:dyDescent="0.25">
      <c r="A570" s="5">
        <v>43508.833333333336</v>
      </c>
      <c r="B570" s="6">
        <v>43508</v>
      </c>
      <c r="C570" s="10">
        <v>41</v>
      </c>
      <c r="D570" s="10">
        <v>7758.5417925000002</v>
      </c>
      <c r="E570" s="10">
        <v>7849.5420000000004</v>
      </c>
      <c r="F570" s="10">
        <v>13004.044</v>
      </c>
      <c r="G570" s="10">
        <f t="shared" si="24"/>
        <v>-91.000207500000215</v>
      </c>
      <c r="H570" s="10">
        <f t="shared" si="25"/>
        <v>0.69978390952845304</v>
      </c>
      <c r="I570" s="10">
        <f t="shared" si="26"/>
        <v>1</v>
      </c>
    </row>
    <row r="571" spans="1:9" x14ac:dyDescent="0.25">
      <c r="A571" s="5">
        <v>43508.854166666664</v>
      </c>
      <c r="B571" s="6">
        <v>43508</v>
      </c>
      <c r="C571" s="10">
        <v>42</v>
      </c>
      <c r="D571" s="10">
        <v>7711.7212</v>
      </c>
      <c r="E571" s="10">
        <v>7470.86</v>
      </c>
      <c r="F571" s="10">
        <v>13147.544</v>
      </c>
      <c r="G571" s="10">
        <f t="shared" si="24"/>
        <v>240.86120000000028</v>
      </c>
      <c r="H571" s="10">
        <f t="shared" si="25"/>
        <v>1.8319862629856976</v>
      </c>
      <c r="I571" s="10">
        <f t="shared" si="26"/>
        <v>1</v>
      </c>
    </row>
    <row r="572" spans="1:9" x14ac:dyDescent="0.25">
      <c r="A572" s="5">
        <v>43508.875</v>
      </c>
      <c r="B572" s="6">
        <v>43508</v>
      </c>
      <c r="C572" s="10">
        <v>43</v>
      </c>
      <c r="D572" s="10">
        <v>7530.9313275000004</v>
      </c>
      <c r="E572" s="10">
        <v>7108.1779999999999</v>
      </c>
      <c r="F572" s="10">
        <v>13147.544</v>
      </c>
      <c r="G572" s="10">
        <f t="shared" si="24"/>
        <v>422.75332750000052</v>
      </c>
      <c r="H572" s="10">
        <f t="shared" si="25"/>
        <v>3.2154547457684908</v>
      </c>
      <c r="I572" s="10">
        <f t="shared" si="26"/>
        <v>1</v>
      </c>
    </row>
    <row r="573" spans="1:9" x14ac:dyDescent="0.25">
      <c r="A573" s="5">
        <v>43508.895833333336</v>
      </c>
      <c r="B573" s="6">
        <v>43508</v>
      </c>
      <c r="C573" s="10">
        <v>44</v>
      </c>
      <c r="D573" s="10">
        <v>7399.7374024999999</v>
      </c>
      <c r="E573" s="10">
        <v>7067.76</v>
      </c>
      <c r="F573" s="10">
        <v>13284.294</v>
      </c>
      <c r="G573" s="10">
        <f t="shared" si="24"/>
        <v>331.9774024999997</v>
      </c>
      <c r="H573" s="10">
        <f t="shared" si="25"/>
        <v>2.4990217959644654</v>
      </c>
      <c r="I573" s="10">
        <f t="shared" si="26"/>
        <v>1</v>
      </c>
    </row>
    <row r="574" spans="1:9" x14ac:dyDescent="0.25">
      <c r="A574" s="5">
        <v>43508.916666666664</v>
      </c>
      <c r="B574" s="6">
        <v>43508</v>
      </c>
      <c r="C574" s="10">
        <v>45</v>
      </c>
      <c r="D574" s="10">
        <v>7181.5886099999998</v>
      </c>
      <c r="E574" s="10">
        <v>7035.7780000000002</v>
      </c>
      <c r="F574" s="10">
        <v>13330.294</v>
      </c>
      <c r="G574" s="10">
        <f t="shared" si="24"/>
        <v>145.81060999999954</v>
      </c>
      <c r="H574" s="10">
        <f t="shared" si="25"/>
        <v>1.0938289133007835</v>
      </c>
      <c r="I574" s="10">
        <f t="shared" si="26"/>
        <v>1</v>
      </c>
    </row>
    <row r="575" spans="1:9" x14ac:dyDescent="0.25">
      <c r="A575" s="5">
        <v>43508.9375</v>
      </c>
      <c r="B575" s="6">
        <v>43508</v>
      </c>
      <c r="C575" s="10">
        <v>46</v>
      </c>
      <c r="D575" s="10">
        <v>6934.2375499999998</v>
      </c>
      <c r="E575" s="10">
        <v>6931.2979999999998</v>
      </c>
      <c r="F575" s="10">
        <v>13330.294</v>
      </c>
      <c r="G575" s="10">
        <f t="shared" si="24"/>
        <v>2.9395500000000538</v>
      </c>
      <c r="H575" s="10">
        <f t="shared" si="25"/>
        <v>2.2051651673999494E-2</v>
      </c>
      <c r="I575" s="10">
        <f t="shared" si="26"/>
        <v>1</v>
      </c>
    </row>
    <row r="576" spans="1:9" x14ac:dyDescent="0.25">
      <c r="A576" s="5">
        <v>43508.958333333336</v>
      </c>
      <c r="B576" s="6">
        <v>43508</v>
      </c>
      <c r="C576" s="10">
        <v>47</v>
      </c>
      <c r="D576" s="10">
        <v>6678.6492200000002</v>
      </c>
      <c r="E576" s="10">
        <v>6786.9160000000002</v>
      </c>
      <c r="F576" s="10">
        <v>13330.294</v>
      </c>
      <c r="G576" s="10">
        <f t="shared" si="24"/>
        <v>-108.26677999999993</v>
      </c>
      <c r="H576" s="10">
        <f t="shared" si="25"/>
        <v>0.81218598779591744</v>
      </c>
      <c r="I576" s="10">
        <f t="shared" si="26"/>
        <v>1</v>
      </c>
    </row>
    <row r="577" spans="1:9" x14ac:dyDescent="0.25">
      <c r="A577" s="5">
        <v>43508.979166666664</v>
      </c>
      <c r="B577" s="6">
        <v>43508</v>
      </c>
      <c r="C577" s="10">
        <v>48</v>
      </c>
      <c r="D577" s="10">
        <v>6414.8236200000001</v>
      </c>
      <c r="E577" s="10">
        <v>6653.4160000000002</v>
      </c>
      <c r="F577" s="10">
        <v>13330.294</v>
      </c>
      <c r="G577" s="10">
        <f t="shared" si="24"/>
        <v>-238.59238000000005</v>
      </c>
      <c r="H577" s="10">
        <f t="shared" si="25"/>
        <v>1.7898508465004601</v>
      </c>
      <c r="I577" s="10">
        <f t="shared" si="26"/>
        <v>1</v>
      </c>
    </row>
    <row r="578" spans="1:9" x14ac:dyDescent="0.25">
      <c r="A578" s="5">
        <v>43509</v>
      </c>
      <c r="B578" s="6">
        <v>43509</v>
      </c>
      <c r="C578" s="10">
        <v>1</v>
      </c>
      <c r="D578" s="10">
        <v>6148.6334100000004</v>
      </c>
      <c r="E578" s="10">
        <v>6640.3580000000002</v>
      </c>
      <c r="F578" s="10">
        <v>13347.294</v>
      </c>
      <c r="G578" s="10">
        <f t="shared" si="24"/>
        <v>-491.72458999999981</v>
      </c>
      <c r="H578" s="10">
        <f t="shared" si="25"/>
        <v>3.684077012164412</v>
      </c>
      <c r="I578" s="10">
        <f t="shared" si="26"/>
        <v>1</v>
      </c>
    </row>
    <row r="579" spans="1:9" x14ac:dyDescent="0.25">
      <c r="A579" s="5">
        <v>43509.020833333336</v>
      </c>
      <c r="B579" s="6">
        <v>43509</v>
      </c>
      <c r="C579" s="10">
        <v>2</v>
      </c>
      <c r="D579" s="10">
        <v>6158.22919</v>
      </c>
      <c r="E579" s="10">
        <v>6651.6419999999998</v>
      </c>
      <c r="F579" s="10">
        <v>13347.294</v>
      </c>
      <c r="G579" s="10">
        <f t="shared" ref="G579:G642" si="27">D579-E579</f>
        <v>-493.41280999999981</v>
      </c>
      <c r="H579" s="10">
        <f t="shared" ref="H579:H642" si="28">ABS(G579)/F579*100</f>
        <v>3.6967254186504004</v>
      </c>
      <c r="I579" s="10">
        <f t="shared" ref="I579:I642" si="29">IF(H579&lt;=$N$3,1,0)</f>
        <v>1</v>
      </c>
    </row>
    <row r="580" spans="1:9" x14ac:dyDescent="0.25">
      <c r="A580" s="5">
        <v>43509.041666666664</v>
      </c>
      <c r="B580" s="6">
        <v>43509</v>
      </c>
      <c r="C580" s="10">
        <v>3</v>
      </c>
      <c r="D580" s="10">
        <v>6172.5222800000001</v>
      </c>
      <c r="E580" s="10">
        <v>6926.5559999999996</v>
      </c>
      <c r="F580" s="10">
        <v>13347.294</v>
      </c>
      <c r="G580" s="10">
        <f t="shared" si="27"/>
        <v>-754.03371999999945</v>
      </c>
      <c r="H580" s="10">
        <f t="shared" si="28"/>
        <v>5.6493377608974482</v>
      </c>
      <c r="I580" s="10">
        <f t="shared" si="29"/>
        <v>0</v>
      </c>
    </row>
    <row r="581" spans="1:9" x14ac:dyDescent="0.25">
      <c r="A581" s="5">
        <v>43509.0625</v>
      </c>
      <c r="B581" s="6">
        <v>43509</v>
      </c>
      <c r="C581" s="10">
        <v>4</v>
      </c>
      <c r="D581" s="10">
        <v>6191.5126799999998</v>
      </c>
      <c r="E581" s="10">
        <v>7020.482</v>
      </c>
      <c r="F581" s="10">
        <v>13347.294</v>
      </c>
      <c r="G581" s="10">
        <f t="shared" si="27"/>
        <v>-828.96932000000015</v>
      </c>
      <c r="H581" s="10">
        <f t="shared" si="28"/>
        <v>6.2107669165000798</v>
      </c>
      <c r="I581" s="10">
        <f t="shared" si="29"/>
        <v>0</v>
      </c>
    </row>
    <row r="582" spans="1:9" x14ac:dyDescent="0.25">
      <c r="A582" s="5">
        <v>43509.083333333336</v>
      </c>
      <c r="B582" s="6">
        <v>43509</v>
      </c>
      <c r="C582" s="10">
        <v>5</v>
      </c>
      <c r="D582" s="10">
        <v>6207.4049425000003</v>
      </c>
      <c r="E582" s="10">
        <v>7394.598</v>
      </c>
      <c r="F582" s="10">
        <v>13309.294</v>
      </c>
      <c r="G582" s="10">
        <f t="shared" si="27"/>
        <v>-1187.1930574999997</v>
      </c>
      <c r="H582" s="10">
        <f t="shared" si="28"/>
        <v>8.9200302998791638</v>
      </c>
      <c r="I582" s="10">
        <f t="shared" si="29"/>
        <v>0</v>
      </c>
    </row>
    <row r="583" spans="1:9" x14ac:dyDescent="0.25">
      <c r="A583" s="5">
        <v>43509.104166666664</v>
      </c>
      <c r="B583" s="6">
        <v>43509</v>
      </c>
      <c r="C583" s="10">
        <v>6</v>
      </c>
      <c r="D583" s="10">
        <v>6280.1564875000004</v>
      </c>
      <c r="E583" s="10">
        <v>7412.0720000000001</v>
      </c>
      <c r="F583" s="10">
        <v>13309.294</v>
      </c>
      <c r="G583" s="10">
        <f t="shared" si="27"/>
        <v>-1131.9155124999997</v>
      </c>
      <c r="H583" s="10">
        <f t="shared" si="28"/>
        <v>8.5046998924210389</v>
      </c>
      <c r="I583" s="10">
        <f t="shared" si="29"/>
        <v>0</v>
      </c>
    </row>
    <row r="584" spans="1:9" x14ac:dyDescent="0.25">
      <c r="A584" s="5">
        <v>43509.125</v>
      </c>
      <c r="B584" s="6">
        <v>43509</v>
      </c>
      <c r="C584" s="10">
        <v>7</v>
      </c>
      <c r="D584" s="10">
        <v>6386.3459124999999</v>
      </c>
      <c r="E584" s="10">
        <v>7310.2280000000001</v>
      </c>
      <c r="F584" s="10">
        <v>13347.294</v>
      </c>
      <c r="G584" s="10">
        <f t="shared" si="27"/>
        <v>-923.88208750000013</v>
      </c>
      <c r="H584" s="10">
        <f t="shared" si="28"/>
        <v>6.9218681142409855</v>
      </c>
      <c r="I584" s="10">
        <f t="shared" si="29"/>
        <v>0</v>
      </c>
    </row>
    <row r="585" spans="1:9" x14ac:dyDescent="0.25">
      <c r="A585" s="5">
        <v>43509.145833333336</v>
      </c>
      <c r="B585" s="6">
        <v>43509</v>
      </c>
      <c r="C585" s="10">
        <v>8</v>
      </c>
      <c r="D585" s="10">
        <v>6464.5074574999999</v>
      </c>
      <c r="E585" s="10">
        <v>7436.0020000000004</v>
      </c>
      <c r="F585" s="10">
        <v>13347.294</v>
      </c>
      <c r="G585" s="10">
        <f t="shared" si="27"/>
        <v>-971.49454250000053</v>
      </c>
      <c r="H585" s="10">
        <f t="shared" si="28"/>
        <v>7.2785880231603537</v>
      </c>
      <c r="I585" s="10">
        <f t="shared" si="29"/>
        <v>0</v>
      </c>
    </row>
    <row r="586" spans="1:9" x14ac:dyDescent="0.25">
      <c r="A586" s="5">
        <v>43509.166666666664</v>
      </c>
      <c r="B586" s="6">
        <v>43509</v>
      </c>
      <c r="C586" s="10">
        <v>9</v>
      </c>
      <c r="D586" s="10">
        <v>6510.8863375000001</v>
      </c>
      <c r="E586" s="10">
        <v>7431.5559999999996</v>
      </c>
      <c r="F586" s="10">
        <v>13309.294</v>
      </c>
      <c r="G586" s="10">
        <f t="shared" si="27"/>
        <v>-920.6696624999995</v>
      </c>
      <c r="H586" s="10">
        <f t="shared" si="28"/>
        <v>6.9174943652157621</v>
      </c>
      <c r="I586" s="10">
        <f t="shared" si="29"/>
        <v>0</v>
      </c>
    </row>
    <row r="587" spans="1:9" x14ac:dyDescent="0.25">
      <c r="A587" s="5">
        <v>43509.1875</v>
      </c>
      <c r="B587" s="6">
        <v>43509</v>
      </c>
      <c r="C587" s="10">
        <v>10</v>
      </c>
      <c r="D587" s="10">
        <v>6587.7752925000004</v>
      </c>
      <c r="E587" s="10">
        <v>7525.9719999999998</v>
      </c>
      <c r="F587" s="10">
        <v>13309.294</v>
      </c>
      <c r="G587" s="10">
        <f t="shared" si="27"/>
        <v>-938.19670749999932</v>
      </c>
      <c r="H587" s="10">
        <f t="shared" si="28"/>
        <v>7.0491846336852975</v>
      </c>
      <c r="I587" s="10">
        <f t="shared" si="29"/>
        <v>0</v>
      </c>
    </row>
    <row r="588" spans="1:9" x14ac:dyDescent="0.25">
      <c r="A588" s="5">
        <v>43509.208333333336</v>
      </c>
      <c r="B588" s="6">
        <v>43509</v>
      </c>
      <c r="C588" s="10">
        <v>11</v>
      </c>
      <c r="D588" s="10">
        <v>6669.4579649999996</v>
      </c>
      <c r="E588" s="10">
        <v>7763.424</v>
      </c>
      <c r="F588" s="10">
        <v>13309.294</v>
      </c>
      <c r="G588" s="10">
        <f t="shared" si="27"/>
        <v>-1093.9660350000004</v>
      </c>
      <c r="H588" s="10">
        <f t="shared" si="28"/>
        <v>8.2195647267240499</v>
      </c>
      <c r="I588" s="10">
        <f t="shared" si="29"/>
        <v>0</v>
      </c>
    </row>
    <row r="589" spans="1:9" x14ac:dyDescent="0.25">
      <c r="A589" s="5">
        <v>43509.229166666664</v>
      </c>
      <c r="B589" s="6">
        <v>43509</v>
      </c>
      <c r="C589" s="10">
        <v>12</v>
      </c>
      <c r="D589" s="10">
        <v>6755.9343550000003</v>
      </c>
      <c r="E589" s="10">
        <v>7923.3</v>
      </c>
      <c r="F589" s="10">
        <v>13309.294</v>
      </c>
      <c r="G589" s="10">
        <f t="shared" si="27"/>
        <v>-1167.3656449999999</v>
      </c>
      <c r="H589" s="10">
        <f t="shared" si="28"/>
        <v>8.7710561131191476</v>
      </c>
      <c r="I589" s="10">
        <f t="shared" si="29"/>
        <v>0</v>
      </c>
    </row>
    <row r="590" spans="1:9" x14ac:dyDescent="0.25">
      <c r="A590" s="5">
        <v>43509.25</v>
      </c>
      <c r="B590" s="6">
        <v>43509</v>
      </c>
      <c r="C590" s="10">
        <v>13</v>
      </c>
      <c r="D590" s="10">
        <v>6837.8784624999998</v>
      </c>
      <c r="E590" s="10">
        <v>7838.2820000000002</v>
      </c>
      <c r="F590" s="10">
        <v>13309.294</v>
      </c>
      <c r="G590" s="10">
        <f t="shared" si="27"/>
        <v>-1000.4035375000003</v>
      </c>
      <c r="H590" s="10">
        <f t="shared" si="28"/>
        <v>7.5165785465404884</v>
      </c>
      <c r="I590" s="10">
        <f t="shared" si="29"/>
        <v>0</v>
      </c>
    </row>
    <row r="591" spans="1:9" x14ac:dyDescent="0.25">
      <c r="A591" s="5">
        <v>43509.270833333336</v>
      </c>
      <c r="B591" s="6">
        <v>43509</v>
      </c>
      <c r="C591" s="10">
        <v>14</v>
      </c>
      <c r="D591" s="10">
        <v>6915.2902875</v>
      </c>
      <c r="E591" s="10">
        <v>7965.384</v>
      </c>
      <c r="F591" s="10">
        <v>13309.294</v>
      </c>
      <c r="G591" s="10">
        <f t="shared" si="27"/>
        <v>-1050.0937125</v>
      </c>
      <c r="H591" s="10">
        <f t="shared" si="28"/>
        <v>7.8899279894185232</v>
      </c>
      <c r="I591" s="10">
        <f t="shared" si="29"/>
        <v>0</v>
      </c>
    </row>
    <row r="592" spans="1:9" x14ac:dyDescent="0.25">
      <c r="A592" s="5">
        <v>43509.291666666664</v>
      </c>
      <c r="B592" s="6">
        <v>43509</v>
      </c>
      <c r="C592" s="10">
        <v>15</v>
      </c>
      <c r="D592" s="10">
        <v>6984.1848074999998</v>
      </c>
      <c r="E592" s="10">
        <v>8052.0839999999998</v>
      </c>
      <c r="F592" s="10">
        <v>13309.294</v>
      </c>
      <c r="G592" s="10">
        <f t="shared" si="27"/>
        <v>-1067.8991925</v>
      </c>
      <c r="H592" s="10">
        <f t="shared" si="28"/>
        <v>8.0237102922213595</v>
      </c>
      <c r="I592" s="10">
        <f t="shared" si="29"/>
        <v>0</v>
      </c>
    </row>
    <row r="593" spans="1:9" x14ac:dyDescent="0.25">
      <c r="A593" s="5">
        <v>43509.3125</v>
      </c>
      <c r="B593" s="6">
        <v>43509</v>
      </c>
      <c r="C593" s="10">
        <v>16</v>
      </c>
      <c r="D593" s="10">
        <v>7044.5620225000002</v>
      </c>
      <c r="E593" s="10">
        <v>8222.92</v>
      </c>
      <c r="F593" s="10">
        <v>13309.294</v>
      </c>
      <c r="G593" s="10">
        <f t="shared" si="27"/>
        <v>-1178.3579774999998</v>
      </c>
      <c r="H593" s="10">
        <f t="shared" si="28"/>
        <v>8.8536475150372365</v>
      </c>
      <c r="I593" s="10">
        <f t="shared" si="29"/>
        <v>0</v>
      </c>
    </row>
    <row r="594" spans="1:9" x14ac:dyDescent="0.25">
      <c r="A594" s="5">
        <v>43509.333333333336</v>
      </c>
      <c r="B594" s="6">
        <v>43509</v>
      </c>
      <c r="C594" s="10">
        <v>17</v>
      </c>
      <c r="D594" s="10">
        <v>7094.6234075000002</v>
      </c>
      <c r="E594" s="10">
        <v>8303.7139999999999</v>
      </c>
      <c r="F594" s="10">
        <v>13309.294</v>
      </c>
      <c r="G594" s="10">
        <f t="shared" si="27"/>
        <v>-1209.0905924999997</v>
      </c>
      <c r="H594" s="10">
        <f t="shared" si="28"/>
        <v>9.0845584484045485</v>
      </c>
      <c r="I594" s="10">
        <f t="shared" si="29"/>
        <v>0</v>
      </c>
    </row>
    <row r="595" spans="1:9" x14ac:dyDescent="0.25">
      <c r="A595" s="5">
        <v>43509.354166666664</v>
      </c>
      <c r="B595" s="6">
        <v>43509</v>
      </c>
      <c r="C595" s="10">
        <v>18</v>
      </c>
      <c r="D595" s="10">
        <v>7134.3689624999997</v>
      </c>
      <c r="E595" s="10">
        <v>8293.4519999999993</v>
      </c>
      <c r="F595" s="10">
        <v>13309.294</v>
      </c>
      <c r="G595" s="10">
        <f t="shared" si="27"/>
        <v>-1159.0830374999996</v>
      </c>
      <c r="H595" s="10">
        <f t="shared" si="28"/>
        <v>8.708824356122868</v>
      </c>
      <c r="I595" s="10">
        <f t="shared" si="29"/>
        <v>0</v>
      </c>
    </row>
    <row r="596" spans="1:9" x14ac:dyDescent="0.25">
      <c r="A596" s="5">
        <v>43509.375</v>
      </c>
      <c r="B596" s="6">
        <v>43509</v>
      </c>
      <c r="C596" s="10">
        <v>19</v>
      </c>
      <c r="D596" s="10">
        <v>7184.2260649999998</v>
      </c>
      <c r="E596" s="10">
        <v>8157.982</v>
      </c>
      <c r="F596" s="10">
        <v>13309.294</v>
      </c>
      <c r="G596" s="10">
        <f t="shared" si="27"/>
        <v>-973.75593500000014</v>
      </c>
      <c r="H596" s="10">
        <f t="shared" si="28"/>
        <v>7.316360544744148</v>
      </c>
      <c r="I596" s="10">
        <f t="shared" si="29"/>
        <v>0</v>
      </c>
    </row>
    <row r="597" spans="1:9" x14ac:dyDescent="0.25">
      <c r="A597" s="5">
        <v>43509.395833333336</v>
      </c>
      <c r="B597" s="6">
        <v>43509</v>
      </c>
      <c r="C597" s="10">
        <v>20</v>
      </c>
      <c r="D597" s="10">
        <v>7244.1947149999996</v>
      </c>
      <c r="E597" s="10">
        <v>7927.732</v>
      </c>
      <c r="F597" s="10">
        <v>13309.294</v>
      </c>
      <c r="G597" s="10">
        <f t="shared" si="27"/>
        <v>-683.53728500000034</v>
      </c>
      <c r="H597" s="10">
        <f t="shared" si="28"/>
        <v>5.1357892086537449</v>
      </c>
      <c r="I597" s="10">
        <f t="shared" si="29"/>
        <v>1</v>
      </c>
    </row>
    <row r="598" spans="1:9" x14ac:dyDescent="0.25">
      <c r="A598" s="5">
        <v>43509.416666666664</v>
      </c>
      <c r="B598" s="6">
        <v>43509</v>
      </c>
      <c r="C598" s="10">
        <v>21</v>
      </c>
      <c r="D598" s="10">
        <v>7285.9583025000002</v>
      </c>
      <c r="E598" s="10">
        <v>7779.0020000000004</v>
      </c>
      <c r="F598" s="10">
        <v>13309.294</v>
      </c>
      <c r="G598" s="10">
        <f t="shared" si="27"/>
        <v>-493.04369750000023</v>
      </c>
      <c r="H598" s="10">
        <f t="shared" si="28"/>
        <v>3.7045067717341</v>
      </c>
      <c r="I598" s="10">
        <f t="shared" si="29"/>
        <v>1</v>
      </c>
    </row>
    <row r="599" spans="1:9" x14ac:dyDescent="0.25">
      <c r="A599" s="5">
        <v>43509.4375</v>
      </c>
      <c r="B599" s="6">
        <v>43509</v>
      </c>
      <c r="C599" s="10">
        <v>22</v>
      </c>
      <c r="D599" s="10">
        <v>7309.5168274999996</v>
      </c>
      <c r="E599" s="10">
        <v>7720.5240000000003</v>
      </c>
      <c r="F599" s="10">
        <v>13309.294</v>
      </c>
      <c r="G599" s="10">
        <f t="shared" si="27"/>
        <v>-411.00717250000071</v>
      </c>
      <c r="H599" s="10">
        <f t="shared" si="28"/>
        <v>3.0881215224489047</v>
      </c>
      <c r="I599" s="10">
        <f t="shared" si="29"/>
        <v>1</v>
      </c>
    </row>
    <row r="600" spans="1:9" x14ac:dyDescent="0.25">
      <c r="A600" s="5">
        <v>43509.458333333336</v>
      </c>
      <c r="B600" s="6">
        <v>43509</v>
      </c>
      <c r="C600" s="10">
        <v>23</v>
      </c>
      <c r="D600" s="10">
        <v>7336.0598799999998</v>
      </c>
      <c r="E600" s="10">
        <v>7755.07</v>
      </c>
      <c r="F600" s="10">
        <v>13309.294</v>
      </c>
      <c r="G600" s="10">
        <f t="shared" si="27"/>
        <v>-419.01011999999992</v>
      </c>
      <c r="H600" s="10">
        <f t="shared" si="28"/>
        <v>3.1482520410173511</v>
      </c>
      <c r="I600" s="10">
        <f t="shared" si="29"/>
        <v>1</v>
      </c>
    </row>
    <row r="601" spans="1:9" x14ac:dyDescent="0.25">
      <c r="A601" s="5">
        <v>43509.479166666664</v>
      </c>
      <c r="B601" s="6">
        <v>43509</v>
      </c>
      <c r="C601" s="10">
        <v>24</v>
      </c>
      <c r="D601" s="10">
        <v>7365.5874599999997</v>
      </c>
      <c r="E601" s="10">
        <v>7876.2120000000004</v>
      </c>
      <c r="F601" s="10">
        <v>13309.294</v>
      </c>
      <c r="G601" s="10">
        <f t="shared" si="27"/>
        <v>-510.62454000000071</v>
      </c>
      <c r="H601" s="10">
        <f t="shared" si="28"/>
        <v>3.8366012502240969</v>
      </c>
      <c r="I601" s="10">
        <f t="shared" si="29"/>
        <v>1</v>
      </c>
    </row>
    <row r="602" spans="1:9" x14ac:dyDescent="0.25">
      <c r="A602" s="5">
        <v>43509.5</v>
      </c>
      <c r="B602" s="6">
        <v>43509</v>
      </c>
      <c r="C602" s="10">
        <v>25</v>
      </c>
      <c r="D602" s="10">
        <v>7372.6887900000002</v>
      </c>
      <c r="E602" s="10">
        <v>7994.5540000000001</v>
      </c>
      <c r="F602" s="10">
        <v>13309.294</v>
      </c>
      <c r="G602" s="10">
        <f t="shared" si="27"/>
        <v>-621.86520999999993</v>
      </c>
      <c r="H602" s="10">
        <f t="shared" si="28"/>
        <v>4.6724132023832361</v>
      </c>
      <c r="I602" s="10">
        <f t="shared" si="29"/>
        <v>1</v>
      </c>
    </row>
    <row r="603" spans="1:9" x14ac:dyDescent="0.25">
      <c r="A603" s="5">
        <v>43509.520833333336</v>
      </c>
      <c r="B603" s="6">
        <v>43509</v>
      </c>
      <c r="C603" s="10">
        <v>26</v>
      </c>
      <c r="D603" s="10">
        <v>7357.3638700000001</v>
      </c>
      <c r="E603" s="10">
        <v>7803.7939999999999</v>
      </c>
      <c r="F603" s="10">
        <v>13309.294</v>
      </c>
      <c r="G603" s="10">
        <f t="shared" si="27"/>
        <v>-446.43012999999974</v>
      </c>
      <c r="H603" s="10">
        <f t="shared" si="28"/>
        <v>3.3542735625195426</v>
      </c>
      <c r="I603" s="10">
        <f t="shared" si="29"/>
        <v>1</v>
      </c>
    </row>
    <row r="604" spans="1:9" x14ac:dyDescent="0.25">
      <c r="A604" s="5">
        <v>43509.541666666664</v>
      </c>
      <c r="B604" s="6">
        <v>43509</v>
      </c>
      <c r="C604" s="10">
        <v>27</v>
      </c>
      <c r="D604" s="10">
        <v>7330.0801074999999</v>
      </c>
      <c r="E604" s="10">
        <v>8002.0219999999999</v>
      </c>
      <c r="F604" s="10">
        <v>13309.294</v>
      </c>
      <c r="G604" s="10">
        <f t="shared" si="27"/>
        <v>-671.94189249999999</v>
      </c>
      <c r="H604" s="10">
        <f t="shared" si="28"/>
        <v>5.0486666873539647</v>
      </c>
      <c r="I604" s="10">
        <f t="shared" si="29"/>
        <v>1</v>
      </c>
    </row>
    <row r="605" spans="1:9" x14ac:dyDescent="0.25">
      <c r="A605" s="5">
        <v>43509.5625</v>
      </c>
      <c r="B605" s="6">
        <v>43509</v>
      </c>
      <c r="C605" s="10">
        <v>28</v>
      </c>
      <c r="D605" s="10">
        <v>7290.8375024999996</v>
      </c>
      <c r="E605" s="10">
        <v>8100.9260000000004</v>
      </c>
      <c r="F605" s="10">
        <v>13309.294</v>
      </c>
      <c r="G605" s="10">
        <f t="shared" si="27"/>
        <v>-810.08849750000081</v>
      </c>
      <c r="H605" s="10">
        <f t="shared" si="28"/>
        <v>6.0866376345732602</v>
      </c>
      <c r="I605" s="10">
        <f t="shared" si="29"/>
        <v>0</v>
      </c>
    </row>
    <row r="606" spans="1:9" x14ac:dyDescent="0.25">
      <c r="A606" s="5">
        <v>43509.583333333336</v>
      </c>
      <c r="B606" s="6">
        <v>43509</v>
      </c>
      <c r="C606" s="10">
        <v>29</v>
      </c>
      <c r="D606" s="10">
        <v>7296.87158</v>
      </c>
      <c r="E606" s="10">
        <v>7914.7560000000003</v>
      </c>
      <c r="F606" s="10">
        <v>13347.294</v>
      </c>
      <c r="G606" s="10">
        <f t="shared" si="27"/>
        <v>-617.88442000000032</v>
      </c>
      <c r="H606" s="10">
        <f t="shared" si="28"/>
        <v>4.6292860560350313</v>
      </c>
      <c r="I606" s="10">
        <f t="shared" si="29"/>
        <v>1</v>
      </c>
    </row>
    <row r="607" spans="1:9" x14ac:dyDescent="0.25">
      <c r="A607" s="5">
        <v>43509.604166666664</v>
      </c>
      <c r="B607" s="6">
        <v>43509</v>
      </c>
      <c r="C607" s="10">
        <v>30</v>
      </c>
      <c r="D607" s="10">
        <v>7284.0863600000002</v>
      </c>
      <c r="E607" s="10">
        <v>7892.1980000000003</v>
      </c>
      <c r="F607" s="10">
        <v>13347.294</v>
      </c>
      <c r="G607" s="10">
        <f t="shared" si="27"/>
        <v>-608.11164000000008</v>
      </c>
      <c r="H607" s="10">
        <f t="shared" si="28"/>
        <v>4.5560668701835745</v>
      </c>
      <c r="I607" s="10">
        <f t="shared" si="29"/>
        <v>1</v>
      </c>
    </row>
    <row r="608" spans="1:9" x14ac:dyDescent="0.25">
      <c r="A608" s="5">
        <v>43509.625</v>
      </c>
      <c r="B608" s="6">
        <v>43509</v>
      </c>
      <c r="C608" s="10">
        <v>31</v>
      </c>
      <c r="D608" s="10">
        <v>7319.5182175</v>
      </c>
      <c r="E608" s="10">
        <v>8019.1940000000004</v>
      </c>
      <c r="F608" s="10">
        <v>13309.294</v>
      </c>
      <c r="G608" s="10">
        <f t="shared" si="27"/>
        <v>-699.67578250000042</v>
      </c>
      <c r="H608" s="10">
        <f t="shared" si="28"/>
        <v>5.2570465608468817</v>
      </c>
      <c r="I608" s="10">
        <f t="shared" si="29"/>
        <v>1</v>
      </c>
    </row>
    <row r="609" spans="1:9" x14ac:dyDescent="0.25">
      <c r="A609" s="5">
        <v>43509.645833333336</v>
      </c>
      <c r="B609" s="6">
        <v>43509</v>
      </c>
      <c r="C609" s="10">
        <v>32</v>
      </c>
      <c r="D609" s="10">
        <v>7467.2766124999998</v>
      </c>
      <c r="E609" s="10">
        <v>7906.808</v>
      </c>
      <c r="F609" s="10">
        <v>13309.294</v>
      </c>
      <c r="G609" s="10">
        <f t="shared" si="27"/>
        <v>-439.53138750000016</v>
      </c>
      <c r="H609" s="10">
        <f t="shared" si="28"/>
        <v>3.3024395396179553</v>
      </c>
      <c r="I609" s="10">
        <f t="shared" si="29"/>
        <v>1</v>
      </c>
    </row>
    <row r="610" spans="1:9" x14ac:dyDescent="0.25">
      <c r="A610" s="5">
        <v>43509.666666666664</v>
      </c>
      <c r="B610" s="6">
        <v>43509</v>
      </c>
      <c r="C610" s="10">
        <v>33</v>
      </c>
      <c r="D610" s="10">
        <v>7525.0080900000003</v>
      </c>
      <c r="E610" s="10">
        <v>8019.18</v>
      </c>
      <c r="F610" s="10">
        <v>13309.294</v>
      </c>
      <c r="G610" s="10">
        <f t="shared" si="27"/>
        <v>-494.17191000000003</v>
      </c>
      <c r="H610" s="10">
        <f t="shared" si="28"/>
        <v>3.7129836488697299</v>
      </c>
      <c r="I610" s="10">
        <f t="shared" si="29"/>
        <v>1</v>
      </c>
    </row>
    <row r="611" spans="1:9" x14ac:dyDescent="0.25">
      <c r="A611" s="5">
        <v>43509.6875</v>
      </c>
      <c r="B611" s="6">
        <v>43509</v>
      </c>
      <c r="C611" s="10">
        <v>34</v>
      </c>
      <c r="D611" s="10">
        <v>7492.7126500000004</v>
      </c>
      <c r="E611" s="10">
        <v>8208.8420000000006</v>
      </c>
      <c r="F611" s="10">
        <v>13309.294</v>
      </c>
      <c r="G611" s="10">
        <f t="shared" si="27"/>
        <v>-716.12935000000016</v>
      </c>
      <c r="H611" s="10">
        <f t="shared" si="28"/>
        <v>5.3806712061511313</v>
      </c>
      <c r="I611" s="10">
        <f t="shared" si="29"/>
        <v>1</v>
      </c>
    </row>
    <row r="612" spans="1:9" x14ac:dyDescent="0.25">
      <c r="A612" s="5">
        <v>43509.708333333336</v>
      </c>
      <c r="B612" s="6">
        <v>43509</v>
      </c>
      <c r="C612" s="10">
        <v>35</v>
      </c>
      <c r="D612" s="10">
        <v>7432.7072125000004</v>
      </c>
      <c r="E612" s="10">
        <v>8191.1679999999997</v>
      </c>
      <c r="F612" s="10">
        <v>13244.294</v>
      </c>
      <c r="G612" s="10">
        <f t="shared" si="27"/>
        <v>-758.46078749999924</v>
      </c>
      <c r="H612" s="10">
        <f t="shared" si="28"/>
        <v>5.7266985125820922</v>
      </c>
      <c r="I612" s="10">
        <f t="shared" si="29"/>
        <v>0</v>
      </c>
    </row>
    <row r="613" spans="1:9" x14ac:dyDescent="0.25">
      <c r="A613" s="5">
        <v>43509.729166666664</v>
      </c>
      <c r="B613" s="6">
        <v>43509</v>
      </c>
      <c r="C613" s="10">
        <v>36</v>
      </c>
      <c r="D613" s="10">
        <v>7400.9167774999996</v>
      </c>
      <c r="E613" s="10">
        <v>8309.76</v>
      </c>
      <c r="F613" s="10">
        <v>13244.294</v>
      </c>
      <c r="G613" s="10">
        <f t="shared" si="27"/>
        <v>-908.84322250000059</v>
      </c>
      <c r="H613" s="10">
        <f t="shared" si="28"/>
        <v>6.8621492583900707</v>
      </c>
      <c r="I613" s="10">
        <f t="shared" si="29"/>
        <v>0</v>
      </c>
    </row>
    <row r="614" spans="1:9" x14ac:dyDescent="0.25">
      <c r="A614" s="5">
        <v>43509.75</v>
      </c>
      <c r="B614" s="6">
        <v>43509</v>
      </c>
      <c r="C614" s="10">
        <v>37</v>
      </c>
      <c r="D614" s="10">
        <v>7254.2761799999998</v>
      </c>
      <c r="E614" s="10">
        <v>8535.8619999999992</v>
      </c>
      <c r="F614" s="10">
        <v>12996.294</v>
      </c>
      <c r="G614" s="10">
        <f t="shared" si="27"/>
        <v>-1281.5858199999993</v>
      </c>
      <c r="H614" s="10">
        <f t="shared" si="28"/>
        <v>9.8611636517302497</v>
      </c>
      <c r="I614" s="10">
        <f t="shared" si="29"/>
        <v>0</v>
      </c>
    </row>
    <row r="615" spans="1:9" x14ac:dyDescent="0.25">
      <c r="A615" s="5">
        <v>43509.770833333336</v>
      </c>
      <c r="B615" s="6">
        <v>43509</v>
      </c>
      <c r="C615" s="10">
        <v>38</v>
      </c>
      <c r="D615" s="10">
        <v>7120.1175624999996</v>
      </c>
      <c r="E615" s="10">
        <v>8567.0159999999996</v>
      </c>
      <c r="F615" s="10">
        <v>12848.294</v>
      </c>
      <c r="G615" s="10">
        <f t="shared" si="27"/>
        <v>-1446.8984375</v>
      </c>
      <c r="H615" s="10">
        <f t="shared" si="28"/>
        <v>11.261405113394821</v>
      </c>
      <c r="I615" s="10">
        <f t="shared" si="29"/>
        <v>0</v>
      </c>
    </row>
    <row r="616" spans="1:9" x14ac:dyDescent="0.25">
      <c r="A616" s="5">
        <v>43509.791666666664</v>
      </c>
      <c r="B616" s="6">
        <v>43509</v>
      </c>
      <c r="C616" s="10">
        <v>39</v>
      </c>
      <c r="D616" s="10">
        <v>6902.1848149999996</v>
      </c>
      <c r="E616" s="10">
        <v>8611.9220000000005</v>
      </c>
      <c r="F616" s="10">
        <v>12547.294</v>
      </c>
      <c r="G616" s="10">
        <f t="shared" si="27"/>
        <v>-1709.7371850000009</v>
      </c>
      <c r="H616" s="10">
        <f t="shared" si="28"/>
        <v>13.626341942732839</v>
      </c>
      <c r="I616" s="10">
        <f t="shared" si="29"/>
        <v>0</v>
      </c>
    </row>
    <row r="617" spans="1:9" x14ac:dyDescent="0.25">
      <c r="A617" s="5">
        <v>43509.8125</v>
      </c>
      <c r="B617" s="6">
        <v>43509</v>
      </c>
      <c r="C617" s="10">
        <v>40</v>
      </c>
      <c r="D617" s="10">
        <v>6790.5613274999996</v>
      </c>
      <c r="E617" s="10">
        <v>8414.57</v>
      </c>
      <c r="F617" s="10">
        <v>12475.544</v>
      </c>
      <c r="G617" s="10">
        <f t="shared" si="27"/>
        <v>-1624.0086725000001</v>
      </c>
      <c r="H617" s="10">
        <f t="shared" si="28"/>
        <v>13.017537932614404</v>
      </c>
      <c r="I617" s="10">
        <f t="shared" si="29"/>
        <v>0</v>
      </c>
    </row>
    <row r="618" spans="1:9" x14ac:dyDescent="0.25">
      <c r="A618" s="5">
        <v>43509.833333333336</v>
      </c>
      <c r="B618" s="6">
        <v>43509</v>
      </c>
      <c r="C618" s="10">
        <v>41</v>
      </c>
      <c r="D618" s="10">
        <v>6705.6285674999999</v>
      </c>
      <c r="E618" s="10">
        <v>8547.3739999999998</v>
      </c>
      <c r="F618" s="10">
        <v>12424.544</v>
      </c>
      <c r="G618" s="10">
        <f t="shared" si="27"/>
        <v>-1841.7454324999999</v>
      </c>
      <c r="H618" s="10">
        <f t="shared" si="28"/>
        <v>14.823444888601141</v>
      </c>
      <c r="I618" s="10">
        <f t="shared" si="29"/>
        <v>0</v>
      </c>
    </row>
    <row r="619" spans="1:9" x14ac:dyDescent="0.25">
      <c r="A619" s="5">
        <v>43509.854166666664</v>
      </c>
      <c r="B619" s="6">
        <v>43509</v>
      </c>
      <c r="C619" s="10">
        <v>42</v>
      </c>
      <c r="D619" s="10">
        <v>6392.3761949999998</v>
      </c>
      <c r="E619" s="10">
        <v>8584.2379999999994</v>
      </c>
      <c r="F619" s="10">
        <v>12126.544</v>
      </c>
      <c r="G619" s="10">
        <f t="shared" si="27"/>
        <v>-2191.8618049999995</v>
      </c>
      <c r="H619" s="10">
        <f t="shared" si="28"/>
        <v>18.074909100234983</v>
      </c>
      <c r="I619" s="10">
        <f t="shared" si="29"/>
        <v>0</v>
      </c>
    </row>
    <row r="620" spans="1:9" x14ac:dyDescent="0.25">
      <c r="A620" s="5">
        <v>43509.875</v>
      </c>
      <c r="B620" s="6">
        <v>43509</v>
      </c>
      <c r="C620" s="10">
        <v>43</v>
      </c>
      <c r="D620" s="10">
        <v>6338.1780724999999</v>
      </c>
      <c r="E620" s="10">
        <v>8345.1880000000001</v>
      </c>
      <c r="F620" s="10">
        <v>12126.544</v>
      </c>
      <c r="G620" s="10">
        <f t="shared" si="27"/>
        <v>-2007.0099275000002</v>
      </c>
      <c r="H620" s="10">
        <f t="shared" si="28"/>
        <v>16.550551645217304</v>
      </c>
      <c r="I620" s="10">
        <f t="shared" si="29"/>
        <v>0</v>
      </c>
    </row>
    <row r="621" spans="1:9" x14ac:dyDescent="0.25">
      <c r="A621" s="5">
        <v>43509.895833333336</v>
      </c>
      <c r="B621" s="6">
        <v>43509</v>
      </c>
      <c r="C621" s="10">
        <v>44</v>
      </c>
      <c r="D621" s="10">
        <v>6283.7464774999999</v>
      </c>
      <c r="E621" s="10">
        <v>7754.8019999999997</v>
      </c>
      <c r="F621" s="10">
        <v>12126.544</v>
      </c>
      <c r="G621" s="10">
        <f t="shared" si="27"/>
        <v>-1471.0555224999998</v>
      </c>
      <c r="H621" s="10">
        <f t="shared" si="28"/>
        <v>12.130871932679252</v>
      </c>
      <c r="I621" s="10">
        <f t="shared" si="29"/>
        <v>0</v>
      </c>
    </row>
    <row r="622" spans="1:9" x14ac:dyDescent="0.25">
      <c r="A622" s="5">
        <v>43509.916666666664</v>
      </c>
      <c r="B622" s="6">
        <v>43509</v>
      </c>
      <c r="C622" s="10">
        <v>45</v>
      </c>
      <c r="D622" s="10">
        <v>6260.4571575</v>
      </c>
      <c r="E622" s="10">
        <v>8014.76</v>
      </c>
      <c r="F622" s="10">
        <v>12177.544</v>
      </c>
      <c r="G622" s="10">
        <f t="shared" si="27"/>
        <v>-1754.3028425000002</v>
      </c>
      <c r="H622" s="10">
        <f t="shared" si="28"/>
        <v>14.406048070941072</v>
      </c>
      <c r="I622" s="10">
        <f t="shared" si="29"/>
        <v>0</v>
      </c>
    </row>
    <row r="623" spans="1:9" x14ac:dyDescent="0.25">
      <c r="A623" s="5">
        <v>43509.9375</v>
      </c>
      <c r="B623" s="6">
        <v>43509</v>
      </c>
      <c r="C623" s="10">
        <v>46</v>
      </c>
      <c r="D623" s="10">
        <v>6206.4943125</v>
      </c>
      <c r="E623" s="10">
        <v>7463.6660000000002</v>
      </c>
      <c r="F623" s="10">
        <v>12177.544</v>
      </c>
      <c r="G623" s="10">
        <f t="shared" si="27"/>
        <v>-1257.1716875000002</v>
      </c>
      <c r="H623" s="10">
        <f t="shared" si="28"/>
        <v>10.323688319253868</v>
      </c>
      <c r="I623" s="10">
        <f t="shared" si="29"/>
        <v>0</v>
      </c>
    </row>
    <row r="624" spans="1:9" x14ac:dyDescent="0.25">
      <c r="A624" s="5">
        <v>43509.958333333336</v>
      </c>
      <c r="B624" s="6">
        <v>43509</v>
      </c>
      <c r="C624" s="10">
        <v>47</v>
      </c>
      <c r="D624" s="10">
        <v>6091.6713900000004</v>
      </c>
      <c r="E624" s="10">
        <v>7244.5559999999996</v>
      </c>
      <c r="F624" s="10">
        <v>12105.544</v>
      </c>
      <c r="G624" s="10">
        <f t="shared" si="27"/>
        <v>-1152.8846099999992</v>
      </c>
      <c r="H624" s="10">
        <f t="shared" si="28"/>
        <v>9.523608439240725</v>
      </c>
      <c r="I624" s="10">
        <f t="shared" si="29"/>
        <v>0</v>
      </c>
    </row>
    <row r="625" spans="1:9" x14ac:dyDescent="0.25">
      <c r="A625" s="5">
        <v>43509.979166666664</v>
      </c>
      <c r="B625" s="6">
        <v>43509</v>
      </c>
      <c r="C625" s="10">
        <v>48</v>
      </c>
      <c r="D625" s="10">
        <v>5765.34339</v>
      </c>
      <c r="E625" s="10">
        <v>7042.8739999999998</v>
      </c>
      <c r="F625" s="10">
        <v>11624.544</v>
      </c>
      <c r="G625" s="10">
        <f t="shared" si="27"/>
        <v>-1277.5306099999998</v>
      </c>
      <c r="H625" s="10">
        <f t="shared" si="28"/>
        <v>10.989941712982461</v>
      </c>
      <c r="I625" s="10">
        <f t="shared" si="29"/>
        <v>0</v>
      </c>
    </row>
    <row r="626" spans="1:9" x14ac:dyDescent="0.25">
      <c r="A626" s="5">
        <v>43510</v>
      </c>
      <c r="B626" s="6">
        <v>43510</v>
      </c>
      <c r="C626" s="10">
        <v>1</v>
      </c>
      <c r="D626" s="10">
        <v>6923.3455125</v>
      </c>
      <c r="E626" s="10">
        <v>6895.9520000000002</v>
      </c>
      <c r="F626" s="10">
        <v>13347.294</v>
      </c>
      <c r="G626" s="10">
        <f t="shared" si="27"/>
        <v>27.393512499999815</v>
      </c>
      <c r="H626" s="10">
        <f t="shared" si="28"/>
        <v>0.20523645092405859</v>
      </c>
      <c r="I626" s="10">
        <f t="shared" si="29"/>
        <v>1</v>
      </c>
    </row>
    <row r="627" spans="1:9" x14ac:dyDescent="0.25">
      <c r="A627" s="5">
        <v>43510.020833333336</v>
      </c>
      <c r="B627" s="6">
        <v>43510</v>
      </c>
      <c r="C627" s="10">
        <v>2</v>
      </c>
      <c r="D627" s="10">
        <v>6805.8422975000003</v>
      </c>
      <c r="E627" s="10">
        <v>6929.482</v>
      </c>
      <c r="F627" s="10">
        <v>13347.294</v>
      </c>
      <c r="G627" s="10">
        <f t="shared" si="27"/>
        <v>-123.63970249999966</v>
      </c>
      <c r="H627" s="10">
        <f t="shared" si="28"/>
        <v>0.92632785716715049</v>
      </c>
      <c r="I627" s="10">
        <f t="shared" si="29"/>
        <v>1</v>
      </c>
    </row>
    <row r="628" spans="1:9" x14ac:dyDescent="0.25">
      <c r="A628" s="5">
        <v>43510.041666666664</v>
      </c>
      <c r="B628" s="6">
        <v>43510</v>
      </c>
      <c r="C628" s="10">
        <v>3</v>
      </c>
      <c r="D628" s="10">
        <v>6685.8657725000003</v>
      </c>
      <c r="E628" s="10">
        <v>7022.8739999999998</v>
      </c>
      <c r="F628" s="10">
        <v>13347.294</v>
      </c>
      <c r="G628" s="10">
        <f t="shared" si="27"/>
        <v>-337.00822749999952</v>
      </c>
      <c r="H628" s="10">
        <f t="shared" si="28"/>
        <v>2.5249179908676584</v>
      </c>
      <c r="I628" s="10">
        <f t="shared" si="29"/>
        <v>1</v>
      </c>
    </row>
    <row r="629" spans="1:9" x14ac:dyDescent="0.25">
      <c r="A629" s="5">
        <v>43510.0625</v>
      </c>
      <c r="B629" s="6">
        <v>43510</v>
      </c>
      <c r="C629" s="10">
        <v>4</v>
      </c>
      <c r="D629" s="10">
        <v>6563.4159374999999</v>
      </c>
      <c r="E629" s="10">
        <v>6895.1980000000003</v>
      </c>
      <c r="F629" s="10">
        <v>13347.294</v>
      </c>
      <c r="G629" s="10">
        <f t="shared" si="27"/>
        <v>-331.78206250000039</v>
      </c>
      <c r="H629" s="10">
        <f t="shared" si="28"/>
        <v>2.4857627508617131</v>
      </c>
      <c r="I629" s="10">
        <f t="shared" si="29"/>
        <v>1</v>
      </c>
    </row>
    <row r="630" spans="1:9" x14ac:dyDescent="0.25">
      <c r="A630" s="5">
        <v>43510.083333333336</v>
      </c>
      <c r="B630" s="6">
        <v>43510</v>
      </c>
      <c r="C630" s="10">
        <v>5</v>
      </c>
      <c r="D630" s="10">
        <v>6445.7295875</v>
      </c>
      <c r="E630" s="10">
        <v>6879.13</v>
      </c>
      <c r="F630" s="10">
        <v>13347.294</v>
      </c>
      <c r="G630" s="10">
        <f t="shared" si="27"/>
        <v>-433.40041250000013</v>
      </c>
      <c r="H630" s="10">
        <f t="shared" si="28"/>
        <v>3.2471032143294374</v>
      </c>
      <c r="I630" s="10">
        <f t="shared" si="29"/>
        <v>1</v>
      </c>
    </row>
    <row r="631" spans="1:9" x14ac:dyDescent="0.25">
      <c r="A631" s="5">
        <v>43510.104166666664</v>
      </c>
      <c r="B631" s="6">
        <v>43510</v>
      </c>
      <c r="C631" s="10">
        <v>6</v>
      </c>
      <c r="D631" s="10">
        <v>6332.8067225000004</v>
      </c>
      <c r="E631" s="10">
        <v>6695.9560000000001</v>
      </c>
      <c r="F631" s="10">
        <v>13347.294</v>
      </c>
      <c r="G631" s="10">
        <f t="shared" si="27"/>
        <v>-363.1492774999997</v>
      </c>
      <c r="H631" s="10">
        <f t="shared" si="28"/>
        <v>2.7207707981857574</v>
      </c>
      <c r="I631" s="10">
        <f t="shared" si="29"/>
        <v>1</v>
      </c>
    </row>
    <row r="632" spans="1:9" x14ac:dyDescent="0.25">
      <c r="A632" s="5">
        <v>43510.125</v>
      </c>
      <c r="B632" s="6">
        <v>43510</v>
      </c>
      <c r="C632" s="10">
        <v>7</v>
      </c>
      <c r="D632" s="10">
        <v>6195.6488374999999</v>
      </c>
      <c r="E632" s="10">
        <v>6680.6379999999999</v>
      </c>
      <c r="F632" s="10">
        <v>13347.294</v>
      </c>
      <c r="G632" s="10">
        <f t="shared" si="27"/>
        <v>-484.98916250000002</v>
      </c>
      <c r="H632" s="10">
        <f t="shared" si="28"/>
        <v>3.6336141430615072</v>
      </c>
      <c r="I632" s="10">
        <f t="shared" si="29"/>
        <v>1</v>
      </c>
    </row>
    <row r="633" spans="1:9" x14ac:dyDescent="0.25">
      <c r="A633" s="5">
        <v>43510.145833333336</v>
      </c>
      <c r="B633" s="6">
        <v>43510</v>
      </c>
      <c r="C633" s="10">
        <v>8</v>
      </c>
      <c r="D633" s="10">
        <v>6034.2559325000002</v>
      </c>
      <c r="E633" s="10">
        <v>6710.8580000000002</v>
      </c>
      <c r="F633" s="10">
        <v>13347.294</v>
      </c>
      <c r="G633" s="10">
        <f t="shared" si="27"/>
        <v>-676.60206749999998</v>
      </c>
      <c r="H633" s="10">
        <f t="shared" si="28"/>
        <v>5.0692077922311443</v>
      </c>
      <c r="I633" s="10">
        <f t="shared" si="29"/>
        <v>1</v>
      </c>
    </row>
    <row r="634" spans="1:9" x14ac:dyDescent="0.25">
      <c r="A634" s="5">
        <v>43510.166666666664</v>
      </c>
      <c r="B634" s="6">
        <v>43510</v>
      </c>
      <c r="C634" s="10">
        <v>9</v>
      </c>
      <c r="D634" s="10">
        <v>5882.1695524999996</v>
      </c>
      <c r="E634" s="10">
        <v>6900.25</v>
      </c>
      <c r="F634" s="10">
        <v>13347.294</v>
      </c>
      <c r="G634" s="10">
        <f t="shared" si="27"/>
        <v>-1018.0804475000004</v>
      </c>
      <c r="H634" s="10">
        <f t="shared" si="28"/>
        <v>7.6276168600167225</v>
      </c>
      <c r="I634" s="10">
        <f t="shared" si="29"/>
        <v>0</v>
      </c>
    </row>
    <row r="635" spans="1:9" x14ac:dyDescent="0.25">
      <c r="A635" s="5">
        <v>43510.1875</v>
      </c>
      <c r="B635" s="6">
        <v>43510</v>
      </c>
      <c r="C635" s="10">
        <v>10</v>
      </c>
      <c r="D635" s="10">
        <v>5739.3896974999998</v>
      </c>
      <c r="E635" s="10">
        <v>6906.33</v>
      </c>
      <c r="F635" s="10">
        <v>13347.294</v>
      </c>
      <c r="G635" s="10">
        <f t="shared" si="27"/>
        <v>-1166.9403025000001</v>
      </c>
      <c r="H635" s="10">
        <f t="shared" si="28"/>
        <v>8.7428980173809023</v>
      </c>
      <c r="I635" s="10">
        <f t="shared" si="29"/>
        <v>0</v>
      </c>
    </row>
    <row r="636" spans="1:9" x14ac:dyDescent="0.25">
      <c r="A636" s="5">
        <v>43510.208333333336</v>
      </c>
      <c r="B636" s="6">
        <v>43510</v>
      </c>
      <c r="C636" s="10">
        <v>11</v>
      </c>
      <c r="D636" s="10">
        <v>5598.8399650000001</v>
      </c>
      <c r="E636" s="10">
        <v>6506.96</v>
      </c>
      <c r="F636" s="10">
        <v>13347.294</v>
      </c>
      <c r="G636" s="10">
        <f t="shared" si="27"/>
        <v>-908.12003499999992</v>
      </c>
      <c r="H636" s="10">
        <f t="shared" si="28"/>
        <v>6.8037763684534101</v>
      </c>
      <c r="I636" s="10">
        <f t="shared" si="29"/>
        <v>0</v>
      </c>
    </row>
    <row r="637" spans="1:9" x14ac:dyDescent="0.25">
      <c r="A637" s="5">
        <v>43510.229166666664</v>
      </c>
      <c r="B637" s="6">
        <v>43510</v>
      </c>
      <c r="C637" s="10">
        <v>12</v>
      </c>
      <c r="D637" s="10">
        <v>5460.5203549999997</v>
      </c>
      <c r="E637" s="10">
        <v>6341.0219999999999</v>
      </c>
      <c r="F637" s="10">
        <v>13347.294</v>
      </c>
      <c r="G637" s="10">
        <f t="shared" si="27"/>
        <v>-880.50164500000028</v>
      </c>
      <c r="H637" s="10">
        <f t="shared" si="28"/>
        <v>6.5968551003671632</v>
      </c>
      <c r="I637" s="10">
        <f t="shared" si="29"/>
        <v>0</v>
      </c>
    </row>
    <row r="638" spans="1:9" x14ac:dyDescent="0.25">
      <c r="A638" s="5">
        <v>43510.25</v>
      </c>
      <c r="B638" s="6">
        <v>43510</v>
      </c>
      <c r="C638" s="10">
        <v>13</v>
      </c>
      <c r="D638" s="10">
        <v>5338.8365274999996</v>
      </c>
      <c r="E638" s="10">
        <v>6004.2539999999999</v>
      </c>
      <c r="F638" s="10">
        <v>13347.294</v>
      </c>
      <c r="G638" s="10">
        <f t="shared" si="27"/>
        <v>-665.41747250000026</v>
      </c>
      <c r="H638" s="10">
        <f t="shared" si="28"/>
        <v>4.9854110690901114</v>
      </c>
      <c r="I638" s="10">
        <f t="shared" si="29"/>
        <v>1</v>
      </c>
    </row>
    <row r="639" spans="1:9" x14ac:dyDescent="0.25">
      <c r="A639" s="5">
        <v>43510.270833333336</v>
      </c>
      <c r="B639" s="6">
        <v>43510</v>
      </c>
      <c r="C639" s="10">
        <v>14</v>
      </c>
      <c r="D639" s="10">
        <v>5233.7884825000001</v>
      </c>
      <c r="E639" s="10">
        <v>5695.0379999999996</v>
      </c>
      <c r="F639" s="10">
        <v>13347.294</v>
      </c>
      <c r="G639" s="10">
        <f t="shared" si="27"/>
        <v>-461.24951749999946</v>
      </c>
      <c r="H639" s="10">
        <f t="shared" si="28"/>
        <v>3.4557530350346628</v>
      </c>
      <c r="I639" s="10">
        <f t="shared" si="29"/>
        <v>1</v>
      </c>
    </row>
    <row r="640" spans="1:9" x14ac:dyDescent="0.25">
      <c r="A640" s="5">
        <v>43510.291666666664</v>
      </c>
      <c r="B640" s="6">
        <v>43510</v>
      </c>
      <c r="C640" s="10">
        <v>15</v>
      </c>
      <c r="D640" s="10">
        <v>5128.3053049999999</v>
      </c>
      <c r="E640" s="10">
        <v>5316.17</v>
      </c>
      <c r="F640" s="10">
        <v>13347.294</v>
      </c>
      <c r="G640" s="10">
        <f t="shared" si="27"/>
        <v>-187.86469500000021</v>
      </c>
      <c r="H640" s="10">
        <f t="shared" si="28"/>
        <v>1.4075114776073727</v>
      </c>
      <c r="I640" s="10">
        <f t="shared" si="29"/>
        <v>1</v>
      </c>
    </row>
    <row r="641" spans="1:9" x14ac:dyDescent="0.25">
      <c r="A641" s="5">
        <v>43510.3125</v>
      </c>
      <c r="B641" s="6">
        <v>43510</v>
      </c>
      <c r="C641" s="10">
        <v>16</v>
      </c>
      <c r="D641" s="10">
        <v>5022.3869949999998</v>
      </c>
      <c r="E641" s="10">
        <v>5265.7740000000003</v>
      </c>
      <c r="F641" s="10">
        <v>13347.294</v>
      </c>
      <c r="G641" s="10">
        <f t="shared" si="27"/>
        <v>-243.3870050000005</v>
      </c>
      <c r="H641" s="10">
        <f t="shared" si="28"/>
        <v>1.8234932488937496</v>
      </c>
      <c r="I641" s="10">
        <f t="shared" si="29"/>
        <v>1</v>
      </c>
    </row>
    <row r="642" spans="1:9" x14ac:dyDescent="0.25">
      <c r="A642" s="5">
        <v>43510.333333333336</v>
      </c>
      <c r="B642" s="6">
        <v>43510</v>
      </c>
      <c r="C642" s="10">
        <v>17</v>
      </c>
      <c r="D642" s="10">
        <v>4946.2562399999997</v>
      </c>
      <c r="E642" s="10">
        <v>5071.45</v>
      </c>
      <c r="F642" s="10">
        <v>13347.294</v>
      </c>
      <c r="G642" s="10">
        <f t="shared" si="27"/>
        <v>-125.19376000000011</v>
      </c>
      <c r="H642" s="10">
        <f t="shared" si="28"/>
        <v>0.93797109736250739</v>
      </c>
      <c r="I642" s="10">
        <f t="shared" si="29"/>
        <v>1</v>
      </c>
    </row>
    <row r="643" spans="1:9" x14ac:dyDescent="0.25">
      <c r="A643" s="5">
        <v>43510.354166666664</v>
      </c>
      <c r="B643" s="6">
        <v>43510</v>
      </c>
      <c r="C643" s="10">
        <v>18</v>
      </c>
      <c r="D643" s="10">
        <v>4899.9130400000004</v>
      </c>
      <c r="E643" s="10">
        <v>4932.9719999999998</v>
      </c>
      <c r="F643" s="10">
        <v>13347.294</v>
      </c>
      <c r="G643" s="10">
        <f t="shared" ref="G643:G706" si="30">D643-E643</f>
        <v>-33.058959999999388</v>
      </c>
      <c r="H643" s="10">
        <f t="shared" ref="H643:H706" si="31">ABS(G643)/F643*100</f>
        <v>0.2476828636576027</v>
      </c>
      <c r="I643" s="10">
        <f t="shared" ref="I643:I706" si="32">IF(H643&lt;=$N$3,1,0)</f>
        <v>1</v>
      </c>
    </row>
    <row r="644" spans="1:9" x14ac:dyDescent="0.25">
      <c r="A644" s="5">
        <v>43510.375</v>
      </c>
      <c r="B644" s="6">
        <v>43510</v>
      </c>
      <c r="C644" s="10">
        <v>19</v>
      </c>
      <c r="D644" s="10">
        <v>4865.6246950000004</v>
      </c>
      <c r="E644" s="10">
        <v>4529.7079999999996</v>
      </c>
      <c r="F644" s="10">
        <v>13347.294</v>
      </c>
      <c r="G644" s="10">
        <f t="shared" si="30"/>
        <v>335.9166950000008</v>
      </c>
      <c r="H644" s="10">
        <f t="shared" si="31"/>
        <v>2.5167400598203713</v>
      </c>
      <c r="I644" s="10">
        <f t="shared" si="32"/>
        <v>1</v>
      </c>
    </row>
    <row r="645" spans="1:9" x14ac:dyDescent="0.25">
      <c r="A645" s="5">
        <v>43510.395833333336</v>
      </c>
      <c r="B645" s="6">
        <v>43510</v>
      </c>
      <c r="C645" s="10">
        <v>20</v>
      </c>
      <c r="D645" s="10">
        <v>4843.3912049999999</v>
      </c>
      <c r="E645" s="10">
        <v>4426.884</v>
      </c>
      <c r="F645" s="10">
        <v>13347.294</v>
      </c>
      <c r="G645" s="10">
        <f t="shared" si="30"/>
        <v>416.50720499999989</v>
      </c>
      <c r="H645" s="10">
        <f t="shared" si="31"/>
        <v>3.1205366795696561</v>
      </c>
      <c r="I645" s="10">
        <f t="shared" si="32"/>
        <v>1</v>
      </c>
    </row>
    <row r="646" spans="1:9" x14ac:dyDescent="0.25">
      <c r="A646" s="5">
        <v>43510.416666666664</v>
      </c>
      <c r="B646" s="6">
        <v>43510</v>
      </c>
      <c r="C646" s="10">
        <v>21</v>
      </c>
      <c r="D646" s="10">
        <v>4819.6788374999996</v>
      </c>
      <c r="E646" s="10">
        <v>4130.8280000000004</v>
      </c>
      <c r="F646" s="10">
        <v>13347.294</v>
      </c>
      <c r="G646" s="10">
        <f t="shared" si="30"/>
        <v>688.85083749999922</v>
      </c>
      <c r="H646" s="10">
        <f t="shared" si="31"/>
        <v>5.1609774797797909</v>
      </c>
      <c r="I646" s="10">
        <f t="shared" si="32"/>
        <v>1</v>
      </c>
    </row>
    <row r="647" spans="1:9" x14ac:dyDescent="0.25">
      <c r="A647" s="5">
        <v>43510.4375</v>
      </c>
      <c r="B647" s="6">
        <v>43510</v>
      </c>
      <c r="C647" s="10">
        <v>22</v>
      </c>
      <c r="D647" s="10">
        <v>4794.4875924999997</v>
      </c>
      <c r="E647" s="10">
        <v>4030.16</v>
      </c>
      <c r="F647" s="10">
        <v>13347.294</v>
      </c>
      <c r="G647" s="10">
        <f t="shared" si="30"/>
        <v>764.32759249999981</v>
      </c>
      <c r="H647" s="10">
        <f t="shared" si="31"/>
        <v>5.7264610527047646</v>
      </c>
      <c r="I647" s="10">
        <f t="shared" si="32"/>
        <v>0</v>
      </c>
    </row>
    <row r="648" spans="1:9" x14ac:dyDescent="0.25">
      <c r="A648" s="5">
        <v>43510.458333333336</v>
      </c>
      <c r="B648" s="6">
        <v>43510</v>
      </c>
      <c r="C648" s="10">
        <v>23</v>
      </c>
      <c r="D648" s="10">
        <v>4758.2643699999999</v>
      </c>
      <c r="E648" s="10">
        <v>4019.4</v>
      </c>
      <c r="F648" s="10">
        <v>13347.294</v>
      </c>
      <c r="G648" s="10">
        <f t="shared" si="30"/>
        <v>738.86436999999978</v>
      </c>
      <c r="H648" s="10">
        <f t="shared" si="31"/>
        <v>5.5356866343095446</v>
      </c>
      <c r="I648" s="10">
        <f t="shared" si="32"/>
        <v>0</v>
      </c>
    </row>
    <row r="649" spans="1:9" x14ac:dyDescent="0.25">
      <c r="A649" s="5">
        <v>43510.479166666664</v>
      </c>
      <c r="B649" s="6">
        <v>43510</v>
      </c>
      <c r="C649" s="10">
        <v>24</v>
      </c>
      <c r="D649" s="10">
        <v>4711.0091700000003</v>
      </c>
      <c r="E649" s="10">
        <v>4181.5460000000003</v>
      </c>
      <c r="F649" s="10">
        <v>13347.294</v>
      </c>
      <c r="G649" s="10">
        <f t="shared" si="30"/>
        <v>529.46316999999999</v>
      </c>
      <c r="H649" s="10">
        <f t="shared" si="31"/>
        <v>3.9668203157883539</v>
      </c>
      <c r="I649" s="10">
        <f t="shared" si="32"/>
        <v>1</v>
      </c>
    </row>
    <row r="650" spans="1:9" x14ac:dyDescent="0.25">
      <c r="A650" s="5">
        <v>43510.5</v>
      </c>
      <c r="B650" s="6">
        <v>43510</v>
      </c>
      <c r="C650" s="10">
        <v>25</v>
      </c>
      <c r="D650" s="10">
        <v>4643.8659125000004</v>
      </c>
      <c r="E650" s="10">
        <v>4159.16</v>
      </c>
      <c r="F650" s="10">
        <v>13347.294</v>
      </c>
      <c r="G650" s="10">
        <f t="shared" si="30"/>
        <v>484.70591250000052</v>
      </c>
      <c r="H650" s="10">
        <f t="shared" si="31"/>
        <v>3.6314919900618094</v>
      </c>
      <c r="I650" s="10">
        <f t="shared" si="32"/>
        <v>1</v>
      </c>
    </row>
    <row r="651" spans="1:9" x14ac:dyDescent="0.25">
      <c r="A651" s="5">
        <v>43510.520833333336</v>
      </c>
      <c r="B651" s="6">
        <v>43510</v>
      </c>
      <c r="C651" s="10">
        <v>26</v>
      </c>
      <c r="D651" s="10">
        <v>4556.8345975000002</v>
      </c>
      <c r="E651" s="10">
        <v>3958.7060000000001</v>
      </c>
      <c r="F651" s="10">
        <v>13347.294</v>
      </c>
      <c r="G651" s="10">
        <f t="shared" si="30"/>
        <v>598.12859750000007</v>
      </c>
      <c r="H651" s="10">
        <f t="shared" si="31"/>
        <v>4.4812723650202066</v>
      </c>
      <c r="I651" s="10">
        <f t="shared" si="32"/>
        <v>1</v>
      </c>
    </row>
    <row r="652" spans="1:9" x14ac:dyDescent="0.25">
      <c r="A652" s="5">
        <v>43510.541666666664</v>
      </c>
      <c r="B652" s="6">
        <v>43510</v>
      </c>
      <c r="C652" s="10">
        <v>27</v>
      </c>
      <c r="D652" s="10">
        <v>4466.3686950000001</v>
      </c>
      <c r="E652" s="10">
        <v>3825.998</v>
      </c>
      <c r="F652" s="10">
        <v>13347.294</v>
      </c>
      <c r="G652" s="10">
        <f t="shared" si="30"/>
        <v>640.37069500000007</v>
      </c>
      <c r="H652" s="10">
        <f t="shared" si="31"/>
        <v>4.7977567213249372</v>
      </c>
      <c r="I652" s="10">
        <f t="shared" si="32"/>
        <v>1</v>
      </c>
    </row>
    <row r="653" spans="1:9" x14ac:dyDescent="0.25">
      <c r="A653" s="5">
        <v>43510.5625</v>
      </c>
      <c r="B653" s="6">
        <v>43510</v>
      </c>
      <c r="C653" s="10">
        <v>28</v>
      </c>
      <c r="D653" s="10">
        <v>4372.4682050000001</v>
      </c>
      <c r="E653" s="10">
        <v>3694.998</v>
      </c>
      <c r="F653" s="10">
        <v>13347.294</v>
      </c>
      <c r="G653" s="10">
        <f t="shared" si="30"/>
        <v>677.47020500000008</v>
      </c>
      <c r="H653" s="10">
        <f t="shared" si="31"/>
        <v>5.075712013236541</v>
      </c>
      <c r="I653" s="10">
        <f t="shared" si="32"/>
        <v>1</v>
      </c>
    </row>
    <row r="654" spans="1:9" x14ac:dyDescent="0.25">
      <c r="A654" s="5">
        <v>43510.583333333336</v>
      </c>
      <c r="B654" s="6">
        <v>43510</v>
      </c>
      <c r="C654" s="10">
        <v>29</v>
      </c>
      <c r="D654" s="10">
        <v>4279.7903399999996</v>
      </c>
      <c r="E654" s="10">
        <v>3807.59</v>
      </c>
      <c r="F654" s="10">
        <v>13347.294</v>
      </c>
      <c r="G654" s="10">
        <f t="shared" si="30"/>
        <v>472.20033999999941</v>
      </c>
      <c r="H654" s="10">
        <f t="shared" si="31"/>
        <v>3.5377982982917695</v>
      </c>
      <c r="I654" s="10">
        <f t="shared" si="32"/>
        <v>1</v>
      </c>
    </row>
    <row r="655" spans="1:9" x14ac:dyDescent="0.25">
      <c r="A655" s="5">
        <v>43510.604166666664</v>
      </c>
      <c r="B655" s="6">
        <v>43510</v>
      </c>
      <c r="C655" s="10">
        <v>30</v>
      </c>
      <c r="D655" s="10">
        <v>4188.3351000000002</v>
      </c>
      <c r="E655" s="10">
        <v>3777.598</v>
      </c>
      <c r="F655" s="10">
        <v>13347.294</v>
      </c>
      <c r="G655" s="10">
        <f t="shared" si="30"/>
        <v>410.73710000000028</v>
      </c>
      <c r="H655" s="10">
        <f t="shared" si="31"/>
        <v>3.0773061565887461</v>
      </c>
      <c r="I655" s="10">
        <f t="shared" si="32"/>
        <v>1</v>
      </c>
    </row>
    <row r="656" spans="1:9" x14ac:dyDescent="0.25">
      <c r="A656" s="5">
        <v>43510.625</v>
      </c>
      <c r="B656" s="6">
        <v>43510</v>
      </c>
      <c r="C656" s="10">
        <v>31</v>
      </c>
      <c r="D656" s="10">
        <v>4203.9962674999997</v>
      </c>
      <c r="E656" s="10">
        <v>3505.56</v>
      </c>
      <c r="F656" s="10">
        <v>13347.294</v>
      </c>
      <c r="G656" s="10">
        <f t="shared" si="30"/>
        <v>698.43626749999976</v>
      </c>
      <c r="H656" s="10">
        <f t="shared" si="31"/>
        <v>5.2327930103285336</v>
      </c>
      <c r="I656" s="10">
        <f t="shared" si="32"/>
        <v>1</v>
      </c>
    </row>
    <row r="657" spans="1:9" x14ac:dyDescent="0.25">
      <c r="A657" s="5">
        <v>43510.645833333336</v>
      </c>
      <c r="B657" s="6">
        <v>43510</v>
      </c>
      <c r="C657" s="10">
        <v>32</v>
      </c>
      <c r="D657" s="10">
        <v>4326.7738424999998</v>
      </c>
      <c r="E657" s="10">
        <v>3406.39</v>
      </c>
      <c r="F657" s="10">
        <v>13347.294</v>
      </c>
      <c r="G657" s="10">
        <f t="shared" si="30"/>
        <v>920.3838424999999</v>
      </c>
      <c r="H657" s="10">
        <f t="shared" si="31"/>
        <v>6.8956587192879688</v>
      </c>
      <c r="I657" s="10">
        <f t="shared" si="32"/>
        <v>0</v>
      </c>
    </row>
    <row r="658" spans="1:9" x14ac:dyDescent="0.25">
      <c r="A658" s="5">
        <v>43510.666666666664</v>
      </c>
      <c r="B658" s="6">
        <v>43510</v>
      </c>
      <c r="C658" s="10">
        <v>33</v>
      </c>
      <c r="D658" s="10">
        <v>4378.6071474999999</v>
      </c>
      <c r="E658" s="10">
        <v>3353.5320000000002</v>
      </c>
      <c r="F658" s="10">
        <v>13347.294</v>
      </c>
      <c r="G658" s="10">
        <f t="shared" si="30"/>
        <v>1025.0751474999997</v>
      </c>
      <c r="H658" s="10">
        <f t="shared" si="31"/>
        <v>7.6800222389646899</v>
      </c>
      <c r="I658" s="10">
        <f t="shared" si="32"/>
        <v>0</v>
      </c>
    </row>
    <row r="659" spans="1:9" x14ac:dyDescent="0.25">
      <c r="A659" s="5">
        <v>43510.6875</v>
      </c>
      <c r="B659" s="6">
        <v>43510</v>
      </c>
      <c r="C659" s="10">
        <v>34</v>
      </c>
      <c r="D659" s="10">
        <v>4359.4961825</v>
      </c>
      <c r="E659" s="10">
        <v>3367.056</v>
      </c>
      <c r="F659" s="10">
        <v>13347.294</v>
      </c>
      <c r="G659" s="10">
        <f t="shared" si="30"/>
        <v>992.44018249999999</v>
      </c>
      <c r="H659" s="10">
        <f t="shared" si="31"/>
        <v>7.4355160117099386</v>
      </c>
      <c r="I659" s="10">
        <f t="shared" si="32"/>
        <v>0</v>
      </c>
    </row>
    <row r="660" spans="1:9" x14ac:dyDescent="0.25">
      <c r="A660" s="5">
        <v>43510.708333333336</v>
      </c>
      <c r="B660" s="6">
        <v>43510</v>
      </c>
      <c r="C660" s="10">
        <v>35</v>
      </c>
      <c r="D660" s="10">
        <v>4343.7950275000003</v>
      </c>
      <c r="E660" s="10">
        <v>3587.99</v>
      </c>
      <c r="F660" s="10">
        <v>13347.294</v>
      </c>
      <c r="G660" s="10">
        <f t="shared" si="30"/>
        <v>755.80502750000051</v>
      </c>
      <c r="H660" s="10">
        <f t="shared" si="31"/>
        <v>5.6626086718401538</v>
      </c>
      <c r="I660" s="10">
        <f t="shared" si="32"/>
        <v>0</v>
      </c>
    </row>
    <row r="661" spans="1:9" x14ac:dyDescent="0.25">
      <c r="A661" s="5">
        <v>43510.729166666664</v>
      </c>
      <c r="B661" s="6">
        <v>43510</v>
      </c>
      <c r="C661" s="10">
        <v>36</v>
      </c>
      <c r="D661" s="10">
        <v>4331.5036824999997</v>
      </c>
      <c r="E661" s="10">
        <v>3796.1419999999998</v>
      </c>
      <c r="F661" s="10">
        <v>13347.294</v>
      </c>
      <c r="G661" s="10">
        <f t="shared" si="30"/>
        <v>535.36168249999992</v>
      </c>
      <c r="H661" s="10">
        <f t="shared" si="31"/>
        <v>4.0110128877059266</v>
      </c>
      <c r="I661" s="10">
        <f t="shared" si="32"/>
        <v>1</v>
      </c>
    </row>
    <row r="662" spans="1:9" x14ac:dyDescent="0.25">
      <c r="A662" s="5">
        <v>43510.75</v>
      </c>
      <c r="B662" s="6">
        <v>43510</v>
      </c>
      <c r="C662" s="10">
        <v>37</v>
      </c>
      <c r="D662" s="10">
        <v>4363.1550825000004</v>
      </c>
      <c r="E662" s="10">
        <v>4008.1</v>
      </c>
      <c r="F662" s="10">
        <v>13347.294</v>
      </c>
      <c r="G662" s="10">
        <f t="shared" si="30"/>
        <v>355.05508250000048</v>
      </c>
      <c r="H662" s="10">
        <f t="shared" si="31"/>
        <v>2.6601278319036088</v>
      </c>
      <c r="I662" s="10">
        <f t="shared" si="32"/>
        <v>1</v>
      </c>
    </row>
    <row r="663" spans="1:9" x14ac:dyDescent="0.25">
      <c r="A663" s="5">
        <v>43510.770833333336</v>
      </c>
      <c r="B663" s="6">
        <v>43510</v>
      </c>
      <c r="C663" s="10">
        <v>38</v>
      </c>
      <c r="D663" s="10">
        <v>4438.7492275000004</v>
      </c>
      <c r="E663" s="10">
        <v>4125.7</v>
      </c>
      <c r="F663" s="10">
        <v>13347.294</v>
      </c>
      <c r="G663" s="10">
        <f t="shared" si="30"/>
        <v>313.0492275000006</v>
      </c>
      <c r="H663" s="10">
        <f t="shared" si="31"/>
        <v>2.3454134411064942</v>
      </c>
      <c r="I663" s="10">
        <f t="shared" si="32"/>
        <v>1</v>
      </c>
    </row>
    <row r="664" spans="1:9" x14ac:dyDescent="0.25">
      <c r="A664" s="5">
        <v>43510.791666666664</v>
      </c>
      <c r="B664" s="6">
        <v>43510</v>
      </c>
      <c r="C664" s="10">
        <v>39</v>
      </c>
      <c r="D664" s="10">
        <v>4524.1927649999998</v>
      </c>
      <c r="E664" s="10">
        <v>4392.4920000000002</v>
      </c>
      <c r="F664" s="10">
        <v>13347.294</v>
      </c>
      <c r="G664" s="10">
        <f t="shared" si="30"/>
        <v>131.70076499999959</v>
      </c>
      <c r="H664" s="10">
        <f t="shared" si="31"/>
        <v>0.98672258961254311</v>
      </c>
      <c r="I664" s="10">
        <f t="shared" si="32"/>
        <v>1</v>
      </c>
    </row>
    <row r="665" spans="1:9" x14ac:dyDescent="0.25">
      <c r="A665" s="5">
        <v>43510.8125</v>
      </c>
      <c r="B665" s="6">
        <v>43510</v>
      </c>
      <c r="C665" s="10">
        <v>40</v>
      </c>
      <c r="D665" s="10">
        <v>4619.4856950000003</v>
      </c>
      <c r="E665" s="10">
        <v>4549.7520000000004</v>
      </c>
      <c r="F665" s="10">
        <v>13347.294</v>
      </c>
      <c r="G665" s="10">
        <f t="shared" si="30"/>
        <v>69.733694999999898</v>
      </c>
      <c r="H665" s="10">
        <f t="shared" si="31"/>
        <v>0.52245567528519188</v>
      </c>
      <c r="I665" s="10">
        <f t="shared" si="32"/>
        <v>1</v>
      </c>
    </row>
    <row r="666" spans="1:9" x14ac:dyDescent="0.25">
      <c r="A666" s="5">
        <v>43510.833333333336</v>
      </c>
      <c r="B666" s="6">
        <v>43510</v>
      </c>
      <c r="C666" s="10">
        <v>41</v>
      </c>
      <c r="D666" s="10">
        <v>4722.8609075000004</v>
      </c>
      <c r="E666" s="10">
        <v>4648.2160000000003</v>
      </c>
      <c r="F666" s="10">
        <v>13347.294</v>
      </c>
      <c r="G666" s="10">
        <f t="shared" si="30"/>
        <v>74.644907500000045</v>
      </c>
      <c r="H666" s="10">
        <f t="shared" si="31"/>
        <v>0.55925124223681633</v>
      </c>
      <c r="I666" s="10">
        <f t="shared" si="32"/>
        <v>1</v>
      </c>
    </row>
    <row r="667" spans="1:9" x14ac:dyDescent="0.25">
      <c r="A667" s="5">
        <v>43510.854166666664</v>
      </c>
      <c r="B667" s="6">
        <v>43510</v>
      </c>
      <c r="C667" s="10">
        <v>42</v>
      </c>
      <c r="D667" s="10">
        <v>4834.3184025</v>
      </c>
      <c r="E667" s="10">
        <v>4678.9679999999998</v>
      </c>
      <c r="F667" s="10">
        <v>13347.294</v>
      </c>
      <c r="G667" s="10">
        <f t="shared" si="30"/>
        <v>155.3504025000002</v>
      </c>
      <c r="H667" s="10">
        <f t="shared" si="31"/>
        <v>1.1639093474677353</v>
      </c>
      <c r="I667" s="10">
        <f t="shared" si="32"/>
        <v>1</v>
      </c>
    </row>
    <row r="668" spans="1:9" x14ac:dyDescent="0.25">
      <c r="A668" s="5">
        <v>43510.875</v>
      </c>
      <c r="B668" s="6">
        <v>43510</v>
      </c>
      <c r="C668" s="10">
        <v>43</v>
      </c>
      <c r="D668" s="10">
        <v>4902.071355</v>
      </c>
      <c r="E668" s="10">
        <v>4845.9399999999996</v>
      </c>
      <c r="F668" s="10">
        <v>13347.294</v>
      </c>
      <c r="G668" s="10">
        <f t="shared" si="30"/>
        <v>56.13135500000044</v>
      </c>
      <c r="H668" s="10">
        <f t="shared" si="31"/>
        <v>0.42054483103466844</v>
      </c>
      <c r="I668" s="10">
        <f t="shared" si="32"/>
        <v>1</v>
      </c>
    </row>
    <row r="669" spans="1:9" x14ac:dyDescent="0.25">
      <c r="A669" s="5">
        <v>43510.895833333336</v>
      </c>
      <c r="B669" s="6">
        <v>43510</v>
      </c>
      <c r="C669" s="10">
        <v>44</v>
      </c>
      <c r="D669" s="10">
        <v>4926.1197650000004</v>
      </c>
      <c r="E669" s="10">
        <v>4912.3119999999999</v>
      </c>
      <c r="F669" s="10">
        <v>13347.294</v>
      </c>
      <c r="G669" s="10">
        <f t="shared" si="30"/>
        <v>13.807765000000472</v>
      </c>
      <c r="H669" s="10">
        <f t="shared" si="31"/>
        <v>0.10344992026099427</v>
      </c>
      <c r="I669" s="10">
        <f t="shared" si="32"/>
        <v>1</v>
      </c>
    </row>
    <row r="670" spans="1:9" x14ac:dyDescent="0.25">
      <c r="A670" s="5">
        <v>43510.916666666664</v>
      </c>
      <c r="B670" s="6">
        <v>43510</v>
      </c>
      <c r="C670" s="10">
        <v>45</v>
      </c>
      <c r="D670" s="10">
        <v>4951.0428400000001</v>
      </c>
      <c r="E670" s="10">
        <v>4891.5879999999997</v>
      </c>
      <c r="F670" s="10">
        <v>13347.294</v>
      </c>
      <c r="G670" s="10">
        <f t="shared" si="30"/>
        <v>59.454840000000331</v>
      </c>
      <c r="H670" s="10">
        <f t="shared" si="31"/>
        <v>0.44544489692068168</v>
      </c>
      <c r="I670" s="10">
        <f t="shared" si="32"/>
        <v>1</v>
      </c>
    </row>
    <row r="671" spans="1:9" x14ac:dyDescent="0.25">
      <c r="A671" s="5">
        <v>43510.9375</v>
      </c>
      <c r="B671" s="6">
        <v>43510</v>
      </c>
      <c r="C671" s="10">
        <v>46</v>
      </c>
      <c r="D671" s="10">
        <v>4976.84058</v>
      </c>
      <c r="E671" s="10">
        <v>5033.41</v>
      </c>
      <c r="F671" s="10">
        <v>13347.294</v>
      </c>
      <c r="G671" s="10">
        <f t="shared" si="30"/>
        <v>-56.569419999999809</v>
      </c>
      <c r="H671" s="10">
        <f t="shared" si="31"/>
        <v>0.4238268820631344</v>
      </c>
      <c r="I671" s="10">
        <f t="shared" si="32"/>
        <v>1</v>
      </c>
    </row>
    <row r="672" spans="1:9" x14ac:dyDescent="0.25">
      <c r="A672" s="5">
        <v>43510.958333333336</v>
      </c>
      <c r="B672" s="6">
        <v>43510</v>
      </c>
      <c r="C672" s="10">
        <v>47</v>
      </c>
      <c r="D672" s="10">
        <v>5003.5764550000004</v>
      </c>
      <c r="E672" s="10">
        <v>5133.2939999999999</v>
      </c>
      <c r="F672" s="10">
        <v>13347.294</v>
      </c>
      <c r="G672" s="10">
        <f t="shared" si="30"/>
        <v>-129.71754499999952</v>
      </c>
      <c r="H672" s="10">
        <f t="shared" si="31"/>
        <v>0.97186399730162176</v>
      </c>
      <c r="I672" s="10">
        <f t="shared" si="32"/>
        <v>1</v>
      </c>
    </row>
    <row r="673" spans="1:9" x14ac:dyDescent="0.25">
      <c r="A673" s="5">
        <v>43510.979166666664</v>
      </c>
      <c r="B673" s="6">
        <v>43510</v>
      </c>
      <c r="C673" s="10">
        <v>48</v>
      </c>
      <c r="D673" s="10">
        <v>5031.2504650000001</v>
      </c>
      <c r="E673" s="10">
        <v>4996.4880000000003</v>
      </c>
      <c r="F673" s="10">
        <v>13347.294</v>
      </c>
      <c r="G673" s="10">
        <f t="shared" si="30"/>
        <v>34.762464999999793</v>
      </c>
      <c r="H673" s="10">
        <f t="shared" si="31"/>
        <v>0.26044578773794741</v>
      </c>
      <c r="I673" s="10">
        <f t="shared" si="32"/>
        <v>1</v>
      </c>
    </row>
    <row r="674" spans="1:9" x14ac:dyDescent="0.25">
      <c r="A674" s="5">
        <v>43511</v>
      </c>
      <c r="B674" s="6">
        <v>43511</v>
      </c>
      <c r="C674" s="10">
        <v>1</v>
      </c>
      <c r="D674" s="10">
        <v>5025.0974649999998</v>
      </c>
      <c r="E674" s="10">
        <v>5059.6840000000002</v>
      </c>
      <c r="F674" s="10">
        <v>13347.294</v>
      </c>
      <c r="G674" s="10">
        <f t="shared" si="30"/>
        <v>-34.586535000000367</v>
      </c>
      <c r="H674" s="10">
        <f t="shared" si="31"/>
        <v>0.259127692849205</v>
      </c>
      <c r="I674" s="10">
        <f t="shared" si="32"/>
        <v>1</v>
      </c>
    </row>
    <row r="675" spans="1:9" x14ac:dyDescent="0.25">
      <c r="A675" s="5">
        <v>43511.020833333336</v>
      </c>
      <c r="B675" s="6">
        <v>43511</v>
      </c>
      <c r="C675" s="10">
        <v>2</v>
      </c>
      <c r="D675" s="10">
        <v>4912.6607350000004</v>
      </c>
      <c r="E675" s="10">
        <v>5009.5200000000004</v>
      </c>
      <c r="F675" s="10">
        <v>13347.294</v>
      </c>
      <c r="G675" s="10">
        <f t="shared" si="30"/>
        <v>-96.85926500000005</v>
      </c>
      <c r="H675" s="10">
        <f t="shared" si="31"/>
        <v>0.72568465937739923</v>
      </c>
      <c r="I675" s="10">
        <f t="shared" si="32"/>
        <v>1</v>
      </c>
    </row>
    <row r="676" spans="1:9" x14ac:dyDescent="0.25">
      <c r="A676" s="5">
        <v>43511.041666666664</v>
      </c>
      <c r="B676" s="6">
        <v>43511</v>
      </c>
      <c r="C676" s="10">
        <v>3</v>
      </c>
      <c r="D676" s="10">
        <v>4816.1179675000003</v>
      </c>
      <c r="E676" s="10">
        <v>4937.1180000000004</v>
      </c>
      <c r="F676" s="10">
        <v>13347.294</v>
      </c>
      <c r="G676" s="10">
        <f t="shared" si="30"/>
        <v>-121.00003250000009</v>
      </c>
      <c r="H676" s="10">
        <f t="shared" si="31"/>
        <v>0.90655103948410898</v>
      </c>
      <c r="I676" s="10">
        <f t="shared" si="32"/>
        <v>1</v>
      </c>
    </row>
    <row r="677" spans="1:9" x14ac:dyDescent="0.25">
      <c r="A677" s="5">
        <v>43511.0625</v>
      </c>
      <c r="B677" s="6">
        <v>43511</v>
      </c>
      <c r="C677" s="10">
        <v>4</v>
      </c>
      <c r="D677" s="10">
        <v>4735.4691624999996</v>
      </c>
      <c r="E677" s="10">
        <v>4762.3760000000002</v>
      </c>
      <c r="F677" s="10">
        <v>13347.294</v>
      </c>
      <c r="G677" s="10">
        <f t="shared" si="30"/>
        <v>-26.90683750000062</v>
      </c>
      <c r="H677" s="10">
        <f t="shared" si="31"/>
        <v>0.20159020622457718</v>
      </c>
      <c r="I677" s="10">
        <f t="shared" si="32"/>
        <v>1</v>
      </c>
    </row>
    <row r="678" spans="1:9" x14ac:dyDescent="0.25">
      <c r="A678" s="5">
        <v>43511.083333333336</v>
      </c>
      <c r="B678" s="6">
        <v>43511</v>
      </c>
      <c r="C678" s="10">
        <v>5</v>
      </c>
      <c r="D678" s="10">
        <v>4672.6712125000004</v>
      </c>
      <c r="E678" s="10">
        <v>4615.098</v>
      </c>
      <c r="F678" s="10">
        <v>13347.294</v>
      </c>
      <c r="G678" s="10">
        <f t="shared" si="30"/>
        <v>57.573212500000409</v>
      </c>
      <c r="H678" s="10">
        <f t="shared" si="31"/>
        <v>0.4313474514010136</v>
      </c>
      <c r="I678" s="10">
        <f t="shared" si="32"/>
        <v>1</v>
      </c>
    </row>
    <row r="679" spans="1:9" x14ac:dyDescent="0.25">
      <c r="A679" s="5">
        <v>43511.104166666664</v>
      </c>
      <c r="B679" s="6">
        <v>43511</v>
      </c>
      <c r="C679" s="10">
        <v>6</v>
      </c>
      <c r="D679" s="10">
        <v>4627.7241174999999</v>
      </c>
      <c r="E679" s="10">
        <v>4387.2839999999997</v>
      </c>
      <c r="F679" s="10">
        <v>13347.294</v>
      </c>
      <c r="G679" s="10">
        <f t="shared" si="30"/>
        <v>240.44011750000027</v>
      </c>
      <c r="H679" s="10">
        <f t="shared" si="31"/>
        <v>1.8014147099779196</v>
      </c>
      <c r="I679" s="10">
        <f t="shared" si="32"/>
        <v>1</v>
      </c>
    </row>
    <row r="680" spans="1:9" x14ac:dyDescent="0.25">
      <c r="A680" s="5">
        <v>43511.125</v>
      </c>
      <c r="B680" s="6">
        <v>43511</v>
      </c>
      <c r="C680" s="10">
        <v>7</v>
      </c>
      <c r="D680" s="10">
        <v>4629.3140475</v>
      </c>
      <c r="E680" s="10">
        <v>4262.8900000000003</v>
      </c>
      <c r="F680" s="10">
        <v>13347.294</v>
      </c>
      <c r="G680" s="10">
        <f t="shared" si="30"/>
        <v>366.42404749999969</v>
      </c>
      <c r="H680" s="10">
        <f t="shared" si="31"/>
        <v>2.745305883724444</v>
      </c>
      <c r="I680" s="10">
        <f t="shared" si="32"/>
        <v>1</v>
      </c>
    </row>
    <row r="681" spans="1:9" x14ac:dyDescent="0.25">
      <c r="A681" s="5">
        <v>43511.145833333336</v>
      </c>
      <c r="B681" s="6">
        <v>43511</v>
      </c>
      <c r="C681" s="10">
        <v>8</v>
      </c>
      <c r="D681" s="10">
        <v>4677.4410024999997</v>
      </c>
      <c r="E681" s="10">
        <v>4227.5619999999999</v>
      </c>
      <c r="F681" s="10">
        <v>13347.294</v>
      </c>
      <c r="G681" s="10">
        <f t="shared" si="30"/>
        <v>449.87900249999984</v>
      </c>
      <c r="H681" s="10">
        <f t="shared" si="31"/>
        <v>3.3705633703730498</v>
      </c>
      <c r="I681" s="10">
        <f t="shared" si="32"/>
        <v>1</v>
      </c>
    </row>
    <row r="682" spans="1:9" x14ac:dyDescent="0.25">
      <c r="A682" s="5">
        <v>43511.166666666664</v>
      </c>
      <c r="B682" s="6">
        <v>43511</v>
      </c>
      <c r="C682" s="10">
        <v>9</v>
      </c>
      <c r="D682" s="10">
        <v>4736.6937200000002</v>
      </c>
      <c r="E682" s="10">
        <v>4287.3540000000003</v>
      </c>
      <c r="F682" s="10">
        <v>13347.294</v>
      </c>
      <c r="G682" s="10">
        <f t="shared" si="30"/>
        <v>449.33971999999994</v>
      </c>
      <c r="H682" s="10">
        <f t="shared" si="31"/>
        <v>3.3665229821115799</v>
      </c>
      <c r="I682" s="10">
        <f t="shared" si="32"/>
        <v>1</v>
      </c>
    </row>
    <row r="683" spans="1:9" x14ac:dyDescent="0.25">
      <c r="A683" s="5">
        <v>43511.1875</v>
      </c>
      <c r="B683" s="6">
        <v>43511</v>
      </c>
      <c r="C683" s="10">
        <v>10</v>
      </c>
      <c r="D683" s="10">
        <v>4807.0721999999996</v>
      </c>
      <c r="E683" s="10">
        <v>4430.3</v>
      </c>
      <c r="F683" s="10">
        <v>13347.294</v>
      </c>
      <c r="G683" s="10">
        <f t="shared" si="30"/>
        <v>376.77219999999943</v>
      </c>
      <c r="H683" s="10">
        <f t="shared" si="31"/>
        <v>2.8228358497235426</v>
      </c>
      <c r="I683" s="10">
        <f t="shared" si="32"/>
        <v>1</v>
      </c>
    </row>
    <row r="684" spans="1:9" x14ac:dyDescent="0.25">
      <c r="A684" s="5">
        <v>43511.208333333336</v>
      </c>
      <c r="B684" s="6">
        <v>43511</v>
      </c>
      <c r="C684" s="10">
        <v>11</v>
      </c>
      <c r="D684" s="10">
        <v>4884.3127549999999</v>
      </c>
      <c r="E684" s="10">
        <v>4467.2719999999999</v>
      </c>
      <c r="F684" s="10">
        <v>13347.294</v>
      </c>
      <c r="G684" s="10">
        <f t="shared" si="30"/>
        <v>417.04075499999999</v>
      </c>
      <c r="H684" s="10">
        <f t="shared" si="31"/>
        <v>3.1245341190506477</v>
      </c>
      <c r="I684" s="10">
        <f t="shared" si="32"/>
        <v>1</v>
      </c>
    </row>
    <row r="685" spans="1:9" x14ac:dyDescent="0.25">
      <c r="A685" s="5">
        <v>43511.229166666664</v>
      </c>
      <c r="B685" s="6">
        <v>43511</v>
      </c>
      <c r="C685" s="10">
        <v>12</v>
      </c>
      <c r="D685" s="10">
        <v>4968.4153850000002</v>
      </c>
      <c r="E685" s="10">
        <v>4742.7340000000004</v>
      </c>
      <c r="F685" s="10">
        <v>13347.294</v>
      </c>
      <c r="G685" s="10">
        <f t="shared" si="30"/>
        <v>225.68138499999986</v>
      </c>
      <c r="H685" s="10">
        <f t="shared" si="31"/>
        <v>1.6908399934848206</v>
      </c>
      <c r="I685" s="10">
        <f t="shared" si="32"/>
        <v>1</v>
      </c>
    </row>
    <row r="686" spans="1:9" x14ac:dyDescent="0.25">
      <c r="A686" s="5">
        <v>43511.25</v>
      </c>
      <c r="B686" s="6">
        <v>43511</v>
      </c>
      <c r="C686" s="10">
        <v>13</v>
      </c>
      <c r="D686" s="10">
        <v>5067.6443225000003</v>
      </c>
      <c r="E686" s="10">
        <v>4804.4639999999999</v>
      </c>
      <c r="F686" s="10">
        <v>13347.294</v>
      </c>
      <c r="G686" s="10">
        <f t="shared" si="30"/>
        <v>263.18032250000033</v>
      </c>
      <c r="H686" s="10">
        <f t="shared" si="31"/>
        <v>1.9717878582729977</v>
      </c>
      <c r="I686" s="10">
        <f t="shared" si="32"/>
        <v>1</v>
      </c>
    </row>
    <row r="687" spans="1:9" x14ac:dyDescent="0.25">
      <c r="A687" s="5">
        <v>43511.270833333336</v>
      </c>
      <c r="B687" s="6">
        <v>43511</v>
      </c>
      <c r="C687" s="10">
        <v>14</v>
      </c>
      <c r="D687" s="10">
        <v>5181.9995675</v>
      </c>
      <c r="E687" s="10">
        <v>4989.43</v>
      </c>
      <c r="F687" s="10">
        <v>13347.294</v>
      </c>
      <c r="G687" s="10">
        <f t="shared" si="30"/>
        <v>192.56956749999972</v>
      </c>
      <c r="H687" s="10">
        <f t="shared" si="31"/>
        <v>1.4427611132263942</v>
      </c>
      <c r="I687" s="10">
        <f t="shared" si="32"/>
        <v>1</v>
      </c>
    </row>
    <row r="688" spans="1:9" x14ac:dyDescent="0.25">
      <c r="A688" s="5">
        <v>43511.291666666664</v>
      </c>
      <c r="B688" s="6">
        <v>43511</v>
      </c>
      <c r="C688" s="10">
        <v>15</v>
      </c>
      <c r="D688" s="10">
        <v>5298.7072074999996</v>
      </c>
      <c r="E688" s="10">
        <v>5147.9920000000002</v>
      </c>
      <c r="F688" s="10">
        <v>13347.294</v>
      </c>
      <c r="G688" s="10">
        <f t="shared" si="30"/>
        <v>150.71520749999945</v>
      </c>
      <c r="H688" s="10">
        <f t="shared" si="31"/>
        <v>1.1291817465023206</v>
      </c>
      <c r="I688" s="10">
        <f t="shared" si="32"/>
        <v>1</v>
      </c>
    </row>
    <row r="689" spans="1:9" x14ac:dyDescent="0.25">
      <c r="A689" s="5">
        <v>43511.3125</v>
      </c>
      <c r="B689" s="6">
        <v>43511</v>
      </c>
      <c r="C689" s="10">
        <v>16</v>
      </c>
      <c r="D689" s="10">
        <v>5417.7672425000001</v>
      </c>
      <c r="E689" s="10">
        <v>5109.3440000000001</v>
      </c>
      <c r="F689" s="10">
        <v>13347.294</v>
      </c>
      <c r="G689" s="10">
        <f t="shared" si="30"/>
        <v>308.42324250000001</v>
      </c>
      <c r="H689" s="10">
        <f t="shared" si="31"/>
        <v>2.3107548428917504</v>
      </c>
      <c r="I689" s="10">
        <f t="shared" si="32"/>
        <v>1</v>
      </c>
    </row>
    <row r="690" spans="1:9" x14ac:dyDescent="0.25">
      <c r="A690" s="5">
        <v>43511.333333333336</v>
      </c>
      <c r="B690" s="6">
        <v>43511</v>
      </c>
      <c r="C690" s="10">
        <v>17</v>
      </c>
      <c r="D690" s="10">
        <v>5519.1289450000004</v>
      </c>
      <c r="E690" s="10">
        <v>5197.6400000000003</v>
      </c>
      <c r="F690" s="10">
        <v>13347.294</v>
      </c>
      <c r="G690" s="10">
        <f t="shared" si="30"/>
        <v>321.48894500000006</v>
      </c>
      <c r="H690" s="10">
        <f t="shared" si="31"/>
        <v>2.4086451156316784</v>
      </c>
      <c r="I690" s="10">
        <f t="shared" si="32"/>
        <v>1</v>
      </c>
    </row>
    <row r="691" spans="1:9" x14ac:dyDescent="0.25">
      <c r="A691" s="5">
        <v>43511.354166666664</v>
      </c>
      <c r="B691" s="6">
        <v>43511</v>
      </c>
      <c r="C691" s="10">
        <v>18</v>
      </c>
      <c r="D691" s="10">
        <v>5602.7923149999997</v>
      </c>
      <c r="E691" s="10">
        <v>5431.192</v>
      </c>
      <c r="F691" s="10">
        <v>13347.294</v>
      </c>
      <c r="G691" s="10">
        <f t="shared" si="30"/>
        <v>171.60031499999968</v>
      </c>
      <c r="H691" s="10">
        <f t="shared" si="31"/>
        <v>1.2856562161588685</v>
      </c>
      <c r="I691" s="10">
        <f t="shared" si="32"/>
        <v>1</v>
      </c>
    </row>
    <row r="692" spans="1:9" x14ac:dyDescent="0.25">
      <c r="A692" s="5">
        <v>43511.375</v>
      </c>
      <c r="B692" s="6">
        <v>43511</v>
      </c>
      <c r="C692" s="10">
        <v>19</v>
      </c>
      <c r="D692" s="10">
        <v>5685.9162150000002</v>
      </c>
      <c r="E692" s="10">
        <v>5480.87</v>
      </c>
      <c r="F692" s="10">
        <v>13347.294</v>
      </c>
      <c r="G692" s="10">
        <f t="shared" si="30"/>
        <v>205.0462150000003</v>
      </c>
      <c r="H692" s="10">
        <f t="shared" si="31"/>
        <v>1.5362380944032572</v>
      </c>
      <c r="I692" s="10">
        <f t="shared" si="32"/>
        <v>1</v>
      </c>
    </row>
    <row r="693" spans="1:9" x14ac:dyDescent="0.25">
      <c r="A693" s="5">
        <v>43511.395833333336</v>
      </c>
      <c r="B693" s="6">
        <v>43511</v>
      </c>
      <c r="C693" s="10">
        <v>20</v>
      </c>
      <c r="D693" s="10">
        <v>5768.5006450000001</v>
      </c>
      <c r="E693" s="10">
        <v>5380.0320000000002</v>
      </c>
      <c r="F693" s="10">
        <v>13347.294</v>
      </c>
      <c r="G693" s="10">
        <f t="shared" si="30"/>
        <v>388.46864499999992</v>
      </c>
      <c r="H693" s="10">
        <f t="shared" si="31"/>
        <v>2.910467432574722</v>
      </c>
      <c r="I693" s="10">
        <f t="shared" si="32"/>
        <v>1</v>
      </c>
    </row>
    <row r="694" spans="1:9" x14ac:dyDescent="0.25">
      <c r="A694" s="5">
        <v>43511.416666666664</v>
      </c>
      <c r="B694" s="6">
        <v>43511</v>
      </c>
      <c r="C694" s="10">
        <v>21</v>
      </c>
      <c r="D694" s="10">
        <v>5838.0430674999998</v>
      </c>
      <c r="E694" s="10">
        <v>5191.5780000000004</v>
      </c>
      <c r="F694" s="10">
        <v>13347.294</v>
      </c>
      <c r="G694" s="10">
        <f t="shared" si="30"/>
        <v>646.46506749999935</v>
      </c>
      <c r="H694" s="10">
        <f t="shared" si="31"/>
        <v>4.8434167067871536</v>
      </c>
      <c r="I694" s="10">
        <f t="shared" si="32"/>
        <v>1</v>
      </c>
    </row>
    <row r="695" spans="1:9" x14ac:dyDescent="0.25">
      <c r="A695" s="5">
        <v>43511.4375</v>
      </c>
      <c r="B695" s="6">
        <v>43511</v>
      </c>
      <c r="C695" s="10">
        <v>22</v>
      </c>
      <c r="D695" s="10">
        <v>5894.5434825000002</v>
      </c>
      <c r="E695" s="10">
        <v>5264.0460000000003</v>
      </c>
      <c r="F695" s="10">
        <v>13347.294</v>
      </c>
      <c r="G695" s="10">
        <f t="shared" si="30"/>
        <v>630.49748249999993</v>
      </c>
      <c r="H695" s="10">
        <f t="shared" si="31"/>
        <v>4.7237850795824228</v>
      </c>
      <c r="I695" s="10">
        <f t="shared" si="32"/>
        <v>1</v>
      </c>
    </row>
    <row r="696" spans="1:9" x14ac:dyDescent="0.25">
      <c r="A696" s="5">
        <v>43511.458333333336</v>
      </c>
      <c r="B696" s="6">
        <v>43511</v>
      </c>
      <c r="C696" s="10">
        <v>23</v>
      </c>
      <c r="D696" s="10">
        <v>5966.4034499999998</v>
      </c>
      <c r="E696" s="10">
        <v>5339.91</v>
      </c>
      <c r="F696" s="10">
        <v>13347.294</v>
      </c>
      <c r="G696" s="10">
        <f t="shared" si="30"/>
        <v>626.49344999999994</v>
      </c>
      <c r="H696" s="10">
        <f t="shared" si="31"/>
        <v>4.6937862461110091</v>
      </c>
      <c r="I696" s="10">
        <f t="shared" si="32"/>
        <v>1</v>
      </c>
    </row>
    <row r="697" spans="1:9" x14ac:dyDescent="0.25">
      <c r="A697" s="5">
        <v>43511.479166666664</v>
      </c>
      <c r="B697" s="6">
        <v>43511</v>
      </c>
      <c r="C697" s="10">
        <v>24</v>
      </c>
      <c r="D697" s="10">
        <v>6053.6229700000004</v>
      </c>
      <c r="E697" s="10">
        <v>5552.85</v>
      </c>
      <c r="F697" s="10">
        <v>13347.294</v>
      </c>
      <c r="G697" s="10">
        <f t="shared" si="30"/>
        <v>500.77296999999999</v>
      </c>
      <c r="H697" s="10">
        <f t="shared" si="31"/>
        <v>3.751868880688475</v>
      </c>
      <c r="I697" s="10">
        <f t="shared" si="32"/>
        <v>1</v>
      </c>
    </row>
    <row r="698" spans="1:9" x14ac:dyDescent="0.25">
      <c r="A698" s="5">
        <v>43511.5</v>
      </c>
      <c r="B698" s="6">
        <v>43511</v>
      </c>
      <c r="C698" s="10">
        <v>25</v>
      </c>
      <c r="D698" s="10">
        <v>6175.0372724999997</v>
      </c>
      <c r="E698" s="10">
        <v>5718.75</v>
      </c>
      <c r="F698" s="10">
        <v>13347.294</v>
      </c>
      <c r="G698" s="10">
        <f t="shared" si="30"/>
        <v>456.28727249999974</v>
      </c>
      <c r="H698" s="10">
        <f t="shared" si="31"/>
        <v>3.4185751246657166</v>
      </c>
      <c r="I698" s="10">
        <f t="shared" si="32"/>
        <v>1</v>
      </c>
    </row>
    <row r="699" spans="1:9" x14ac:dyDescent="0.25">
      <c r="A699" s="5">
        <v>43511.520833333336</v>
      </c>
      <c r="B699" s="6">
        <v>43511</v>
      </c>
      <c r="C699" s="10">
        <v>26</v>
      </c>
      <c r="D699" s="10">
        <v>6330.6463574999998</v>
      </c>
      <c r="E699" s="10">
        <v>5713.3879999999999</v>
      </c>
      <c r="F699" s="10">
        <v>13347.294</v>
      </c>
      <c r="G699" s="10">
        <f t="shared" si="30"/>
        <v>617.25835749999987</v>
      </c>
      <c r="H699" s="10">
        <f t="shared" si="31"/>
        <v>4.6245954985332602</v>
      </c>
      <c r="I699" s="10">
        <f t="shared" si="32"/>
        <v>1</v>
      </c>
    </row>
    <row r="700" spans="1:9" x14ac:dyDescent="0.25">
      <c r="A700" s="5">
        <v>43511.541666666664</v>
      </c>
      <c r="B700" s="6">
        <v>43511</v>
      </c>
      <c r="C700" s="10">
        <v>27</v>
      </c>
      <c r="D700" s="10">
        <v>6482.3422300000002</v>
      </c>
      <c r="E700" s="10">
        <v>5742.5659999999998</v>
      </c>
      <c r="F700" s="10">
        <v>13347.294</v>
      </c>
      <c r="G700" s="10">
        <f t="shared" si="30"/>
        <v>739.7762300000004</v>
      </c>
      <c r="H700" s="10">
        <f t="shared" si="31"/>
        <v>5.5425184310767444</v>
      </c>
      <c r="I700" s="10">
        <f t="shared" si="32"/>
        <v>0</v>
      </c>
    </row>
    <row r="701" spans="1:9" x14ac:dyDescent="0.25">
      <c r="A701" s="5">
        <v>43511.5625</v>
      </c>
      <c r="B701" s="6">
        <v>43511</v>
      </c>
      <c r="C701" s="10">
        <v>28</v>
      </c>
      <c r="D701" s="10">
        <v>6630.1248900000001</v>
      </c>
      <c r="E701" s="10">
        <v>5972.3379999999997</v>
      </c>
      <c r="F701" s="10">
        <v>13347.294</v>
      </c>
      <c r="G701" s="10">
        <f t="shared" si="30"/>
        <v>657.78689000000031</v>
      </c>
      <c r="H701" s="10">
        <f t="shared" si="31"/>
        <v>4.9282415596749445</v>
      </c>
      <c r="I701" s="10">
        <f t="shared" si="32"/>
        <v>1</v>
      </c>
    </row>
    <row r="702" spans="1:9" x14ac:dyDescent="0.25">
      <c r="A702" s="5">
        <v>43511.583333333336</v>
      </c>
      <c r="B702" s="6">
        <v>43511</v>
      </c>
      <c r="C702" s="10">
        <v>29</v>
      </c>
      <c r="D702" s="10">
        <v>6772.0518375000001</v>
      </c>
      <c r="E702" s="10">
        <v>6348.53</v>
      </c>
      <c r="F702" s="10">
        <v>13347.294</v>
      </c>
      <c r="G702" s="10">
        <f t="shared" si="30"/>
        <v>423.5218375000004</v>
      </c>
      <c r="H702" s="10">
        <f t="shared" si="31"/>
        <v>3.1730913959039215</v>
      </c>
      <c r="I702" s="10">
        <f t="shared" si="32"/>
        <v>1</v>
      </c>
    </row>
    <row r="703" spans="1:9" x14ac:dyDescent="0.25">
      <c r="A703" s="5">
        <v>43511.604166666664</v>
      </c>
      <c r="B703" s="6">
        <v>43511</v>
      </c>
      <c r="C703" s="10">
        <v>30</v>
      </c>
      <c r="D703" s="10">
        <v>6908.1230724999996</v>
      </c>
      <c r="E703" s="10">
        <v>6449.308</v>
      </c>
      <c r="F703" s="10">
        <v>13347.294</v>
      </c>
      <c r="G703" s="10">
        <f t="shared" si="30"/>
        <v>458.81507249999959</v>
      </c>
      <c r="H703" s="10">
        <f t="shared" si="31"/>
        <v>3.4375137949310144</v>
      </c>
      <c r="I703" s="10">
        <f t="shared" si="32"/>
        <v>1</v>
      </c>
    </row>
    <row r="704" spans="1:9" x14ac:dyDescent="0.25">
      <c r="A704" s="5">
        <v>43511.625</v>
      </c>
      <c r="B704" s="6">
        <v>43511</v>
      </c>
      <c r="C704" s="10">
        <v>31</v>
      </c>
      <c r="D704" s="10">
        <v>7199.2849349999997</v>
      </c>
      <c r="E704" s="10">
        <v>6668.9</v>
      </c>
      <c r="F704" s="10">
        <v>13347.294</v>
      </c>
      <c r="G704" s="10">
        <f t="shared" si="30"/>
        <v>530.38493500000004</v>
      </c>
      <c r="H704" s="10">
        <f t="shared" si="31"/>
        <v>3.973726322354179</v>
      </c>
      <c r="I704" s="10">
        <f t="shared" si="32"/>
        <v>1</v>
      </c>
    </row>
    <row r="705" spans="1:9" x14ac:dyDescent="0.25">
      <c r="A705" s="5">
        <v>43511.645833333336</v>
      </c>
      <c r="B705" s="6">
        <v>43511</v>
      </c>
      <c r="C705" s="10">
        <v>32</v>
      </c>
      <c r="D705" s="10">
        <v>7645.5374250000004</v>
      </c>
      <c r="E705" s="10">
        <v>6716.2839999999997</v>
      </c>
      <c r="F705" s="10">
        <v>13347.294</v>
      </c>
      <c r="G705" s="10">
        <f t="shared" si="30"/>
        <v>929.25342500000079</v>
      </c>
      <c r="H705" s="10">
        <f t="shared" si="31"/>
        <v>6.9621110091678569</v>
      </c>
      <c r="I705" s="10">
        <f t="shared" si="32"/>
        <v>0</v>
      </c>
    </row>
    <row r="706" spans="1:9" x14ac:dyDescent="0.25">
      <c r="A706" s="5">
        <v>43511.666666666664</v>
      </c>
      <c r="B706" s="6">
        <v>43511</v>
      </c>
      <c r="C706" s="10">
        <v>33</v>
      </c>
      <c r="D706" s="10">
        <v>7922.7085575000001</v>
      </c>
      <c r="E706" s="10">
        <v>7099.8639999999996</v>
      </c>
      <c r="F706" s="10">
        <v>13347.294</v>
      </c>
      <c r="G706" s="10">
        <f t="shared" si="30"/>
        <v>822.84455750000052</v>
      </c>
      <c r="H706" s="10">
        <f t="shared" si="31"/>
        <v>6.1648792444371159</v>
      </c>
      <c r="I706" s="10">
        <f t="shared" si="32"/>
        <v>0</v>
      </c>
    </row>
    <row r="707" spans="1:9" x14ac:dyDescent="0.25">
      <c r="A707" s="5">
        <v>43511.6875</v>
      </c>
      <c r="B707" s="6">
        <v>43511</v>
      </c>
      <c r="C707" s="10">
        <v>34</v>
      </c>
      <c r="D707" s="10">
        <v>8030.7983324999996</v>
      </c>
      <c r="E707" s="10">
        <v>7353.9279999999999</v>
      </c>
      <c r="F707" s="10">
        <v>13347.294</v>
      </c>
      <c r="G707" s="10">
        <f t="shared" ref="G707:G770" si="33">D707-E707</f>
        <v>676.87033249999968</v>
      </c>
      <c r="H707" s="10">
        <f t="shared" ref="H707:H770" si="34">ABS(G707)/F707*100</f>
        <v>5.0712176752830924</v>
      </c>
      <c r="I707" s="10">
        <f t="shared" ref="I707:I770" si="35">IF(H707&lt;=$N$3,1,0)</f>
        <v>1</v>
      </c>
    </row>
    <row r="708" spans="1:9" x14ac:dyDescent="0.25">
      <c r="A708" s="5">
        <v>43511.708333333336</v>
      </c>
      <c r="B708" s="6">
        <v>43511</v>
      </c>
      <c r="C708" s="10">
        <v>35</v>
      </c>
      <c r="D708" s="10">
        <v>8133.9806675</v>
      </c>
      <c r="E708" s="10">
        <v>7647.4759999999997</v>
      </c>
      <c r="F708" s="10">
        <v>13347.294</v>
      </c>
      <c r="G708" s="10">
        <f t="shared" si="33"/>
        <v>486.50466750000032</v>
      </c>
      <c r="H708" s="10">
        <f t="shared" si="34"/>
        <v>3.6449685419381663</v>
      </c>
      <c r="I708" s="10">
        <f t="shared" si="35"/>
        <v>1</v>
      </c>
    </row>
    <row r="709" spans="1:9" x14ac:dyDescent="0.25">
      <c r="A709" s="5">
        <v>43511.729166666664</v>
      </c>
      <c r="B709" s="6">
        <v>43511</v>
      </c>
      <c r="C709" s="10">
        <v>36</v>
      </c>
      <c r="D709" s="10">
        <v>8232.2555625000005</v>
      </c>
      <c r="E709" s="10">
        <v>7927.3580000000002</v>
      </c>
      <c r="F709" s="10">
        <v>13347.294</v>
      </c>
      <c r="G709" s="10">
        <f t="shared" si="33"/>
        <v>304.89756250000028</v>
      </c>
      <c r="H709" s="10">
        <f t="shared" si="34"/>
        <v>2.2843399006570193</v>
      </c>
      <c r="I709" s="10">
        <f t="shared" si="35"/>
        <v>1</v>
      </c>
    </row>
    <row r="710" spans="1:9" x14ac:dyDescent="0.25">
      <c r="A710" s="5">
        <v>43511.75</v>
      </c>
      <c r="B710" s="6">
        <v>43511</v>
      </c>
      <c r="C710" s="10">
        <v>37</v>
      </c>
      <c r="D710" s="10">
        <v>8290.4621024999997</v>
      </c>
      <c r="E710" s="10">
        <v>8318.1440000000002</v>
      </c>
      <c r="F710" s="10">
        <v>13347.294</v>
      </c>
      <c r="G710" s="10">
        <f t="shared" si="33"/>
        <v>-27.681897500000559</v>
      </c>
      <c r="H710" s="10">
        <f t="shared" si="34"/>
        <v>0.20739707614143033</v>
      </c>
      <c r="I710" s="10">
        <f t="shared" si="35"/>
        <v>1</v>
      </c>
    </row>
    <row r="711" spans="1:9" x14ac:dyDescent="0.25">
      <c r="A711" s="5">
        <v>43511.770833333336</v>
      </c>
      <c r="B711" s="6">
        <v>43511</v>
      </c>
      <c r="C711" s="10">
        <v>38</v>
      </c>
      <c r="D711" s="10">
        <v>8308.6002874999995</v>
      </c>
      <c r="E711" s="10">
        <v>8393.5619999999999</v>
      </c>
      <c r="F711" s="10">
        <v>13347.294</v>
      </c>
      <c r="G711" s="10">
        <f t="shared" si="33"/>
        <v>-84.961712500000431</v>
      </c>
      <c r="H711" s="10">
        <f t="shared" si="34"/>
        <v>0.63654634789643827</v>
      </c>
      <c r="I711" s="10">
        <f t="shared" si="35"/>
        <v>1</v>
      </c>
    </row>
    <row r="712" spans="1:9" x14ac:dyDescent="0.25">
      <c r="A712" s="5">
        <v>43511.791666666664</v>
      </c>
      <c r="B712" s="6">
        <v>43511</v>
      </c>
      <c r="C712" s="10">
        <v>39</v>
      </c>
      <c r="D712" s="10">
        <v>8319.7230125000006</v>
      </c>
      <c r="E712" s="10">
        <v>8426.0920000000006</v>
      </c>
      <c r="F712" s="10">
        <v>13347.294</v>
      </c>
      <c r="G712" s="10">
        <f t="shared" si="33"/>
        <v>-106.3689875</v>
      </c>
      <c r="H712" s="10">
        <f t="shared" si="34"/>
        <v>0.79693297757582937</v>
      </c>
      <c r="I712" s="10">
        <f t="shared" si="35"/>
        <v>1</v>
      </c>
    </row>
    <row r="713" spans="1:9" x14ac:dyDescent="0.25">
      <c r="A713" s="5">
        <v>43511.8125</v>
      </c>
      <c r="B713" s="6">
        <v>43511</v>
      </c>
      <c r="C713" s="10">
        <v>40</v>
      </c>
      <c r="D713" s="10">
        <v>8323.8302774999993</v>
      </c>
      <c r="E713" s="10">
        <v>8512.02</v>
      </c>
      <c r="F713" s="10">
        <v>13347.294</v>
      </c>
      <c r="G713" s="10">
        <f t="shared" si="33"/>
        <v>-188.18972250000115</v>
      </c>
      <c r="H713" s="10">
        <f t="shared" si="34"/>
        <v>1.4099466341267461</v>
      </c>
      <c r="I713" s="10">
        <f t="shared" si="35"/>
        <v>1</v>
      </c>
    </row>
    <row r="714" spans="1:9" x14ac:dyDescent="0.25">
      <c r="A714" s="5">
        <v>43511.833333333336</v>
      </c>
      <c r="B714" s="6">
        <v>43511</v>
      </c>
      <c r="C714" s="10">
        <v>41</v>
      </c>
      <c r="D714" s="10">
        <v>8325.6462800000008</v>
      </c>
      <c r="E714" s="10">
        <v>8617.8760000000002</v>
      </c>
      <c r="F714" s="10">
        <v>13347.294</v>
      </c>
      <c r="G714" s="10">
        <f t="shared" si="33"/>
        <v>-292.22971999999936</v>
      </c>
      <c r="H714" s="10">
        <f t="shared" si="34"/>
        <v>2.1894304568401606</v>
      </c>
      <c r="I714" s="10">
        <f t="shared" si="35"/>
        <v>1</v>
      </c>
    </row>
    <row r="715" spans="1:9" x14ac:dyDescent="0.25">
      <c r="A715" s="5">
        <v>43511.854166666664</v>
      </c>
      <c r="B715" s="6">
        <v>43511</v>
      </c>
      <c r="C715" s="10">
        <v>42</v>
      </c>
      <c r="D715" s="10">
        <v>8325.1710199999998</v>
      </c>
      <c r="E715" s="10">
        <v>8931.6560000000009</v>
      </c>
      <c r="F715" s="10">
        <v>13347.294</v>
      </c>
      <c r="G715" s="10">
        <f t="shared" si="33"/>
        <v>-606.48498000000109</v>
      </c>
      <c r="H715" s="10">
        <f t="shared" si="34"/>
        <v>4.5438796807802477</v>
      </c>
      <c r="I715" s="10">
        <f t="shared" si="35"/>
        <v>1</v>
      </c>
    </row>
    <row r="716" spans="1:9" x14ac:dyDescent="0.25">
      <c r="A716" s="5">
        <v>43511.875</v>
      </c>
      <c r="B716" s="6">
        <v>43511</v>
      </c>
      <c r="C716" s="10">
        <v>43</v>
      </c>
      <c r="D716" s="10">
        <v>8315.5174750000006</v>
      </c>
      <c r="E716" s="10">
        <v>9023.3019999999997</v>
      </c>
      <c r="F716" s="10">
        <v>13347.294</v>
      </c>
      <c r="G716" s="10">
        <f t="shared" si="33"/>
        <v>-707.78452499999912</v>
      </c>
      <c r="H716" s="10">
        <f t="shared" si="34"/>
        <v>5.3028316076651878</v>
      </c>
      <c r="I716" s="10">
        <f t="shared" si="35"/>
        <v>1</v>
      </c>
    </row>
    <row r="717" spans="1:9" x14ac:dyDescent="0.25">
      <c r="A717" s="5">
        <v>43511.895833333336</v>
      </c>
      <c r="B717" s="6">
        <v>43511</v>
      </c>
      <c r="C717" s="10">
        <v>44</v>
      </c>
      <c r="D717" s="10">
        <v>8296.6856449999996</v>
      </c>
      <c r="E717" s="10">
        <v>8736.1659999999993</v>
      </c>
      <c r="F717" s="10">
        <v>13347.294</v>
      </c>
      <c r="G717" s="10">
        <f t="shared" si="33"/>
        <v>-439.48035499999969</v>
      </c>
      <c r="H717" s="10">
        <f t="shared" si="34"/>
        <v>3.2926550879901177</v>
      </c>
      <c r="I717" s="10">
        <f t="shared" si="35"/>
        <v>1</v>
      </c>
    </row>
    <row r="718" spans="1:9" x14ac:dyDescent="0.25">
      <c r="A718" s="5">
        <v>43511.916666666664</v>
      </c>
      <c r="B718" s="6">
        <v>43511</v>
      </c>
      <c r="C718" s="10">
        <v>45</v>
      </c>
      <c r="D718" s="10">
        <v>8276.7063400000006</v>
      </c>
      <c r="E718" s="10">
        <v>8660.2479999999996</v>
      </c>
      <c r="F718" s="10">
        <v>13347.294</v>
      </c>
      <c r="G718" s="10">
        <f t="shared" si="33"/>
        <v>-383.54165999999896</v>
      </c>
      <c r="H718" s="10">
        <f t="shared" si="34"/>
        <v>2.873553695603011</v>
      </c>
      <c r="I718" s="10">
        <f t="shared" si="35"/>
        <v>1</v>
      </c>
    </row>
    <row r="719" spans="1:9" x14ac:dyDescent="0.25">
      <c r="A719" s="5">
        <v>43511.9375</v>
      </c>
      <c r="B719" s="6">
        <v>43511</v>
      </c>
      <c r="C719" s="10">
        <v>46</v>
      </c>
      <c r="D719" s="10">
        <v>8255.5795600000001</v>
      </c>
      <c r="E719" s="10">
        <v>7198.5240000000003</v>
      </c>
      <c r="F719" s="10">
        <v>13347.294</v>
      </c>
      <c r="G719" s="10">
        <f t="shared" si="33"/>
        <v>1057.0555599999998</v>
      </c>
      <c r="H719" s="10">
        <f t="shared" si="34"/>
        <v>7.9196244572120751</v>
      </c>
      <c r="I719" s="10">
        <f t="shared" si="35"/>
        <v>0</v>
      </c>
    </row>
    <row r="720" spans="1:9" x14ac:dyDescent="0.25">
      <c r="A720" s="5">
        <v>43511.958333333336</v>
      </c>
      <c r="B720" s="6">
        <v>43511</v>
      </c>
      <c r="C720" s="10">
        <v>47</v>
      </c>
      <c r="D720" s="10">
        <v>8233.0379725000003</v>
      </c>
      <c r="E720" s="10">
        <v>7643.99</v>
      </c>
      <c r="F720" s="10">
        <v>13347.294</v>
      </c>
      <c r="G720" s="10">
        <f t="shared" si="33"/>
        <v>589.04797250000047</v>
      </c>
      <c r="H720" s="10">
        <f t="shared" si="34"/>
        <v>4.413238911947249</v>
      </c>
      <c r="I720" s="10">
        <f t="shared" si="35"/>
        <v>1</v>
      </c>
    </row>
    <row r="721" spans="1:9" x14ac:dyDescent="0.25">
      <c r="A721" s="5">
        <v>43511.979166666664</v>
      </c>
      <c r="B721" s="6">
        <v>43511</v>
      </c>
      <c r="C721" s="10">
        <v>48</v>
      </c>
      <c r="D721" s="10">
        <v>8209.0815774999992</v>
      </c>
      <c r="E721" s="10">
        <v>7884.33</v>
      </c>
      <c r="F721" s="10">
        <v>13347.294</v>
      </c>
      <c r="G721" s="10">
        <f t="shared" si="33"/>
        <v>324.75157749999926</v>
      </c>
      <c r="H721" s="10">
        <f t="shared" si="34"/>
        <v>2.4330892651349347</v>
      </c>
      <c r="I721" s="10">
        <f t="shared" si="35"/>
        <v>1</v>
      </c>
    </row>
    <row r="722" spans="1:9" x14ac:dyDescent="0.25">
      <c r="A722" s="5">
        <v>43512</v>
      </c>
      <c r="B722" s="6">
        <v>43512</v>
      </c>
      <c r="C722" s="10">
        <v>1</v>
      </c>
      <c r="D722" s="10">
        <v>7289.7888174999998</v>
      </c>
      <c r="E722" s="10">
        <v>8027.5860000000002</v>
      </c>
      <c r="F722" s="10">
        <v>13347.294</v>
      </c>
      <c r="G722" s="10">
        <f t="shared" si="33"/>
        <v>-737.79718250000042</v>
      </c>
      <c r="H722" s="10">
        <f t="shared" si="34"/>
        <v>5.5276910997839748</v>
      </c>
      <c r="I722" s="10">
        <f t="shared" si="35"/>
        <v>0</v>
      </c>
    </row>
    <row r="723" spans="1:9" x14ac:dyDescent="0.25">
      <c r="A723" s="5">
        <v>43512.020833333336</v>
      </c>
      <c r="B723" s="6">
        <v>43512</v>
      </c>
      <c r="C723" s="10">
        <v>2</v>
      </c>
      <c r="D723" s="10">
        <v>7297.2077724999999</v>
      </c>
      <c r="E723" s="10">
        <v>8438.5820000000003</v>
      </c>
      <c r="F723" s="10">
        <v>13347.294</v>
      </c>
      <c r="G723" s="10">
        <f t="shared" si="33"/>
        <v>-1141.3742275000004</v>
      </c>
      <c r="H723" s="10">
        <f t="shared" si="34"/>
        <v>8.5513530120787067</v>
      </c>
      <c r="I723" s="10">
        <f t="shared" si="35"/>
        <v>0</v>
      </c>
    </row>
    <row r="724" spans="1:9" x14ac:dyDescent="0.25">
      <c r="A724" s="5">
        <v>43512.041666666664</v>
      </c>
      <c r="B724" s="6">
        <v>43512</v>
      </c>
      <c r="C724" s="10">
        <v>3</v>
      </c>
      <c r="D724" s="10">
        <v>7305.1409400000002</v>
      </c>
      <c r="E724" s="10">
        <v>8193.51</v>
      </c>
      <c r="F724" s="10">
        <v>13347.294</v>
      </c>
      <c r="G724" s="10">
        <f t="shared" si="33"/>
        <v>-888.36905999999999</v>
      </c>
      <c r="H724" s="10">
        <f t="shared" si="34"/>
        <v>6.6557989956615922</v>
      </c>
      <c r="I724" s="10">
        <f t="shared" si="35"/>
        <v>0</v>
      </c>
    </row>
    <row r="725" spans="1:9" x14ac:dyDescent="0.25">
      <c r="A725" s="5">
        <v>43512.0625</v>
      </c>
      <c r="B725" s="6">
        <v>43512</v>
      </c>
      <c r="C725" s="10">
        <v>4</v>
      </c>
      <c r="D725" s="10">
        <v>7313.5883199999998</v>
      </c>
      <c r="E725" s="10">
        <v>8205.33</v>
      </c>
      <c r="F725" s="10">
        <v>13347.294</v>
      </c>
      <c r="G725" s="10">
        <f t="shared" si="33"/>
        <v>-891.74168000000009</v>
      </c>
      <c r="H725" s="10">
        <f t="shared" si="34"/>
        <v>6.6810671886001778</v>
      </c>
      <c r="I725" s="10">
        <f t="shared" si="35"/>
        <v>0</v>
      </c>
    </row>
    <row r="726" spans="1:9" x14ac:dyDescent="0.25">
      <c r="A726" s="5">
        <v>43512.083333333336</v>
      </c>
      <c r="B726" s="6">
        <v>43512</v>
      </c>
      <c r="C726" s="10">
        <v>5</v>
      </c>
      <c r="D726" s="10">
        <v>7313.9274949999999</v>
      </c>
      <c r="E726" s="10">
        <v>8285.73</v>
      </c>
      <c r="F726" s="10">
        <v>13347.294</v>
      </c>
      <c r="G726" s="10">
        <f t="shared" si="33"/>
        <v>-971.80250499999966</v>
      </c>
      <c r="H726" s="10">
        <f t="shared" si="34"/>
        <v>7.2808953260488583</v>
      </c>
      <c r="I726" s="10">
        <f t="shared" si="35"/>
        <v>0</v>
      </c>
    </row>
    <row r="727" spans="1:9" x14ac:dyDescent="0.25">
      <c r="A727" s="5">
        <v>43512.104166666664</v>
      </c>
      <c r="B727" s="6">
        <v>43512</v>
      </c>
      <c r="C727" s="10">
        <v>6</v>
      </c>
      <c r="D727" s="10">
        <v>7306.1584650000004</v>
      </c>
      <c r="E727" s="10">
        <v>8431.9760000000006</v>
      </c>
      <c r="F727" s="10">
        <v>13347.294</v>
      </c>
      <c r="G727" s="10">
        <f t="shared" si="33"/>
        <v>-1125.8175350000001</v>
      </c>
      <c r="H727" s="10">
        <f t="shared" si="34"/>
        <v>8.434799855311498</v>
      </c>
      <c r="I727" s="10">
        <f t="shared" si="35"/>
        <v>0</v>
      </c>
    </row>
    <row r="728" spans="1:9" x14ac:dyDescent="0.25">
      <c r="A728" s="5">
        <v>43512.125</v>
      </c>
      <c r="B728" s="6">
        <v>43512</v>
      </c>
      <c r="C728" s="10">
        <v>7</v>
      </c>
      <c r="D728" s="10">
        <v>7271.0860249999996</v>
      </c>
      <c r="E728" s="10">
        <v>8113.0559999999996</v>
      </c>
      <c r="F728" s="10">
        <v>13347.294</v>
      </c>
      <c r="G728" s="10">
        <f t="shared" si="33"/>
        <v>-841.96997499999998</v>
      </c>
      <c r="H728" s="10">
        <f t="shared" si="34"/>
        <v>6.3081698432656079</v>
      </c>
      <c r="I728" s="10">
        <f t="shared" si="35"/>
        <v>0</v>
      </c>
    </row>
    <row r="729" spans="1:9" x14ac:dyDescent="0.25">
      <c r="A729" s="5">
        <v>43512.145833333336</v>
      </c>
      <c r="B729" s="6">
        <v>43512</v>
      </c>
      <c r="C729" s="10">
        <v>8</v>
      </c>
      <c r="D729" s="10">
        <v>7208.7101750000002</v>
      </c>
      <c r="E729" s="10">
        <v>7850.4840000000004</v>
      </c>
      <c r="F729" s="10">
        <v>13347.294</v>
      </c>
      <c r="G729" s="10">
        <f t="shared" si="33"/>
        <v>-641.77382500000022</v>
      </c>
      <c r="H729" s="10">
        <f t="shared" si="34"/>
        <v>4.8082691892454026</v>
      </c>
      <c r="I729" s="10">
        <f t="shared" si="35"/>
        <v>1</v>
      </c>
    </row>
    <row r="730" spans="1:9" x14ac:dyDescent="0.25">
      <c r="A730" s="5">
        <v>43512.166666666664</v>
      </c>
      <c r="B730" s="6">
        <v>43512</v>
      </c>
      <c r="C730" s="10">
        <v>9</v>
      </c>
      <c r="D730" s="10">
        <v>7140.8141175000001</v>
      </c>
      <c r="E730" s="10">
        <v>7606.5140000000001</v>
      </c>
      <c r="F730" s="10">
        <v>13347.294</v>
      </c>
      <c r="G730" s="10">
        <f t="shared" si="33"/>
        <v>-465.69988250000006</v>
      </c>
      <c r="H730" s="10">
        <f t="shared" si="34"/>
        <v>3.4890958609288147</v>
      </c>
      <c r="I730" s="10">
        <f t="shared" si="35"/>
        <v>1</v>
      </c>
    </row>
    <row r="731" spans="1:9" x14ac:dyDescent="0.25">
      <c r="A731" s="5">
        <v>43512.1875</v>
      </c>
      <c r="B731" s="6">
        <v>43512</v>
      </c>
      <c r="C731" s="10">
        <v>10</v>
      </c>
      <c r="D731" s="10">
        <v>7067.3978525000002</v>
      </c>
      <c r="E731" s="10">
        <v>7279.8620000000001</v>
      </c>
      <c r="F731" s="10">
        <v>13347.294</v>
      </c>
      <c r="G731" s="10">
        <f t="shared" si="33"/>
        <v>-212.46414749999985</v>
      </c>
      <c r="H731" s="10">
        <f t="shared" si="34"/>
        <v>1.5918143969856351</v>
      </c>
      <c r="I731" s="10">
        <f t="shared" si="35"/>
        <v>1</v>
      </c>
    </row>
    <row r="732" spans="1:9" x14ac:dyDescent="0.25">
      <c r="A732" s="5">
        <v>43512.208333333336</v>
      </c>
      <c r="B732" s="6">
        <v>43512</v>
      </c>
      <c r="C732" s="10">
        <v>11</v>
      </c>
      <c r="D732" s="10">
        <v>6984.9156874999999</v>
      </c>
      <c r="E732" s="10">
        <v>6892.8879999999999</v>
      </c>
      <c r="F732" s="10">
        <v>13347.294</v>
      </c>
      <c r="G732" s="10">
        <f t="shared" si="33"/>
        <v>92.027687499999956</v>
      </c>
      <c r="H732" s="10">
        <f t="shared" si="34"/>
        <v>0.68948573021617687</v>
      </c>
      <c r="I732" s="10">
        <f t="shared" si="35"/>
        <v>1</v>
      </c>
    </row>
    <row r="733" spans="1:9" x14ac:dyDescent="0.25">
      <c r="A733" s="5">
        <v>43512.229166666664</v>
      </c>
      <c r="B733" s="6">
        <v>43512</v>
      </c>
      <c r="C733" s="10">
        <v>12</v>
      </c>
      <c r="D733" s="10">
        <v>6893.3676224999999</v>
      </c>
      <c r="E733" s="10">
        <v>6725.8540000000003</v>
      </c>
      <c r="F733" s="10">
        <v>13347.294</v>
      </c>
      <c r="G733" s="10">
        <f t="shared" si="33"/>
        <v>167.51362249999966</v>
      </c>
      <c r="H733" s="10">
        <f t="shared" si="34"/>
        <v>1.2550380811271533</v>
      </c>
      <c r="I733" s="10">
        <f t="shared" si="35"/>
        <v>1</v>
      </c>
    </row>
    <row r="734" spans="1:9" x14ac:dyDescent="0.25">
      <c r="A734" s="5">
        <v>43512.25</v>
      </c>
      <c r="B734" s="6">
        <v>43512</v>
      </c>
      <c r="C734" s="10">
        <v>13</v>
      </c>
      <c r="D734" s="10">
        <v>6766.6338425000004</v>
      </c>
      <c r="E734" s="10">
        <v>6273.9960000000001</v>
      </c>
      <c r="F734" s="10">
        <v>13347.294</v>
      </c>
      <c r="G734" s="10">
        <f t="shared" si="33"/>
        <v>492.63784250000026</v>
      </c>
      <c r="H734" s="10">
        <f t="shared" si="34"/>
        <v>3.6909192417579195</v>
      </c>
      <c r="I734" s="10">
        <f t="shared" si="35"/>
        <v>1</v>
      </c>
    </row>
    <row r="735" spans="1:9" x14ac:dyDescent="0.25">
      <c r="A735" s="5">
        <v>43512.270833333336</v>
      </c>
      <c r="B735" s="6">
        <v>43512</v>
      </c>
      <c r="C735" s="10">
        <v>14</v>
      </c>
      <c r="D735" s="10">
        <v>6604.7143475000003</v>
      </c>
      <c r="E735" s="10">
        <v>6053.1139999999996</v>
      </c>
      <c r="F735" s="10">
        <v>13347.294</v>
      </c>
      <c r="G735" s="10">
        <f t="shared" si="33"/>
        <v>551.60034750000068</v>
      </c>
      <c r="H735" s="10">
        <f t="shared" si="34"/>
        <v>4.1326754883798973</v>
      </c>
      <c r="I735" s="10">
        <f t="shared" si="35"/>
        <v>1</v>
      </c>
    </row>
    <row r="736" spans="1:9" x14ac:dyDescent="0.25">
      <c r="A736" s="5">
        <v>43512.291666666664</v>
      </c>
      <c r="B736" s="6">
        <v>43512</v>
      </c>
      <c r="C736" s="10">
        <v>15</v>
      </c>
      <c r="D736" s="10">
        <v>6429.4752850000004</v>
      </c>
      <c r="E736" s="10">
        <v>5899.134</v>
      </c>
      <c r="F736" s="10">
        <v>13347.294</v>
      </c>
      <c r="G736" s="10">
        <f t="shared" si="33"/>
        <v>530.34128500000043</v>
      </c>
      <c r="H736" s="10">
        <f t="shared" si="34"/>
        <v>3.9733992897736456</v>
      </c>
      <c r="I736" s="10">
        <f t="shared" si="35"/>
        <v>1</v>
      </c>
    </row>
    <row r="737" spans="1:9" x14ac:dyDescent="0.25">
      <c r="A737" s="5">
        <v>43512.3125</v>
      </c>
      <c r="B737" s="6">
        <v>43512</v>
      </c>
      <c r="C737" s="10">
        <v>16</v>
      </c>
      <c r="D737" s="10">
        <v>6240.916655</v>
      </c>
      <c r="E737" s="10">
        <v>5960.75</v>
      </c>
      <c r="F737" s="10">
        <v>13347.294</v>
      </c>
      <c r="G737" s="10">
        <f t="shared" si="33"/>
        <v>280.16665499999999</v>
      </c>
      <c r="H737" s="10">
        <f t="shared" si="34"/>
        <v>2.0990520999986964</v>
      </c>
      <c r="I737" s="10">
        <f t="shared" si="35"/>
        <v>1</v>
      </c>
    </row>
    <row r="738" spans="1:9" x14ac:dyDescent="0.25">
      <c r="A738" s="5">
        <v>43512.333333333336</v>
      </c>
      <c r="B738" s="6">
        <v>43512</v>
      </c>
      <c r="C738" s="10">
        <v>17</v>
      </c>
      <c r="D738" s="10">
        <v>6054.1410900000001</v>
      </c>
      <c r="E738" s="10">
        <v>6021.8220000000001</v>
      </c>
      <c r="F738" s="10">
        <v>13347.294</v>
      </c>
      <c r="G738" s="10">
        <f t="shared" si="33"/>
        <v>32.31908999999996</v>
      </c>
      <c r="H738" s="10">
        <f t="shared" si="34"/>
        <v>0.24213964268712415</v>
      </c>
      <c r="I738" s="10">
        <f t="shared" si="35"/>
        <v>1</v>
      </c>
    </row>
    <row r="739" spans="1:9" x14ac:dyDescent="0.25">
      <c r="A739" s="5">
        <v>43512.354166666664</v>
      </c>
      <c r="B739" s="6">
        <v>43512</v>
      </c>
      <c r="C739" s="10">
        <v>18</v>
      </c>
      <c r="D739" s="10">
        <v>5869.1485899999998</v>
      </c>
      <c r="E739" s="10">
        <v>6173.0820000000003</v>
      </c>
      <c r="F739" s="10">
        <v>13347.294</v>
      </c>
      <c r="G739" s="10">
        <f t="shared" si="33"/>
        <v>-303.93341000000055</v>
      </c>
      <c r="H739" s="10">
        <f t="shared" si="34"/>
        <v>2.2771163203567748</v>
      </c>
      <c r="I739" s="10">
        <f t="shared" si="35"/>
        <v>1</v>
      </c>
    </row>
    <row r="740" spans="1:9" x14ac:dyDescent="0.25">
      <c r="A740" s="5">
        <v>43512.375</v>
      </c>
      <c r="B740" s="6">
        <v>43512</v>
      </c>
      <c r="C740" s="10">
        <v>19</v>
      </c>
      <c r="D740" s="10">
        <v>5747.6675400000004</v>
      </c>
      <c r="E740" s="10">
        <v>6010.4539999999997</v>
      </c>
      <c r="F740" s="10">
        <v>13347.294</v>
      </c>
      <c r="G740" s="10">
        <f t="shared" si="33"/>
        <v>-262.78645999999935</v>
      </c>
      <c r="H740" s="10">
        <f t="shared" si="34"/>
        <v>1.9688369792408809</v>
      </c>
      <c r="I740" s="10">
        <f t="shared" si="35"/>
        <v>1</v>
      </c>
    </row>
    <row r="741" spans="1:9" x14ac:dyDescent="0.25">
      <c r="A741" s="5">
        <v>43512.395833333336</v>
      </c>
      <c r="B741" s="6">
        <v>43512</v>
      </c>
      <c r="C741" s="10">
        <v>20</v>
      </c>
      <c r="D741" s="10">
        <v>5689.69794</v>
      </c>
      <c r="E741" s="10">
        <v>6235.0460000000003</v>
      </c>
      <c r="F741" s="10">
        <v>13347.294</v>
      </c>
      <c r="G741" s="10">
        <f t="shared" si="33"/>
        <v>-545.34806000000026</v>
      </c>
      <c r="H741" s="10">
        <f t="shared" si="34"/>
        <v>4.0858323792073525</v>
      </c>
      <c r="I741" s="10">
        <f t="shared" si="35"/>
        <v>1</v>
      </c>
    </row>
    <row r="742" spans="1:9" x14ac:dyDescent="0.25">
      <c r="A742" s="5">
        <v>43512.416666666664</v>
      </c>
      <c r="B742" s="6">
        <v>43512</v>
      </c>
      <c r="C742" s="10">
        <v>21</v>
      </c>
      <c r="D742" s="10">
        <v>5609.7687525000001</v>
      </c>
      <c r="E742" s="10">
        <v>6517.3580000000002</v>
      </c>
      <c r="F742" s="10">
        <v>13347.294</v>
      </c>
      <c r="G742" s="10">
        <f t="shared" si="33"/>
        <v>-907.58924750000006</v>
      </c>
      <c r="H742" s="10">
        <f t="shared" si="34"/>
        <v>6.7997996260515432</v>
      </c>
      <c r="I742" s="10">
        <f t="shared" si="35"/>
        <v>0</v>
      </c>
    </row>
    <row r="743" spans="1:9" x14ac:dyDescent="0.25">
      <c r="A743" s="5">
        <v>43512.4375</v>
      </c>
      <c r="B743" s="6">
        <v>43512</v>
      </c>
      <c r="C743" s="10">
        <v>22</v>
      </c>
      <c r="D743" s="10">
        <v>5507.8799774999998</v>
      </c>
      <c r="E743" s="10">
        <v>6813.56</v>
      </c>
      <c r="F743" s="10">
        <v>13347.294</v>
      </c>
      <c r="G743" s="10">
        <f t="shared" si="33"/>
        <v>-1305.6800225000006</v>
      </c>
      <c r="H743" s="10">
        <f t="shared" si="34"/>
        <v>9.7823575512759415</v>
      </c>
      <c r="I743" s="10">
        <f t="shared" si="35"/>
        <v>0</v>
      </c>
    </row>
    <row r="744" spans="1:9" x14ac:dyDescent="0.25">
      <c r="A744" s="5">
        <v>43512.458333333336</v>
      </c>
      <c r="B744" s="6">
        <v>43512</v>
      </c>
      <c r="C744" s="10">
        <v>23</v>
      </c>
      <c r="D744" s="10">
        <v>5435.0344800000003</v>
      </c>
      <c r="E744" s="10">
        <v>6938.7280000000001</v>
      </c>
      <c r="F744" s="10">
        <v>13347.294</v>
      </c>
      <c r="G744" s="10">
        <f t="shared" si="33"/>
        <v>-1503.6935199999998</v>
      </c>
      <c r="H744" s="10">
        <f t="shared" si="34"/>
        <v>11.265905433715627</v>
      </c>
      <c r="I744" s="10">
        <f t="shared" si="35"/>
        <v>0</v>
      </c>
    </row>
    <row r="745" spans="1:9" x14ac:dyDescent="0.25">
      <c r="A745" s="5">
        <v>43512.479166666664</v>
      </c>
      <c r="B745" s="6">
        <v>43512</v>
      </c>
      <c r="C745" s="10">
        <v>24</v>
      </c>
      <c r="D745" s="10">
        <v>5391.2322599999998</v>
      </c>
      <c r="E745" s="10">
        <v>6844.7439999999997</v>
      </c>
      <c r="F745" s="10">
        <v>13347.294</v>
      </c>
      <c r="G745" s="10">
        <f t="shared" si="33"/>
        <v>-1453.5117399999999</v>
      </c>
      <c r="H745" s="10">
        <f t="shared" si="34"/>
        <v>10.889935742780521</v>
      </c>
      <c r="I745" s="10">
        <f t="shared" si="35"/>
        <v>0</v>
      </c>
    </row>
    <row r="746" spans="1:9" x14ac:dyDescent="0.25">
      <c r="A746" s="5">
        <v>43512.5</v>
      </c>
      <c r="B746" s="6">
        <v>43512</v>
      </c>
      <c r="C746" s="10">
        <v>25</v>
      </c>
      <c r="D746" s="10">
        <v>5371.3016399999997</v>
      </c>
      <c r="E746" s="10">
        <v>7103.9520000000002</v>
      </c>
      <c r="F746" s="10">
        <v>13347.294</v>
      </c>
      <c r="G746" s="10">
        <f t="shared" si="33"/>
        <v>-1732.6503600000005</v>
      </c>
      <c r="H746" s="10">
        <f t="shared" si="34"/>
        <v>12.981285644865547</v>
      </c>
      <c r="I746" s="10">
        <f t="shared" si="35"/>
        <v>0</v>
      </c>
    </row>
    <row r="747" spans="1:9" x14ac:dyDescent="0.25">
      <c r="A747" s="5">
        <v>43512.520833333336</v>
      </c>
      <c r="B747" s="6">
        <v>43512</v>
      </c>
      <c r="C747" s="10">
        <v>26</v>
      </c>
      <c r="D747" s="10">
        <v>5375.24262</v>
      </c>
      <c r="E747" s="10">
        <v>7041.75</v>
      </c>
      <c r="F747" s="10">
        <v>13347.294</v>
      </c>
      <c r="G747" s="10">
        <f t="shared" si="33"/>
        <v>-1666.50738</v>
      </c>
      <c r="H747" s="10">
        <f t="shared" si="34"/>
        <v>12.48573216413754</v>
      </c>
      <c r="I747" s="10">
        <f t="shared" si="35"/>
        <v>0</v>
      </c>
    </row>
    <row r="748" spans="1:9" x14ac:dyDescent="0.25">
      <c r="A748" s="5">
        <v>43512.541666666664</v>
      </c>
      <c r="B748" s="6">
        <v>43512</v>
      </c>
      <c r="C748" s="10">
        <v>27</v>
      </c>
      <c r="D748" s="10">
        <v>5384.0844774999996</v>
      </c>
      <c r="E748" s="10">
        <v>7296.2640000000001</v>
      </c>
      <c r="F748" s="10">
        <v>13347.294</v>
      </c>
      <c r="G748" s="10">
        <f t="shared" si="33"/>
        <v>-1912.1795225000005</v>
      </c>
      <c r="H748" s="10">
        <f t="shared" si="34"/>
        <v>14.326346018151698</v>
      </c>
      <c r="I748" s="10">
        <f t="shared" si="35"/>
        <v>0</v>
      </c>
    </row>
    <row r="749" spans="1:9" x14ac:dyDescent="0.25">
      <c r="A749" s="5">
        <v>43512.5625</v>
      </c>
      <c r="B749" s="6">
        <v>43512</v>
      </c>
      <c r="C749" s="10">
        <v>28</v>
      </c>
      <c r="D749" s="10">
        <v>5397.8272125000003</v>
      </c>
      <c r="E749" s="10">
        <v>7368.1080000000002</v>
      </c>
      <c r="F749" s="10">
        <v>13347.294</v>
      </c>
      <c r="G749" s="10">
        <f t="shared" si="33"/>
        <v>-1970.2807874999999</v>
      </c>
      <c r="H749" s="10">
        <f t="shared" si="34"/>
        <v>14.76164972090972</v>
      </c>
      <c r="I749" s="10">
        <f t="shared" si="35"/>
        <v>0</v>
      </c>
    </row>
    <row r="750" spans="1:9" x14ac:dyDescent="0.25">
      <c r="A750" s="5">
        <v>43512.583333333336</v>
      </c>
      <c r="B750" s="6">
        <v>43512</v>
      </c>
      <c r="C750" s="10">
        <v>29</v>
      </c>
      <c r="D750" s="10">
        <v>5396.5699125000001</v>
      </c>
      <c r="E750" s="10">
        <v>7368.7020000000002</v>
      </c>
      <c r="F750" s="10">
        <v>13347.294</v>
      </c>
      <c r="G750" s="10">
        <f t="shared" si="33"/>
        <v>-1972.1320875000001</v>
      </c>
      <c r="H750" s="10">
        <f t="shared" si="34"/>
        <v>14.775519948088355</v>
      </c>
      <c r="I750" s="10">
        <f t="shared" si="35"/>
        <v>0</v>
      </c>
    </row>
    <row r="751" spans="1:9" x14ac:dyDescent="0.25">
      <c r="A751" s="5">
        <v>43512.604166666664</v>
      </c>
      <c r="B751" s="6">
        <v>43512</v>
      </c>
      <c r="C751" s="10">
        <v>30</v>
      </c>
      <c r="D751" s="10">
        <v>5380.3125774999999</v>
      </c>
      <c r="E751" s="10">
        <v>7067.4960000000001</v>
      </c>
      <c r="F751" s="10">
        <v>13347.294</v>
      </c>
      <c r="G751" s="10">
        <f t="shared" si="33"/>
        <v>-1687.1834225000002</v>
      </c>
      <c r="H751" s="10">
        <f t="shared" si="34"/>
        <v>12.640640286338192</v>
      </c>
      <c r="I751" s="10">
        <f t="shared" si="35"/>
        <v>0</v>
      </c>
    </row>
    <row r="752" spans="1:9" x14ac:dyDescent="0.25">
      <c r="A752" s="5">
        <v>43512.625</v>
      </c>
      <c r="B752" s="6">
        <v>43512</v>
      </c>
      <c r="C752" s="10">
        <v>31</v>
      </c>
      <c r="D752" s="10">
        <v>5552.5485975000001</v>
      </c>
      <c r="E752" s="10">
        <v>6910.6980000000003</v>
      </c>
      <c r="F752" s="10">
        <v>13347.294</v>
      </c>
      <c r="G752" s="10">
        <f t="shared" si="33"/>
        <v>-1358.1494025000002</v>
      </c>
      <c r="H752" s="10">
        <f t="shared" si="34"/>
        <v>10.175466296763974</v>
      </c>
      <c r="I752" s="10">
        <f t="shared" si="35"/>
        <v>0</v>
      </c>
    </row>
    <row r="753" spans="1:9" x14ac:dyDescent="0.25">
      <c r="A753" s="5">
        <v>43512.645833333336</v>
      </c>
      <c r="B753" s="6">
        <v>43512</v>
      </c>
      <c r="C753" s="10">
        <v>32</v>
      </c>
      <c r="D753" s="10">
        <v>5913.2779725</v>
      </c>
      <c r="E753" s="10">
        <v>6799.4480000000003</v>
      </c>
      <c r="F753" s="10">
        <v>13347.294</v>
      </c>
      <c r="G753" s="10">
        <f t="shared" si="33"/>
        <v>-886.17002750000029</v>
      </c>
      <c r="H753" s="10">
        <f t="shared" si="34"/>
        <v>6.6393235025766284</v>
      </c>
      <c r="I753" s="10">
        <f t="shared" si="35"/>
        <v>0</v>
      </c>
    </row>
    <row r="754" spans="1:9" x14ac:dyDescent="0.25">
      <c r="A754" s="5">
        <v>43512.666666666664</v>
      </c>
      <c r="B754" s="6">
        <v>43512</v>
      </c>
      <c r="C754" s="10">
        <v>33</v>
      </c>
      <c r="D754" s="10">
        <v>6149.7065124999999</v>
      </c>
      <c r="E754" s="10">
        <v>6797.6139999999996</v>
      </c>
      <c r="F754" s="10">
        <v>13347.294</v>
      </c>
      <c r="G754" s="10">
        <f t="shared" si="33"/>
        <v>-647.90748749999966</v>
      </c>
      <c r="H754" s="10">
        <f t="shared" si="34"/>
        <v>4.8542235414908799</v>
      </c>
      <c r="I754" s="10">
        <f t="shared" si="35"/>
        <v>1</v>
      </c>
    </row>
    <row r="755" spans="1:9" x14ac:dyDescent="0.25">
      <c r="A755" s="5">
        <v>43512.6875</v>
      </c>
      <c r="B755" s="6">
        <v>43512</v>
      </c>
      <c r="C755" s="10">
        <v>34</v>
      </c>
      <c r="D755" s="10">
        <v>6261.8342174999998</v>
      </c>
      <c r="E755" s="10">
        <v>6992.0060000000003</v>
      </c>
      <c r="F755" s="10">
        <v>13347.294</v>
      </c>
      <c r="G755" s="10">
        <f t="shared" si="33"/>
        <v>-730.17178250000052</v>
      </c>
      <c r="H755" s="10">
        <f t="shared" si="34"/>
        <v>5.470560418463851</v>
      </c>
      <c r="I755" s="10">
        <f t="shared" si="35"/>
        <v>0</v>
      </c>
    </row>
    <row r="756" spans="1:9" x14ac:dyDescent="0.25">
      <c r="A756" s="5">
        <v>43512.708333333336</v>
      </c>
      <c r="B756" s="6">
        <v>43512</v>
      </c>
      <c r="C756" s="10">
        <v>35</v>
      </c>
      <c r="D756" s="10">
        <v>6369.2234699999999</v>
      </c>
      <c r="E756" s="10">
        <v>7163.268</v>
      </c>
      <c r="F756" s="10">
        <v>13347.294</v>
      </c>
      <c r="G756" s="10">
        <f t="shared" si="33"/>
        <v>-794.04453000000012</v>
      </c>
      <c r="H756" s="10">
        <f t="shared" si="34"/>
        <v>5.949104964646768</v>
      </c>
      <c r="I756" s="10">
        <f t="shared" si="35"/>
        <v>0</v>
      </c>
    </row>
    <row r="757" spans="1:9" x14ac:dyDescent="0.25">
      <c r="A757" s="5">
        <v>43512.729166666664</v>
      </c>
      <c r="B757" s="6">
        <v>43512</v>
      </c>
      <c r="C757" s="10">
        <v>36</v>
      </c>
      <c r="D757" s="10">
        <v>6471.8742700000003</v>
      </c>
      <c r="E757" s="10">
        <v>6909.29</v>
      </c>
      <c r="F757" s="10">
        <v>13347.294</v>
      </c>
      <c r="G757" s="10">
        <f t="shared" si="33"/>
        <v>-437.41572999999971</v>
      </c>
      <c r="H757" s="10">
        <f t="shared" si="34"/>
        <v>3.2771865967738458</v>
      </c>
      <c r="I757" s="10">
        <f t="shared" si="35"/>
        <v>1</v>
      </c>
    </row>
    <row r="758" spans="1:9" x14ac:dyDescent="0.25">
      <c r="A758" s="5">
        <v>43512.75</v>
      </c>
      <c r="B758" s="6">
        <v>43512</v>
      </c>
      <c r="C758" s="10">
        <v>37</v>
      </c>
      <c r="D758" s="10">
        <v>6611.4866325000003</v>
      </c>
      <c r="E758" s="10">
        <v>6941.1940000000004</v>
      </c>
      <c r="F758" s="10">
        <v>13347.294</v>
      </c>
      <c r="G758" s="10">
        <f t="shared" si="33"/>
        <v>-329.70736750000015</v>
      </c>
      <c r="H758" s="10">
        <f t="shared" si="34"/>
        <v>2.470218813641178</v>
      </c>
      <c r="I758" s="10">
        <f t="shared" si="35"/>
        <v>1</v>
      </c>
    </row>
    <row r="759" spans="1:9" x14ac:dyDescent="0.25">
      <c r="A759" s="5">
        <v>43512.770833333336</v>
      </c>
      <c r="B759" s="6">
        <v>43512</v>
      </c>
      <c r="C759" s="10">
        <v>38</v>
      </c>
      <c r="D759" s="10">
        <v>6788.0605575</v>
      </c>
      <c r="E759" s="10">
        <v>7408.9639999999999</v>
      </c>
      <c r="F759" s="10">
        <v>13347.294</v>
      </c>
      <c r="G759" s="10">
        <f t="shared" si="33"/>
        <v>-620.90344249999998</v>
      </c>
      <c r="H759" s="10">
        <f t="shared" si="34"/>
        <v>4.6519050415762173</v>
      </c>
      <c r="I759" s="10">
        <f t="shared" si="35"/>
        <v>1</v>
      </c>
    </row>
    <row r="760" spans="1:9" x14ac:dyDescent="0.25">
      <c r="A760" s="5">
        <v>43512.791666666664</v>
      </c>
      <c r="B760" s="6">
        <v>43512</v>
      </c>
      <c r="C760" s="10">
        <v>39</v>
      </c>
      <c r="D760" s="10">
        <v>6960.9834424999999</v>
      </c>
      <c r="E760" s="10">
        <v>7959.91</v>
      </c>
      <c r="F760" s="10">
        <v>13347.294</v>
      </c>
      <c r="G760" s="10">
        <f t="shared" si="33"/>
        <v>-998.92655749999994</v>
      </c>
      <c r="H760" s="10">
        <f t="shared" si="34"/>
        <v>7.48411294079534</v>
      </c>
      <c r="I760" s="10">
        <f t="shared" si="35"/>
        <v>0</v>
      </c>
    </row>
    <row r="761" spans="1:9" x14ac:dyDescent="0.25">
      <c r="A761" s="5">
        <v>43512.8125</v>
      </c>
      <c r="B761" s="6">
        <v>43512</v>
      </c>
      <c r="C761" s="10">
        <v>40</v>
      </c>
      <c r="D761" s="10">
        <v>7130.2552875000001</v>
      </c>
      <c r="E761" s="10">
        <v>8017.1559999999999</v>
      </c>
      <c r="F761" s="10">
        <v>13347.294</v>
      </c>
      <c r="G761" s="10">
        <f t="shared" si="33"/>
        <v>-886.90071249999983</v>
      </c>
      <c r="H761" s="10">
        <f t="shared" si="34"/>
        <v>6.6447979081003226</v>
      </c>
      <c r="I761" s="10">
        <f t="shared" si="35"/>
        <v>0</v>
      </c>
    </row>
    <row r="762" spans="1:9" x14ac:dyDescent="0.25">
      <c r="A762" s="5">
        <v>43512.833333333336</v>
      </c>
      <c r="B762" s="6">
        <v>43512</v>
      </c>
      <c r="C762" s="10">
        <v>41</v>
      </c>
      <c r="D762" s="10">
        <v>7293.8498849999996</v>
      </c>
      <c r="E762" s="10">
        <v>8134.96</v>
      </c>
      <c r="F762" s="10">
        <v>13347.294</v>
      </c>
      <c r="G762" s="10">
        <f t="shared" si="33"/>
        <v>-841.11011500000041</v>
      </c>
      <c r="H762" s="10">
        <f t="shared" si="34"/>
        <v>6.3017276385760326</v>
      </c>
      <c r="I762" s="10">
        <f t="shared" si="35"/>
        <v>0</v>
      </c>
    </row>
    <row r="763" spans="1:9" x14ac:dyDescent="0.25">
      <c r="A763" s="5">
        <v>43512.854166666664</v>
      </c>
      <c r="B763" s="6">
        <v>43512</v>
      </c>
      <c r="C763" s="10">
        <v>42</v>
      </c>
      <c r="D763" s="10">
        <v>7451.7672350000003</v>
      </c>
      <c r="E763" s="10">
        <v>7960.79</v>
      </c>
      <c r="F763" s="10">
        <v>13347.294</v>
      </c>
      <c r="G763" s="10">
        <f t="shared" si="33"/>
        <v>-509.02276499999971</v>
      </c>
      <c r="H763" s="10">
        <f t="shared" si="34"/>
        <v>3.8136776263413372</v>
      </c>
      <c r="I763" s="10">
        <f t="shared" si="35"/>
        <v>1</v>
      </c>
    </row>
    <row r="764" spans="1:9" x14ac:dyDescent="0.25">
      <c r="A764" s="5">
        <v>43512.875</v>
      </c>
      <c r="B764" s="6">
        <v>43512</v>
      </c>
      <c r="C764" s="10">
        <v>43</v>
      </c>
      <c r="D764" s="10">
        <v>7572.6625475000001</v>
      </c>
      <c r="E764" s="10">
        <v>7906.8879999999999</v>
      </c>
      <c r="F764" s="10">
        <v>13347.294</v>
      </c>
      <c r="G764" s="10">
        <f t="shared" si="33"/>
        <v>-334.22545249999985</v>
      </c>
      <c r="H764" s="10">
        <f t="shared" si="34"/>
        <v>2.5040690082948638</v>
      </c>
      <c r="I764" s="10">
        <f t="shared" si="35"/>
        <v>1</v>
      </c>
    </row>
    <row r="765" spans="1:9" x14ac:dyDescent="0.25">
      <c r="A765" s="5">
        <v>43512.895833333336</v>
      </c>
      <c r="B765" s="6">
        <v>43512</v>
      </c>
      <c r="C765" s="10">
        <v>44</v>
      </c>
      <c r="D765" s="10">
        <v>7656.5358225</v>
      </c>
      <c r="E765" s="10">
        <v>8095.0259999999998</v>
      </c>
      <c r="F765" s="10">
        <v>13347.294</v>
      </c>
      <c r="G765" s="10">
        <f t="shared" si="33"/>
        <v>-438.49017749999985</v>
      </c>
      <c r="H765" s="10">
        <f t="shared" si="34"/>
        <v>3.2852365243471815</v>
      </c>
      <c r="I765" s="10">
        <f t="shared" si="35"/>
        <v>1</v>
      </c>
    </row>
    <row r="766" spans="1:9" x14ac:dyDescent="0.25">
      <c r="A766" s="5">
        <v>43512.916666666664</v>
      </c>
      <c r="B766" s="6">
        <v>43512</v>
      </c>
      <c r="C766" s="10">
        <v>45</v>
      </c>
      <c r="D766" s="10">
        <v>7779.3015800000003</v>
      </c>
      <c r="E766" s="10">
        <v>8095.3320000000003</v>
      </c>
      <c r="F766" s="10">
        <v>13347.294</v>
      </c>
      <c r="G766" s="10">
        <f t="shared" si="33"/>
        <v>-316.03042000000005</v>
      </c>
      <c r="H766" s="10">
        <f t="shared" si="34"/>
        <v>2.3677489984112139</v>
      </c>
      <c r="I766" s="10">
        <f t="shared" si="35"/>
        <v>1</v>
      </c>
    </row>
    <row r="767" spans="1:9" x14ac:dyDescent="0.25">
      <c r="A767" s="5">
        <v>43512.9375</v>
      </c>
      <c r="B767" s="6">
        <v>43512</v>
      </c>
      <c r="C767" s="10">
        <v>46</v>
      </c>
      <c r="D767" s="10">
        <v>7940.95982</v>
      </c>
      <c r="E767" s="10">
        <v>7912.9160000000002</v>
      </c>
      <c r="F767" s="10">
        <v>13347.294</v>
      </c>
      <c r="G767" s="10">
        <f t="shared" si="33"/>
        <v>28.043819999999869</v>
      </c>
      <c r="H767" s="10">
        <f t="shared" si="34"/>
        <v>0.21010865573201482</v>
      </c>
      <c r="I767" s="10">
        <f t="shared" si="35"/>
        <v>1</v>
      </c>
    </row>
    <row r="768" spans="1:9" x14ac:dyDescent="0.25">
      <c r="A768" s="5">
        <v>43512.958333333336</v>
      </c>
      <c r="B768" s="6">
        <v>43512</v>
      </c>
      <c r="C768" s="10">
        <v>47</v>
      </c>
      <c r="D768" s="10">
        <v>8103.238445</v>
      </c>
      <c r="E768" s="10">
        <v>8059.1260000000002</v>
      </c>
      <c r="F768" s="10">
        <v>13347.294</v>
      </c>
      <c r="G768" s="10">
        <f t="shared" si="33"/>
        <v>44.112444999999752</v>
      </c>
      <c r="H768" s="10">
        <f t="shared" si="34"/>
        <v>0.33049729031217678</v>
      </c>
      <c r="I768" s="10">
        <f t="shared" si="35"/>
        <v>1</v>
      </c>
    </row>
    <row r="769" spans="1:9" x14ac:dyDescent="0.25">
      <c r="A769" s="5">
        <v>43512.979166666664</v>
      </c>
      <c r="B769" s="6">
        <v>43512</v>
      </c>
      <c r="C769" s="10">
        <v>48</v>
      </c>
      <c r="D769" s="10">
        <v>8266.137455</v>
      </c>
      <c r="E769" s="10">
        <v>8012.96</v>
      </c>
      <c r="F769" s="10">
        <v>13347.294</v>
      </c>
      <c r="G769" s="10">
        <f t="shared" si="33"/>
        <v>253.17745500000001</v>
      </c>
      <c r="H769" s="10">
        <f t="shared" si="34"/>
        <v>1.8968448211300357</v>
      </c>
      <c r="I769" s="10">
        <f t="shared" si="35"/>
        <v>1</v>
      </c>
    </row>
    <row r="770" spans="1:9" x14ac:dyDescent="0.25">
      <c r="A770" s="5">
        <v>43513</v>
      </c>
      <c r="B770" s="6">
        <v>43513</v>
      </c>
      <c r="C770" s="10">
        <v>1</v>
      </c>
      <c r="D770" s="10">
        <v>8097.3966449999998</v>
      </c>
      <c r="E770" s="10">
        <v>8008.2120000000004</v>
      </c>
      <c r="F770" s="10">
        <v>13347.294</v>
      </c>
      <c r="G770" s="10">
        <f t="shared" si="33"/>
        <v>89.184644999999364</v>
      </c>
      <c r="H770" s="10">
        <f t="shared" si="34"/>
        <v>0.66818521417149701</v>
      </c>
      <c r="I770" s="10">
        <f t="shared" si="35"/>
        <v>1</v>
      </c>
    </row>
    <row r="771" spans="1:9" x14ac:dyDescent="0.25">
      <c r="A771" s="5">
        <v>43513.020833333336</v>
      </c>
      <c r="B771" s="6">
        <v>43513</v>
      </c>
      <c r="C771" s="10">
        <v>2</v>
      </c>
      <c r="D771" s="10">
        <v>8227.7736949999999</v>
      </c>
      <c r="E771" s="10">
        <v>8061.69</v>
      </c>
      <c r="F771" s="10">
        <v>13347.294</v>
      </c>
      <c r="G771" s="10">
        <f t="shared" ref="G771:G834" si="36">D771-E771</f>
        <v>166.08369500000026</v>
      </c>
      <c r="H771" s="10">
        <f t="shared" ref="H771:H834" si="37">ABS(G771)/F771*100</f>
        <v>1.2443248421740039</v>
      </c>
      <c r="I771" s="10">
        <f t="shared" ref="I771:I834" si="38">IF(H771&lt;=$N$3,1,0)</f>
        <v>1</v>
      </c>
    </row>
    <row r="772" spans="1:9" x14ac:dyDescent="0.25">
      <c r="A772" s="5">
        <v>43513.041666666664</v>
      </c>
      <c r="B772" s="6">
        <v>43513</v>
      </c>
      <c r="C772" s="10">
        <v>3</v>
      </c>
      <c r="D772" s="10">
        <v>8324.7105900000006</v>
      </c>
      <c r="E772" s="10">
        <v>8150.6180000000004</v>
      </c>
      <c r="F772" s="10">
        <v>13347.294</v>
      </c>
      <c r="G772" s="10">
        <f t="shared" si="36"/>
        <v>174.0925900000002</v>
      </c>
      <c r="H772" s="10">
        <f t="shared" si="37"/>
        <v>1.3043287276057618</v>
      </c>
      <c r="I772" s="10">
        <f t="shared" si="38"/>
        <v>1</v>
      </c>
    </row>
    <row r="773" spans="1:9" x14ac:dyDescent="0.25">
      <c r="A773" s="5">
        <v>43513.0625</v>
      </c>
      <c r="B773" s="6">
        <v>43513</v>
      </c>
      <c r="C773" s="10">
        <v>4</v>
      </c>
      <c r="D773" s="10">
        <v>8388.2073299999993</v>
      </c>
      <c r="E773" s="10">
        <v>8053.2039999999997</v>
      </c>
      <c r="F773" s="10">
        <v>13347.294</v>
      </c>
      <c r="G773" s="10">
        <f t="shared" si="36"/>
        <v>335.00332999999955</v>
      </c>
      <c r="H773" s="10">
        <f t="shared" si="37"/>
        <v>2.5098969873593822</v>
      </c>
      <c r="I773" s="10">
        <f t="shared" si="38"/>
        <v>1</v>
      </c>
    </row>
    <row r="774" spans="1:9" x14ac:dyDescent="0.25">
      <c r="A774" s="5">
        <v>43513.083333333336</v>
      </c>
      <c r="B774" s="6">
        <v>43513</v>
      </c>
      <c r="C774" s="10">
        <v>5</v>
      </c>
      <c r="D774" s="10">
        <v>8453.6167449999994</v>
      </c>
      <c r="E774" s="10">
        <v>8011.6959999999999</v>
      </c>
      <c r="F774" s="10">
        <v>13347.294</v>
      </c>
      <c r="G774" s="10">
        <f t="shared" si="36"/>
        <v>441.92074499999944</v>
      </c>
      <c r="H774" s="10">
        <f t="shared" si="37"/>
        <v>3.3109388689572543</v>
      </c>
      <c r="I774" s="10">
        <f t="shared" si="38"/>
        <v>1</v>
      </c>
    </row>
    <row r="775" spans="1:9" x14ac:dyDescent="0.25">
      <c r="A775" s="5">
        <v>43513.104166666664</v>
      </c>
      <c r="B775" s="6">
        <v>43513</v>
      </c>
      <c r="C775" s="10">
        <v>6</v>
      </c>
      <c r="D775" s="10">
        <v>8520.9388350000008</v>
      </c>
      <c r="E775" s="10">
        <v>8031.9759999999997</v>
      </c>
      <c r="F775" s="10">
        <v>13347.294</v>
      </c>
      <c r="G775" s="10">
        <f t="shared" si="36"/>
        <v>488.96283500000118</v>
      </c>
      <c r="H775" s="10">
        <f t="shared" si="37"/>
        <v>3.6633855146968459</v>
      </c>
      <c r="I775" s="10">
        <f t="shared" si="38"/>
        <v>1</v>
      </c>
    </row>
    <row r="776" spans="1:9" x14ac:dyDescent="0.25">
      <c r="A776" s="5">
        <v>43513.125</v>
      </c>
      <c r="B776" s="6">
        <v>43513</v>
      </c>
      <c r="C776" s="10">
        <v>7</v>
      </c>
      <c r="D776" s="10">
        <v>8572.6662849999993</v>
      </c>
      <c r="E776" s="10">
        <v>7776.5739999999996</v>
      </c>
      <c r="F776" s="10">
        <v>13347.294</v>
      </c>
      <c r="G776" s="10">
        <f t="shared" si="36"/>
        <v>796.09228499999972</v>
      </c>
      <c r="H776" s="10">
        <f t="shared" si="37"/>
        <v>5.9644470632024715</v>
      </c>
      <c r="I776" s="10">
        <f t="shared" si="38"/>
        <v>0</v>
      </c>
    </row>
    <row r="777" spans="1:9" x14ac:dyDescent="0.25">
      <c r="A777" s="5">
        <v>43513.145833333336</v>
      </c>
      <c r="B777" s="6">
        <v>43513</v>
      </c>
      <c r="C777" s="10">
        <v>8</v>
      </c>
      <c r="D777" s="10">
        <v>8608.7990950000003</v>
      </c>
      <c r="E777" s="10">
        <v>7596.4880000000003</v>
      </c>
      <c r="F777" s="10">
        <v>13347.294</v>
      </c>
      <c r="G777" s="10">
        <f t="shared" si="36"/>
        <v>1012.311095</v>
      </c>
      <c r="H777" s="10">
        <f t="shared" si="37"/>
        <v>7.5843919748827</v>
      </c>
      <c r="I777" s="10">
        <f t="shared" si="38"/>
        <v>0</v>
      </c>
    </row>
    <row r="778" spans="1:9" x14ac:dyDescent="0.25">
      <c r="A778" s="5">
        <v>43513.166666666664</v>
      </c>
      <c r="B778" s="6">
        <v>43513</v>
      </c>
      <c r="C778" s="10">
        <v>9</v>
      </c>
      <c r="D778" s="10">
        <v>8647.8958624999996</v>
      </c>
      <c r="E778" s="10">
        <v>7853.7780000000002</v>
      </c>
      <c r="F778" s="10">
        <v>13347.294</v>
      </c>
      <c r="G778" s="10">
        <f t="shared" si="36"/>
        <v>794.11786249999932</v>
      </c>
      <c r="H778" s="10">
        <f t="shared" si="37"/>
        <v>5.9496543831281405</v>
      </c>
      <c r="I778" s="10">
        <f t="shared" si="38"/>
        <v>0</v>
      </c>
    </row>
    <row r="779" spans="1:9" x14ac:dyDescent="0.25">
      <c r="A779" s="5">
        <v>43513.1875</v>
      </c>
      <c r="B779" s="6">
        <v>43513</v>
      </c>
      <c r="C779" s="10">
        <v>10</v>
      </c>
      <c r="D779" s="10">
        <v>8689.9565875000008</v>
      </c>
      <c r="E779" s="10">
        <v>8056.6480000000001</v>
      </c>
      <c r="F779" s="10">
        <v>13347.294</v>
      </c>
      <c r="G779" s="10">
        <f t="shared" si="36"/>
        <v>633.30858750000061</v>
      </c>
      <c r="H779" s="10">
        <f t="shared" si="37"/>
        <v>4.7448463149159714</v>
      </c>
      <c r="I779" s="10">
        <f t="shared" si="38"/>
        <v>1</v>
      </c>
    </row>
    <row r="780" spans="1:9" x14ac:dyDescent="0.25">
      <c r="A780" s="5">
        <v>43513.208333333336</v>
      </c>
      <c r="B780" s="6">
        <v>43513</v>
      </c>
      <c r="C780" s="10">
        <v>11</v>
      </c>
      <c r="D780" s="10">
        <v>8747.2634300000009</v>
      </c>
      <c r="E780" s="10">
        <v>8239.4719999999998</v>
      </c>
      <c r="F780" s="10">
        <v>13347.294</v>
      </c>
      <c r="G780" s="10">
        <f t="shared" si="36"/>
        <v>507.79143000000113</v>
      </c>
      <c r="H780" s="10">
        <f t="shared" si="37"/>
        <v>3.8044522732473052</v>
      </c>
      <c r="I780" s="10">
        <f t="shared" si="38"/>
        <v>1</v>
      </c>
    </row>
    <row r="781" spans="1:9" x14ac:dyDescent="0.25">
      <c r="A781" s="5">
        <v>43513.229166666664</v>
      </c>
      <c r="B781" s="6">
        <v>43513</v>
      </c>
      <c r="C781" s="10">
        <v>12</v>
      </c>
      <c r="D781" s="10">
        <v>8819.81639</v>
      </c>
      <c r="E781" s="10">
        <v>8386.7839999999997</v>
      </c>
      <c r="F781" s="10">
        <v>13347.294</v>
      </c>
      <c r="G781" s="10">
        <f t="shared" si="36"/>
        <v>433.03239000000031</v>
      </c>
      <c r="H781" s="10">
        <f t="shared" si="37"/>
        <v>3.2443459325912825</v>
      </c>
      <c r="I781" s="10">
        <f t="shared" si="38"/>
        <v>1</v>
      </c>
    </row>
    <row r="782" spans="1:9" x14ac:dyDescent="0.25">
      <c r="A782" s="5">
        <v>43513.25</v>
      </c>
      <c r="B782" s="6">
        <v>43513</v>
      </c>
      <c r="C782" s="10">
        <v>13</v>
      </c>
      <c r="D782" s="10">
        <v>8891.1638425000001</v>
      </c>
      <c r="E782" s="10">
        <v>8213.4220000000005</v>
      </c>
      <c r="F782" s="10">
        <v>13347.294</v>
      </c>
      <c r="G782" s="10">
        <f t="shared" si="36"/>
        <v>677.74184249999962</v>
      </c>
      <c r="H782" s="10">
        <f t="shared" si="37"/>
        <v>5.0777471635823686</v>
      </c>
      <c r="I782" s="10">
        <f t="shared" si="38"/>
        <v>1</v>
      </c>
    </row>
    <row r="783" spans="1:9" x14ac:dyDescent="0.25">
      <c r="A783" s="5">
        <v>43513.270833333336</v>
      </c>
      <c r="B783" s="6">
        <v>43513</v>
      </c>
      <c r="C783" s="10">
        <v>14</v>
      </c>
      <c r="D783" s="10">
        <v>8961.3057874999995</v>
      </c>
      <c r="E783" s="10">
        <v>8318.6779999999999</v>
      </c>
      <c r="F783" s="10">
        <v>13347.294</v>
      </c>
      <c r="G783" s="10">
        <f t="shared" si="36"/>
        <v>642.62778749999961</v>
      </c>
      <c r="H783" s="10">
        <f t="shared" si="37"/>
        <v>4.8146672089488671</v>
      </c>
      <c r="I783" s="10">
        <f t="shared" si="38"/>
        <v>1</v>
      </c>
    </row>
    <row r="784" spans="1:9" x14ac:dyDescent="0.25">
      <c r="A784" s="5">
        <v>43513.291666666664</v>
      </c>
      <c r="B784" s="6">
        <v>43513</v>
      </c>
      <c r="C784" s="10">
        <v>15</v>
      </c>
      <c r="D784" s="10">
        <v>9038.9534800000001</v>
      </c>
      <c r="E784" s="10">
        <v>8534.9740000000002</v>
      </c>
      <c r="F784" s="10">
        <v>13347.294</v>
      </c>
      <c r="G784" s="10">
        <f t="shared" si="36"/>
        <v>503.97947999999997</v>
      </c>
      <c r="H784" s="10">
        <f t="shared" si="37"/>
        <v>3.7758925517037385</v>
      </c>
      <c r="I784" s="10">
        <f t="shared" si="38"/>
        <v>1</v>
      </c>
    </row>
    <row r="785" spans="1:9" x14ac:dyDescent="0.25">
      <c r="A785" s="5">
        <v>43513.3125</v>
      </c>
      <c r="B785" s="6">
        <v>43513</v>
      </c>
      <c r="C785" s="10">
        <v>16</v>
      </c>
      <c r="D785" s="10">
        <v>9124.1069200000002</v>
      </c>
      <c r="E785" s="10">
        <v>8853.3619999999992</v>
      </c>
      <c r="F785" s="10">
        <v>13347.294</v>
      </c>
      <c r="G785" s="10">
        <f t="shared" si="36"/>
        <v>270.744920000001</v>
      </c>
      <c r="H785" s="10">
        <f t="shared" si="37"/>
        <v>2.0284629978181421</v>
      </c>
      <c r="I785" s="10">
        <f t="shared" si="38"/>
        <v>1</v>
      </c>
    </row>
    <row r="786" spans="1:9" x14ac:dyDescent="0.25">
      <c r="A786" s="5">
        <v>43513.333333333336</v>
      </c>
      <c r="B786" s="6">
        <v>43513</v>
      </c>
      <c r="C786" s="10">
        <v>17</v>
      </c>
      <c r="D786" s="10">
        <v>9216.8245050000005</v>
      </c>
      <c r="E786" s="10">
        <v>9143.4719999999998</v>
      </c>
      <c r="F786" s="10">
        <v>13347.294</v>
      </c>
      <c r="G786" s="10">
        <f t="shared" si="36"/>
        <v>73.352505000000747</v>
      </c>
      <c r="H786" s="10">
        <f t="shared" si="37"/>
        <v>0.54956836194662939</v>
      </c>
      <c r="I786" s="10">
        <f t="shared" si="38"/>
        <v>1</v>
      </c>
    </row>
    <row r="787" spans="1:9" x14ac:dyDescent="0.25">
      <c r="A787" s="5">
        <v>43513.354166666664</v>
      </c>
      <c r="B787" s="6">
        <v>43513</v>
      </c>
      <c r="C787" s="10">
        <v>18</v>
      </c>
      <c r="D787" s="10">
        <v>9317.1062349999993</v>
      </c>
      <c r="E787" s="10">
        <v>9540.6560000000009</v>
      </c>
      <c r="F787" s="10">
        <v>13347.294</v>
      </c>
      <c r="G787" s="10">
        <f t="shared" si="36"/>
        <v>-223.54976500000157</v>
      </c>
      <c r="H787" s="10">
        <f t="shared" si="37"/>
        <v>1.6748695653216419</v>
      </c>
      <c r="I787" s="10">
        <f t="shared" si="38"/>
        <v>1</v>
      </c>
    </row>
    <row r="788" spans="1:9" x14ac:dyDescent="0.25">
      <c r="A788" s="5">
        <v>43513.375</v>
      </c>
      <c r="B788" s="6">
        <v>43513</v>
      </c>
      <c r="C788" s="10">
        <v>19</v>
      </c>
      <c r="D788" s="10">
        <v>9403.0086874999997</v>
      </c>
      <c r="E788" s="10">
        <v>9693.232</v>
      </c>
      <c r="F788" s="10">
        <v>13347.294</v>
      </c>
      <c r="G788" s="10">
        <f t="shared" si="36"/>
        <v>-290.22331250000025</v>
      </c>
      <c r="H788" s="10">
        <f t="shared" si="37"/>
        <v>2.1743981401773289</v>
      </c>
      <c r="I788" s="10">
        <f t="shared" si="38"/>
        <v>1</v>
      </c>
    </row>
    <row r="789" spans="1:9" x14ac:dyDescent="0.25">
      <c r="A789" s="5">
        <v>43513.395833333336</v>
      </c>
      <c r="B789" s="6">
        <v>43513</v>
      </c>
      <c r="C789" s="10">
        <v>20</v>
      </c>
      <c r="D789" s="10">
        <v>9474.5318625</v>
      </c>
      <c r="E789" s="10">
        <v>9840.9179999999997</v>
      </c>
      <c r="F789" s="10">
        <v>13347.294</v>
      </c>
      <c r="G789" s="10">
        <f t="shared" si="36"/>
        <v>-366.38613749999968</v>
      </c>
      <c r="H789" s="10">
        <f t="shared" si="37"/>
        <v>2.7450218561155522</v>
      </c>
      <c r="I789" s="10">
        <f t="shared" si="38"/>
        <v>1</v>
      </c>
    </row>
    <row r="790" spans="1:9" x14ac:dyDescent="0.25">
      <c r="A790" s="5">
        <v>43513.416666666664</v>
      </c>
      <c r="B790" s="6">
        <v>43513</v>
      </c>
      <c r="C790" s="10">
        <v>21</v>
      </c>
      <c r="D790" s="10">
        <v>9517.7746425000005</v>
      </c>
      <c r="E790" s="10">
        <v>9892.9619999999995</v>
      </c>
      <c r="F790" s="10">
        <v>13347.294</v>
      </c>
      <c r="G790" s="10">
        <f t="shared" si="36"/>
        <v>-375.18735749999905</v>
      </c>
      <c r="H790" s="10">
        <f t="shared" si="37"/>
        <v>2.8109619635260827</v>
      </c>
      <c r="I790" s="10">
        <f t="shared" si="38"/>
        <v>1</v>
      </c>
    </row>
    <row r="791" spans="1:9" x14ac:dyDescent="0.25">
      <c r="A791" s="5">
        <v>43513.4375</v>
      </c>
      <c r="B791" s="6">
        <v>43513</v>
      </c>
      <c r="C791" s="10">
        <v>22</v>
      </c>
      <c r="D791" s="10">
        <v>9532.7370274999994</v>
      </c>
      <c r="E791" s="10">
        <v>9879.0840000000007</v>
      </c>
      <c r="F791" s="10">
        <v>13347.294</v>
      </c>
      <c r="G791" s="10">
        <f t="shared" si="36"/>
        <v>-346.34697250000136</v>
      </c>
      <c r="H791" s="10">
        <f t="shared" si="37"/>
        <v>2.594885319076671</v>
      </c>
      <c r="I791" s="10">
        <f t="shared" si="38"/>
        <v>1</v>
      </c>
    </row>
    <row r="792" spans="1:9" x14ac:dyDescent="0.25">
      <c r="A792" s="5">
        <v>43513.458333333336</v>
      </c>
      <c r="B792" s="6">
        <v>43513</v>
      </c>
      <c r="C792" s="10">
        <v>23</v>
      </c>
      <c r="D792" s="10">
        <v>9540.2493974999998</v>
      </c>
      <c r="E792" s="10">
        <v>9971.6440000000002</v>
      </c>
      <c r="F792" s="10">
        <v>13347.294</v>
      </c>
      <c r="G792" s="10">
        <f t="shared" si="36"/>
        <v>-431.39460250000047</v>
      </c>
      <c r="H792" s="10">
        <f t="shared" si="37"/>
        <v>3.2320753742294164</v>
      </c>
      <c r="I792" s="10">
        <f t="shared" si="38"/>
        <v>1</v>
      </c>
    </row>
    <row r="793" spans="1:9" x14ac:dyDescent="0.25">
      <c r="A793" s="5">
        <v>43513.479166666664</v>
      </c>
      <c r="B793" s="6">
        <v>43513</v>
      </c>
      <c r="C793" s="10">
        <v>24</v>
      </c>
      <c r="D793" s="10">
        <v>9540.3117524999998</v>
      </c>
      <c r="E793" s="10">
        <v>10255.072</v>
      </c>
      <c r="F793" s="10">
        <v>13347.294</v>
      </c>
      <c r="G793" s="10">
        <f t="shared" si="36"/>
        <v>-714.76024750000033</v>
      </c>
      <c r="H793" s="10">
        <f t="shared" si="37"/>
        <v>5.355094804235228</v>
      </c>
      <c r="I793" s="10">
        <f t="shared" si="38"/>
        <v>1</v>
      </c>
    </row>
    <row r="794" spans="1:9" x14ac:dyDescent="0.25">
      <c r="A794" s="5">
        <v>43513.5</v>
      </c>
      <c r="B794" s="6">
        <v>43513</v>
      </c>
      <c r="C794" s="10">
        <v>25</v>
      </c>
      <c r="D794" s="10">
        <v>9513.3971249999995</v>
      </c>
      <c r="E794" s="10">
        <v>9836.2739999999994</v>
      </c>
      <c r="F794" s="10">
        <v>13347.294</v>
      </c>
      <c r="G794" s="10">
        <f t="shared" si="36"/>
        <v>-322.87687499999993</v>
      </c>
      <c r="H794" s="10">
        <f t="shared" si="37"/>
        <v>2.4190437027909923</v>
      </c>
      <c r="I794" s="10">
        <f t="shared" si="38"/>
        <v>1</v>
      </c>
    </row>
    <row r="795" spans="1:9" x14ac:dyDescent="0.25">
      <c r="A795" s="5">
        <v>43513.520833333336</v>
      </c>
      <c r="B795" s="6">
        <v>43513</v>
      </c>
      <c r="C795" s="10">
        <v>26</v>
      </c>
      <c r="D795" s="10">
        <v>9459.5055150000007</v>
      </c>
      <c r="E795" s="10">
        <v>9849.5380000000005</v>
      </c>
      <c r="F795" s="10">
        <v>13347.294</v>
      </c>
      <c r="G795" s="10">
        <f t="shared" si="36"/>
        <v>-390.03248499999972</v>
      </c>
      <c r="H795" s="10">
        <f t="shared" si="37"/>
        <v>2.9221839647796752</v>
      </c>
      <c r="I795" s="10">
        <f t="shared" si="38"/>
        <v>1</v>
      </c>
    </row>
    <row r="796" spans="1:9" x14ac:dyDescent="0.25">
      <c r="A796" s="5">
        <v>43513.541666666664</v>
      </c>
      <c r="B796" s="6">
        <v>43513</v>
      </c>
      <c r="C796" s="10">
        <v>27</v>
      </c>
      <c r="D796" s="10">
        <v>9407.3098024999999</v>
      </c>
      <c r="E796" s="10">
        <v>9857.8359999999993</v>
      </c>
      <c r="F796" s="10">
        <v>13347.294</v>
      </c>
      <c r="G796" s="10">
        <f t="shared" si="36"/>
        <v>-450.5261974999994</v>
      </c>
      <c r="H796" s="10">
        <f t="shared" si="37"/>
        <v>3.3754122558475106</v>
      </c>
      <c r="I796" s="10">
        <f t="shared" si="38"/>
        <v>1</v>
      </c>
    </row>
    <row r="797" spans="1:9" x14ac:dyDescent="0.25">
      <c r="A797" s="5">
        <v>43513.5625</v>
      </c>
      <c r="B797" s="6">
        <v>43513</v>
      </c>
      <c r="C797" s="10">
        <v>28</v>
      </c>
      <c r="D797" s="10">
        <v>9356.8099875000007</v>
      </c>
      <c r="E797" s="10">
        <v>9901.4359999999997</v>
      </c>
      <c r="F797" s="10">
        <v>13347.294</v>
      </c>
      <c r="G797" s="10">
        <f t="shared" si="36"/>
        <v>-544.62601249999898</v>
      </c>
      <c r="H797" s="10">
        <f t="shared" si="37"/>
        <v>4.0804226871753855</v>
      </c>
      <c r="I797" s="10">
        <f t="shared" si="38"/>
        <v>1</v>
      </c>
    </row>
    <row r="798" spans="1:9" x14ac:dyDescent="0.25">
      <c r="A798" s="5">
        <v>43513.583333333336</v>
      </c>
      <c r="B798" s="6">
        <v>43513</v>
      </c>
      <c r="C798" s="10">
        <v>29</v>
      </c>
      <c r="D798" s="10">
        <v>9291.9146099999998</v>
      </c>
      <c r="E798" s="10">
        <v>9739.5079999999998</v>
      </c>
      <c r="F798" s="10">
        <v>13347.294</v>
      </c>
      <c r="G798" s="10">
        <f t="shared" si="36"/>
        <v>-447.59339</v>
      </c>
      <c r="H798" s="10">
        <f t="shared" si="37"/>
        <v>3.3534392064788565</v>
      </c>
      <c r="I798" s="10">
        <f t="shared" si="38"/>
        <v>1</v>
      </c>
    </row>
    <row r="799" spans="1:9" x14ac:dyDescent="0.25">
      <c r="A799" s="5">
        <v>43513.604166666664</v>
      </c>
      <c r="B799" s="6">
        <v>43513</v>
      </c>
      <c r="C799" s="10">
        <v>30</v>
      </c>
      <c r="D799" s="10">
        <v>9212.6236700000009</v>
      </c>
      <c r="E799" s="10">
        <v>9549.61</v>
      </c>
      <c r="F799" s="10">
        <v>13347.294</v>
      </c>
      <c r="G799" s="10">
        <f t="shared" si="36"/>
        <v>-336.98632999999973</v>
      </c>
      <c r="H799" s="10">
        <f t="shared" si="37"/>
        <v>2.5247539313961296</v>
      </c>
      <c r="I799" s="10">
        <f t="shared" si="38"/>
        <v>1</v>
      </c>
    </row>
    <row r="800" spans="1:9" x14ac:dyDescent="0.25">
      <c r="A800" s="5">
        <v>43513.625</v>
      </c>
      <c r="B800" s="6">
        <v>43513</v>
      </c>
      <c r="C800" s="10">
        <v>31</v>
      </c>
      <c r="D800" s="10">
        <v>9228.4157075000003</v>
      </c>
      <c r="E800" s="10">
        <v>9473.3160000000007</v>
      </c>
      <c r="F800" s="10">
        <v>13347.294</v>
      </c>
      <c r="G800" s="10">
        <f t="shared" si="36"/>
        <v>-244.90029250000043</v>
      </c>
      <c r="H800" s="10">
        <f t="shared" si="37"/>
        <v>1.8348310339159415</v>
      </c>
      <c r="I800" s="10">
        <f t="shared" si="38"/>
        <v>1</v>
      </c>
    </row>
    <row r="801" spans="1:9" x14ac:dyDescent="0.25">
      <c r="A801" s="5">
        <v>43513.645833333336</v>
      </c>
      <c r="B801" s="6">
        <v>43513</v>
      </c>
      <c r="C801" s="10">
        <v>32</v>
      </c>
      <c r="D801" s="10">
        <v>9339.2907224999999</v>
      </c>
      <c r="E801" s="10">
        <v>9442.3860000000004</v>
      </c>
      <c r="F801" s="10">
        <v>13347.294</v>
      </c>
      <c r="G801" s="10">
        <f t="shared" si="36"/>
        <v>-103.09527750000052</v>
      </c>
      <c r="H801" s="10">
        <f t="shared" si="37"/>
        <v>0.77240583372180549</v>
      </c>
      <c r="I801" s="10">
        <f t="shared" si="38"/>
        <v>1</v>
      </c>
    </row>
    <row r="802" spans="1:9" x14ac:dyDescent="0.25">
      <c r="A802" s="5">
        <v>43513.666666666664</v>
      </c>
      <c r="B802" s="6">
        <v>43513</v>
      </c>
      <c r="C802" s="10">
        <v>33</v>
      </c>
      <c r="D802" s="10">
        <v>9385.4967225</v>
      </c>
      <c r="E802" s="10">
        <v>9666.5380000000005</v>
      </c>
      <c r="F802" s="10">
        <v>13347.294</v>
      </c>
      <c r="G802" s="10">
        <f t="shared" si="36"/>
        <v>-281.04127750000043</v>
      </c>
      <c r="H802" s="10">
        <f t="shared" si="37"/>
        <v>2.1056049076314678</v>
      </c>
      <c r="I802" s="10">
        <f t="shared" si="38"/>
        <v>1</v>
      </c>
    </row>
    <row r="803" spans="1:9" x14ac:dyDescent="0.25">
      <c r="A803" s="5">
        <v>43513.6875</v>
      </c>
      <c r="B803" s="6">
        <v>43513</v>
      </c>
      <c r="C803" s="10">
        <v>34</v>
      </c>
      <c r="D803" s="10">
        <v>9367.0337075000007</v>
      </c>
      <c r="E803" s="10">
        <v>9843.9680000000008</v>
      </c>
      <c r="F803" s="10">
        <v>13347.294</v>
      </c>
      <c r="G803" s="10">
        <f t="shared" si="36"/>
        <v>-476.93429250000008</v>
      </c>
      <c r="H803" s="10">
        <f t="shared" si="37"/>
        <v>3.5732658057880498</v>
      </c>
      <c r="I803" s="10">
        <f t="shared" si="38"/>
        <v>1</v>
      </c>
    </row>
    <row r="804" spans="1:9" x14ac:dyDescent="0.25">
      <c r="A804" s="5">
        <v>43513.708333333336</v>
      </c>
      <c r="B804" s="6">
        <v>43513</v>
      </c>
      <c r="C804" s="10">
        <v>35</v>
      </c>
      <c r="D804" s="10">
        <v>9341.7381399999995</v>
      </c>
      <c r="E804" s="10">
        <v>9748.152</v>
      </c>
      <c r="F804" s="10">
        <v>13347.294</v>
      </c>
      <c r="G804" s="10">
        <f t="shared" si="36"/>
        <v>-406.41386000000057</v>
      </c>
      <c r="H804" s="10">
        <f t="shared" si="37"/>
        <v>3.0449157709420396</v>
      </c>
      <c r="I804" s="10">
        <f t="shared" si="38"/>
        <v>1</v>
      </c>
    </row>
    <row r="805" spans="1:9" x14ac:dyDescent="0.25">
      <c r="A805" s="5">
        <v>43513.729166666664</v>
      </c>
      <c r="B805" s="6">
        <v>43513</v>
      </c>
      <c r="C805" s="10">
        <v>36</v>
      </c>
      <c r="D805" s="10">
        <v>9309.6100200000001</v>
      </c>
      <c r="E805" s="10">
        <v>9593.2559999999994</v>
      </c>
      <c r="F805" s="10">
        <v>13347.294</v>
      </c>
      <c r="G805" s="10">
        <f t="shared" si="36"/>
        <v>-283.64597999999933</v>
      </c>
      <c r="H805" s="10">
        <f t="shared" si="37"/>
        <v>2.1251197433726965</v>
      </c>
      <c r="I805" s="10">
        <f t="shared" si="38"/>
        <v>1</v>
      </c>
    </row>
    <row r="806" spans="1:9" x14ac:dyDescent="0.25">
      <c r="A806" s="5">
        <v>43513.75</v>
      </c>
      <c r="B806" s="6">
        <v>43513</v>
      </c>
      <c r="C806" s="10">
        <v>37</v>
      </c>
      <c r="D806" s="10">
        <v>9314.8558300000004</v>
      </c>
      <c r="E806" s="10">
        <v>9931.6880000000001</v>
      </c>
      <c r="F806" s="10">
        <v>13347.294</v>
      </c>
      <c r="G806" s="10">
        <f t="shared" si="36"/>
        <v>-616.83216999999968</v>
      </c>
      <c r="H806" s="10">
        <f t="shared" si="37"/>
        <v>4.6214024355798236</v>
      </c>
      <c r="I806" s="10">
        <f t="shared" si="38"/>
        <v>1</v>
      </c>
    </row>
    <row r="807" spans="1:9" x14ac:dyDescent="0.25">
      <c r="A807" s="5">
        <v>43513.770833333336</v>
      </c>
      <c r="B807" s="6">
        <v>43513</v>
      </c>
      <c r="C807" s="10">
        <v>38</v>
      </c>
      <c r="D807" s="10">
        <v>9357.4755700000005</v>
      </c>
      <c r="E807" s="10">
        <v>10111.412</v>
      </c>
      <c r="F807" s="10">
        <v>13347.294</v>
      </c>
      <c r="G807" s="10">
        <f t="shared" si="36"/>
        <v>-753.93642999999975</v>
      </c>
      <c r="H807" s="10">
        <f t="shared" si="37"/>
        <v>5.6486088491045434</v>
      </c>
      <c r="I807" s="10">
        <f t="shared" si="38"/>
        <v>0</v>
      </c>
    </row>
    <row r="808" spans="1:9" x14ac:dyDescent="0.25">
      <c r="A808" s="5">
        <v>43513.791666666664</v>
      </c>
      <c r="B808" s="6">
        <v>43513</v>
      </c>
      <c r="C808" s="10">
        <v>39</v>
      </c>
      <c r="D808" s="10">
        <v>9397.2418749999997</v>
      </c>
      <c r="E808" s="10">
        <v>10016.338</v>
      </c>
      <c r="F808" s="10">
        <v>13347.294</v>
      </c>
      <c r="G808" s="10">
        <f t="shared" si="36"/>
        <v>-619.09612500000003</v>
      </c>
      <c r="H808" s="10">
        <f t="shared" si="37"/>
        <v>4.6383643381197723</v>
      </c>
      <c r="I808" s="10">
        <f t="shared" si="38"/>
        <v>1</v>
      </c>
    </row>
    <row r="809" spans="1:9" x14ac:dyDescent="0.25">
      <c r="A809" s="5">
        <v>43513.8125</v>
      </c>
      <c r="B809" s="6">
        <v>43513</v>
      </c>
      <c r="C809" s="10">
        <v>40</v>
      </c>
      <c r="D809" s="10">
        <v>9434.1547449999998</v>
      </c>
      <c r="E809" s="10">
        <v>9690.6919999999991</v>
      </c>
      <c r="F809" s="10">
        <v>13347.294</v>
      </c>
      <c r="G809" s="10">
        <f t="shared" si="36"/>
        <v>-256.53725499999928</v>
      </c>
      <c r="H809" s="10">
        <f t="shared" si="37"/>
        <v>1.9220169646371712</v>
      </c>
      <c r="I809" s="10">
        <f t="shared" si="38"/>
        <v>1</v>
      </c>
    </row>
    <row r="810" spans="1:9" x14ac:dyDescent="0.25">
      <c r="A810" s="5">
        <v>43513.833333333336</v>
      </c>
      <c r="B810" s="6">
        <v>43513</v>
      </c>
      <c r="C810" s="10">
        <v>41</v>
      </c>
      <c r="D810" s="10">
        <v>9468.4492324999992</v>
      </c>
      <c r="E810" s="10">
        <v>9695.8680000000004</v>
      </c>
      <c r="F810" s="10">
        <v>13347.294</v>
      </c>
      <c r="G810" s="10">
        <f t="shared" si="36"/>
        <v>-227.4187675000012</v>
      </c>
      <c r="H810" s="10">
        <f t="shared" si="37"/>
        <v>1.7038567330576608</v>
      </c>
      <c r="I810" s="10">
        <f t="shared" si="38"/>
        <v>1</v>
      </c>
    </row>
    <row r="811" spans="1:9" x14ac:dyDescent="0.25">
      <c r="A811" s="5">
        <v>43513.854166666664</v>
      </c>
      <c r="B811" s="6">
        <v>43513</v>
      </c>
      <c r="C811" s="10">
        <v>42</v>
      </c>
      <c r="D811" s="10">
        <v>9500.1253374999997</v>
      </c>
      <c r="E811" s="10">
        <v>9629.0460000000003</v>
      </c>
      <c r="F811" s="10">
        <v>13347.294</v>
      </c>
      <c r="G811" s="10">
        <f t="shared" si="36"/>
        <v>-128.92066250000062</v>
      </c>
      <c r="H811" s="10">
        <f t="shared" si="37"/>
        <v>0.96589362982489657</v>
      </c>
      <c r="I811" s="10">
        <f t="shared" si="38"/>
        <v>1</v>
      </c>
    </row>
    <row r="812" spans="1:9" x14ac:dyDescent="0.25">
      <c r="A812" s="5">
        <v>43513.875</v>
      </c>
      <c r="B812" s="6">
        <v>43513</v>
      </c>
      <c r="C812" s="10">
        <v>43</v>
      </c>
      <c r="D812" s="10">
        <v>9513.0571450000007</v>
      </c>
      <c r="E812" s="10">
        <v>9289.018</v>
      </c>
      <c r="F812" s="10">
        <v>13347.294</v>
      </c>
      <c r="G812" s="10">
        <f t="shared" si="36"/>
        <v>224.03914500000064</v>
      </c>
      <c r="H812" s="10">
        <f t="shared" si="37"/>
        <v>1.6785360763013135</v>
      </c>
      <c r="I812" s="10">
        <f t="shared" si="38"/>
        <v>1</v>
      </c>
    </row>
    <row r="813" spans="1:9" x14ac:dyDescent="0.25">
      <c r="A813" s="5">
        <v>43513.895833333336</v>
      </c>
      <c r="B813" s="6">
        <v>43513</v>
      </c>
      <c r="C813" s="10">
        <v>44</v>
      </c>
      <c r="D813" s="10">
        <v>9507.2446550000004</v>
      </c>
      <c r="E813" s="10">
        <v>9080.2459999999992</v>
      </c>
      <c r="F813" s="10">
        <v>13347.294</v>
      </c>
      <c r="G813" s="10">
        <f t="shared" si="36"/>
        <v>426.99865500000124</v>
      </c>
      <c r="H813" s="10">
        <f t="shared" si="37"/>
        <v>3.1991402526984216</v>
      </c>
      <c r="I813" s="10">
        <f t="shared" si="38"/>
        <v>1</v>
      </c>
    </row>
    <row r="814" spans="1:9" x14ac:dyDescent="0.25">
      <c r="A814" s="5">
        <v>43513.916666666664</v>
      </c>
      <c r="B814" s="6">
        <v>43513</v>
      </c>
      <c r="C814" s="10">
        <v>45</v>
      </c>
      <c r="D814" s="10">
        <v>9495.3357749999996</v>
      </c>
      <c r="E814" s="10">
        <v>8867.2839999999997</v>
      </c>
      <c r="F814" s="10">
        <v>13347.294</v>
      </c>
      <c r="G814" s="10">
        <f t="shared" si="36"/>
        <v>628.05177499999991</v>
      </c>
      <c r="H814" s="10">
        <f t="shared" si="37"/>
        <v>4.7054614590792703</v>
      </c>
      <c r="I814" s="10">
        <f t="shared" si="38"/>
        <v>1</v>
      </c>
    </row>
    <row r="815" spans="1:9" x14ac:dyDescent="0.25">
      <c r="A815" s="5">
        <v>43513.9375</v>
      </c>
      <c r="B815" s="6">
        <v>43513</v>
      </c>
      <c r="C815" s="10">
        <v>46</v>
      </c>
      <c r="D815" s="10">
        <v>9477.3305049999999</v>
      </c>
      <c r="E815" s="10">
        <v>8867.2039999999997</v>
      </c>
      <c r="F815" s="10">
        <v>13347.294</v>
      </c>
      <c r="G815" s="10">
        <f t="shared" si="36"/>
        <v>610.12650500000018</v>
      </c>
      <c r="H815" s="10">
        <f t="shared" si="37"/>
        <v>4.5711625517501915</v>
      </c>
      <c r="I815" s="10">
        <f t="shared" si="38"/>
        <v>1</v>
      </c>
    </row>
    <row r="816" spans="1:9" x14ac:dyDescent="0.25">
      <c r="A816" s="5">
        <v>43513.958333333336</v>
      </c>
      <c r="B816" s="6">
        <v>43513</v>
      </c>
      <c r="C816" s="10">
        <v>47</v>
      </c>
      <c r="D816" s="10">
        <v>9457.9151325000003</v>
      </c>
      <c r="E816" s="10">
        <v>8626.1139999999996</v>
      </c>
      <c r="F816" s="10">
        <v>13347.294</v>
      </c>
      <c r="G816" s="10">
        <f t="shared" si="36"/>
        <v>831.80113250000068</v>
      </c>
      <c r="H816" s="10">
        <f t="shared" si="37"/>
        <v>6.2319832956403056</v>
      </c>
      <c r="I816" s="10">
        <f t="shared" si="38"/>
        <v>0</v>
      </c>
    </row>
    <row r="817" spans="1:9" x14ac:dyDescent="0.25">
      <c r="A817" s="5">
        <v>43513.979166666664</v>
      </c>
      <c r="B817" s="6">
        <v>43513</v>
      </c>
      <c r="C817" s="10">
        <v>48</v>
      </c>
      <c r="D817" s="10">
        <v>9437.0896575000006</v>
      </c>
      <c r="E817" s="10">
        <v>8652.61</v>
      </c>
      <c r="F817" s="10">
        <v>13347.294</v>
      </c>
      <c r="G817" s="10">
        <f t="shared" si="36"/>
        <v>784.47965750000003</v>
      </c>
      <c r="H817" s="10">
        <f t="shared" si="37"/>
        <v>5.8774434540814049</v>
      </c>
      <c r="I817" s="10">
        <f t="shared" si="38"/>
        <v>0</v>
      </c>
    </row>
    <row r="818" spans="1:9" x14ac:dyDescent="0.25">
      <c r="A818" s="5">
        <v>43514</v>
      </c>
      <c r="B818" s="6">
        <v>43514</v>
      </c>
      <c r="C818" s="10">
        <v>1</v>
      </c>
      <c r="D818" s="10">
        <v>9170.6100449999994</v>
      </c>
      <c r="E818" s="10">
        <v>8720.66</v>
      </c>
      <c r="F818" s="10">
        <v>13347.294</v>
      </c>
      <c r="G818" s="10">
        <f t="shared" si="36"/>
        <v>449.95004499999959</v>
      </c>
      <c r="H818" s="10">
        <f t="shared" si="37"/>
        <v>3.3710956318187013</v>
      </c>
      <c r="I818" s="10">
        <f t="shared" si="38"/>
        <v>1</v>
      </c>
    </row>
    <row r="819" spans="1:9" x14ac:dyDescent="0.25">
      <c r="A819" s="5">
        <v>43514.020833333336</v>
      </c>
      <c r="B819" s="6">
        <v>43514</v>
      </c>
      <c r="C819" s="10">
        <v>2</v>
      </c>
      <c r="D819" s="10">
        <v>9124.3025550000002</v>
      </c>
      <c r="E819" s="10">
        <v>8629.3359999999993</v>
      </c>
      <c r="F819" s="10">
        <v>13347.294</v>
      </c>
      <c r="G819" s="10">
        <f t="shared" si="36"/>
        <v>494.96655500000088</v>
      </c>
      <c r="H819" s="10">
        <f t="shared" si="37"/>
        <v>3.708366317547219</v>
      </c>
      <c r="I819" s="10">
        <f t="shared" si="38"/>
        <v>1</v>
      </c>
    </row>
    <row r="820" spans="1:9" x14ac:dyDescent="0.25">
      <c r="A820" s="5">
        <v>43514.041666666664</v>
      </c>
      <c r="B820" s="6">
        <v>43514</v>
      </c>
      <c r="C820" s="10">
        <v>3</v>
      </c>
      <c r="D820" s="10">
        <v>9062.0112399999998</v>
      </c>
      <c r="E820" s="10">
        <v>8504.4159999999993</v>
      </c>
      <c r="F820" s="10">
        <v>13347.294</v>
      </c>
      <c r="G820" s="10">
        <f t="shared" si="36"/>
        <v>557.59524000000056</v>
      </c>
      <c r="H820" s="10">
        <f t="shared" si="37"/>
        <v>4.1775901542290192</v>
      </c>
      <c r="I820" s="10">
        <f t="shared" si="38"/>
        <v>1</v>
      </c>
    </row>
    <row r="821" spans="1:9" x14ac:dyDescent="0.25">
      <c r="A821" s="5">
        <v>43514.0625</v>
      </c>
      <c r="B821" s="6">
        <v>43514</v>
      </c>
      <c r="C821" s="10">
        <v>4</v>
      </c>
      <c r="D821" s="10">
        <v>8983.7361000000001</v>
      </c>
      <c r="E821" s="10">
        <v>8351.3960000000006</v>
      </c>
      <c r="F821" s="10">
        <v>13347.294</v>
      </c>
      <c r="G821" s="10">
        <f t="shared" si="36"/>
        <v>632.34009999999944</v>
      </c>
      <c r="H821" s="10">
        <f t="shared" si="37"/>
        <v>4.7375902561223233</v>
      </c>
      <c r="I821" s="10">
        <f t="shared" si="38"/>
        <v>1</v>
      </c>
    </row>
    <row r="822" spans="1:9" x14ac:dyDescent="0.25">
      <c r="A822" s="5">
        <v>43514.083333333336</v>
      </c>
      <c r="B822" s="6">
        <v>43514</v>
      </c>
      <c r="C822" s="10">
        <v>5</v>
      </c>
      <c r="D822" s="10">
        <v>8881.3412824999996</v>
      </c>
      <c r="E822" s="10">
        <v>8168.4960000000001</v>
      </c>
      <c r="F822" s="10">
        <v>13347.294</v>
      </c>
      <c r="G822" s="10">
        <f t="shared" si="36"/>
        <v>712.84528249999948</v>
      </c>
      <c r="H822" s="10">
        <f t="shared" si="37"/>
        <v>5.3407475889869476</v>
      </c>
      <c r="I822" s="10">
        <f t="shared" si="38"/>
        <v>1</v>
      </c>
    </row>
    <row r="823" spans="1:9" x14ac:dyDescent="0.25">
      <c r="A823" s="5">
        <v>43514.104166666664</v>
      </c>
      <c r="B823" s="6">
        <v>43514</v>
      </c>
      <c r="C823" s="10">
        <v>6</v>
      </c>
      <c r="D823" s="10">
        <v>8754.8267875000001</v>
      </c>
      <c r="E823" s="10">
        <v>8069.02</v>
      </c>
      <c r="F823" s="10">
        <v>13347.294</v>
      </c>
      <c r="G823" s="10">
        <f t="shared" si="36"/>
        <v>685.8067874999997</v>
      </c>
      <c r="H823" s="10">
        <f t="shared" si="37"/>
        <v>5.1381709843208645</v>
      </c>
      <c r="I823" s="10">
        <f t="shared" si="38"/>
        <v>1</v>
      </c>
    </row>
    <row r="824" spans="1:9" x14ac:dyDescent="0.25">
      <c r="A824" s="5">
        <v>43514.125</v>
      </c>
      <c r="B824" s="6">
        <v>43514</v>
      </c>
      <c r="C824" s="10">
        <v>7</v>
      </c>
      <c r="D824" s="10">
        <v>8627.8178124999995</v>
      </c>
      <c r="E824" s="10">
        <v>7955.9539999999997</v>
      </c>
      <c r="F824" s="10">
        <v>13347.294</v>
      </c>
      <c r="G824" s="10">
        <f t="shared" si="36"/>
        <v>671.86381249999977</v>
      </c>
      <c r="H824" s="10">
        <f t="shared" si="37"/>
        <v>5.0337080497365214</v>
      </c>
      <c r="I824" s="10">
        <f t="shared" si="38"/>
        <v>1</v>
      </c>
    </row>
    <row r="825" spans="1:9" x14ac:dyDescent="0.25">
      <c r="A825" s="5">
        <v>43514.145833333336</v>
      </c>
      <c r="B825" s="6">
        <v>43514</v>
      </c>
      <c r="C825" s="10">
        <v>8</v>
      </c>
      <c r="D825" s="10">
        <v>8500.3143574999995</v>
      </c>
      <c r="E825" s="10">
        <v>7830.2539999999999</v>
      </c>
      <c r="F825" s="10">
        <v>13347.294</v>
      </c>
      <c r="G825" s="10">
        <f t="shared" si="36"/>
        <v>670.06035749999955</v>
      </c>
      <c r="H825" s="10">
        <f t="shared" si="37"/>
        <v>5.0201962847300701</v>
      </c>
      <c r="I825" s="10">
        <f t="shared" si="38"/>
        <v>1</v>
      </c>
    </row>
    <row r="826" spans="1:9" x14ac:dyDescent="0.25">
      <c r="A826" s="5">
        <v>43514.166666666664</v>
      </c>
      <c r="B826" s="6">
        <v>43514</v>
      </c>
      <c r="C826" s="10">
        <v>9</v>
      </c>
      <c r="D826" s="10">
        <v>8379.9831799999993</v>
      </c>
      <c r="E826" s="10">
        <v>7870.0839999999998</v>
      </c>
      <c r="F826" s="10">
        <v>13347.294</v>
      </c>
      <c r="G826" s="10">
        <f t="shared" si="36"/>
        <v>509.89917999999943</v>
      </c>
      <c r="H826" s="10">
        <f t="shared" si="37"/>
        <v>3.8202438636625482</v>
      </c>
      <c r="I826" s="10">
        <f t="shared" si="38"/>
        <v>1</v>
      </c>
    </row>
    <row r="827" spans="1:9" x14ac:dyDescent="0.25">
      <c r="A827" s="5">
        <v>43514.1875</v>
      </c>
      <c r="B827" s="6">
        <v>43514</v>
      </c>
      <c r="C827" s="10">
        <v>10</v>
      </c>
      <c r="D827" s="10">
        <v>8266.8242800000007</v>
      </c>
      <c r="E827" s="10">
        <v>7859.634</v>
      </c>
      <c r="F827" s="10">
        <v>13347.294</v>
      </c>
      <c r="G827" s="10">
        <f t="shared" si="36"/>
        <v>407.19028000000071</v>
      </c>
      <c r="H827" s="10">
        <f t="shared" si="37"/>
        <v>3.0507328301901548</v>
      </c>
      <c r="I827" s="10">
        <f t="shared" si="38"/>
        <v>1</v>
      </c>
    </row>
    <row r="828" spans="1:9" x14ac:dyDescent="0.25">
      <c r="A828" s="5">
        <v>43514.208333333336</v>
      </c>
      <c r="B828" s="6">
        <v>43514</v>
      </c>
      <c r="C828" s="10">
        <v>11</v>
      </c>
      <c r="D828" s="10">
        <v>8186.6611000000003</v>
      </c>
      <c r="E828" s="10">
        <v>7665.2359999999999</v>
      </c>
      <c r="F828" s="10">
        <v>13347.294</v>
      </c>
      <c r="G828" s="10">
        <f t="shared" si="36"/>
        <v>521.42510000000038</v>
      </c>
      <c r="H828" s="10">
        <f t="shared" si="37"/>
        <v>3.9065978467245897</v>
      </c>
      <c r="I828" s="10">
        <f t="shared" si="38"/>
        <v>1</v>
      </c>
    </row>
    <row r="829" spans="1:9" x14ac:dyDescent="0.25">
      <c r="A829" s="5">
        <v>43514.229166666664</v>
      </c>
      <c r="B829" s="6">
        <v>43514</v>
      </c>
      <c r="C829" s="10">
        <v>12</v>
      </c>
      <c r="D829" s="10">
        <v>8139.4936399999997</v>
      </c>
      <c r="E829" s="10">
        <v>7790.6639999999998</v>
      </c>
      <c r="F829" s="10">
        <v>13347.294</v>
      </c>
      <c r="G829" s="10">
        <f t="shared" si="36"/>
        <v>348.82963999999993</v>
      </c>
      <c r="H829" s="10">
        <f t="shared" si="37"/>
        <v>2.6134858496411324</v>
      </c>
      <c r="I829" s="10">
        <f t="shared" si="38"/>
        <v>1</v>
      </c>
    </row>
    <row r="830" spans="1:9" x14ac:dyDescent="0.25">
      <c r="A830" s="5">
        <v>43514.25</v>
      </c>
      <c r="B830" s="6">
        <v>43514</v>
      </c>
      <c r="C830" s="10">
        <v>13</v>
      </c>
      <c r="D830" s="10">
        <v>8136.2992599999998</v>
      </c>
      <c r="E830" s="10">
        <v>7955.1819999999998</v>
      </c>
      <c r="F830" s="10">
        <v>13347.294</v>
      </c>
      <c r="G830" s="10">
        <f t="shared" si="36"/>
        <v>181.11725999999999</v>
      </c>
      <c r="H830" s="10">
        <f t="shared" si="37"/>
        <v>1.3569586464492351</v>
      </c>
      <c r="I830" s="10">
        <f t="shared" si="38"/>
        <v>1</v>
      </c>
    </row>
    <row r="831" spans="1:9" x14ac:dyDescent="0.25">
      <c r="A831" s="5">
        <v>43514.270833333336</v>
      </c>
      <c r="B831" s="6">
        <v>43514</v>
      </c>
      <c r="C831" s="10">
        <v>14</v>
      </c>
      <c r="D831" s="10">
        <v>8177.0779599999996</v>
      </c>
      <c r="E831" s="10">
        <v>8143.5020000000004</v>
      </c>
      <c r="F831" s="10">
        <v>13347.294</v>
      </c>
      <c r="G831" s="10">
        <f t="shared" si="36"/>
        <v>33.575959999999213</v>
      </c>
      <c r="H831" s="10">
        <f t="shared" si="37"/>
        <v>0.25155630796773648</v>
      </c>
      <c r="I831" s="10">
        <f t="shared" si="38"/>
        <v>1</v>
      </c>
    </row>
    <row r="832" spans="1:9" x14ac:dyDescent="0.25">
      <c r="A832" s="5">
        <v>43514.291666666664</v>
      </c>
      <c r="B832" s="6">
        <v>43514</v>
      </c>
      <c r="C832" s="10">
        <v>15</v>
      </c>
      <c r="D832" s="10">
        <v>8204.7962599999992</v>
      </c>
      <c r="E832" s="10">
        <v>8060.4160000000002</v>
      </c>
      <c r="F832" s="10">
        <v>13347.294</v>
      </c>
      <c r="G832" s="10">
        <f t="shared" si="36"/>
        <v>144.380259999999</v>
      </c>
      <c r="H832" s="10">
        <f t="shared" si="37"/>
        <v>1.081719335769475</v>
      </c>
      <c r="I832" s="10">
        <f t="shared" si="38"/>
        <v>1</v>
      </c>
    </row>
    <row r="833" spans="1:9" x14ac:dyDescent="0.25">
      <c r="A833" s="5">
        <v>43514.3125</v>
      </c>
      <c r="B833" s="6">
        <v>43514</v>
      </c>
      <c r="C833" s="10">
        <v>16</v>
      </c>
      <c r="D833" s="10">
        <v>8219.4541599999993</v>
      </c>
      <c r="E833" s="10">
        <v>8020.4219999999996</v>
      </c>
      <c r="F833" s="10">
        <v>13347.294</v>
      </c>
      <c r="G833" s="10">
        <f t="shared" si="36"/>
        <v>199.03215999999975</v>
      </c>
      <c r="H833" s="10">
        <f t="shared" si="37"/>
        <v>1.4911798601274517</v>
      </c>
      <c r="I833" s="10">
        <f t="shared" si="38"/>
        <v>1</v>
      </c>
    </row>
    <row r="834" spans="1:9" x14ac:dyDescent="0.25">
      <c r="A834" s="5">
        <v>43514.333333333336</v>
      </c>
      <c r="B834" s="6">
        <v>43514</v>
      </c>
      <c r="C834" s="10">
        <v>17</v>
      </c>
      <c r="D834" s="10">
        <v>8232.8855899999999</v>
      </c>
      <c r="E834" s="10">
        <v>8112.0519999999997</v>
      </c>
      <c r="F834" s="10">
        <v>13347.294</v>
      </c>
      <c r="G834" s="10">
        <f t="shared" si="36"/>
        <v>120.83359000000019</v>
      </c>
      <c r="H834" s="10">
        <f t="shared" si="37"/>
        <v>0.90530402641913932</v>
      </c>
      <c r="I834" s="10">
        <f t="shared" si="38"/>
        <v>1</v>
      </c>
    </row>
    <row r="835" spans="1:9" x14ac:dyDescent="0.25">
      <c r="A835" s="5">
        <v>43514.354166666664</v>
      </c>
      <c r="B835" s="6">
        <v>43514</v>
      </c>
      <c r="C835" s="10">
        <v>18</v>
      </c>
      <c r="D835" s="10">
        <v>8245.0905500000008</v>
      </c>
      <c r="E835" s="10">
        <v>8413.1280000000006</v>
      </c>
      <c r="F835" s="10">
        <v>13347.294</v>
      </c>
      <c r="G835" s="10">
        <f t="shared" ref="G835:G898" si="39">D835-E835</f>
        <v>-168.03744999999981</v>
      </c>
      <c r="H835" s="10">
        <f t="shared" ref="H835:H898" si="40">ABS(G835)/F835*100</f>
        <v>1.2589626781278647</v>
      </c>
      <c r="I835" s="10">
        <f t="shared" ref="I835:I898" si="41">IF(H835&lt;=$N$3,1,0)</f>
        <v>1</v>
      </c>
    </row>
    <row r="836" spans="1:9" x14ac:dyDescent="0.25">
      <c r="A836" s="5">
        <v>43514.375</v>
      </c>
      <c r="B836" s="6">
        <v>43514</v>
      </c>
      <c r="C836" s="10">
        <v>19</v>
      </c>
      <c r="D836" s="10">
        <v>8286.3318350000009</v>
      </c>
      <c r="E836" s="10">
        <v>8643.43</v>
      </c>
      <c r="F836" s="10">
        <v>13347.294</v>
      </c>
      <c r="G836" s="10">
        <f t="shared" si="39"/>
        <v>-357.09816499999943</v>
      </c>
      <c r="H836" s="10">
        <f t="shared" si="40"/>
        <v>2.675434923363488</v>
      </c>
      <c r="I836" s="10">
        <f t="shared" si="41"/>
        <v>1</v>
      </c>
    </row>
    <row r="837" spans="1:9" x14ac:dyDescent="0.25">
      <c r="A837" s="5">
        <v>43514.395833333336</v>
      </c>
      <c r="B837" s="6">
        <v>43514</v>
      </c>
      <c r="C837" s="10">
        <v>20</v>
      </c>
      <c r="D837" s="10">
        <v>8356.6094450000001</v>
      </c>
      <c r="E837" s="10">
        <v>8804.5679999999993</v>
      </c>
      <c r="F837" s="10">
        <v>13347.294</v>
      </c>
      <c r="G837" s="10">
        <f t="shared" si="39"/>
        <v>-447.95855499999925</v>
      </c>
      <c r="H837" s="10">
        <f t="shared" si="40"/>
        <v>3.3561750793831266</v>
      </c>
      <c r="I837" s="10">
        <f t="shared" si="41"/>
        <v>1</v>
      </c>
    </row>
    <row r="838" spans="1:9" x14ac:dyDescent="0.25">
      <c r="A838" s="5">
        <v>43514.416666666664</v>
      </c>
      <c r="B838" s="6">
        <v>43514</v>
      </c>
      <c r="C838" s="10">
        <v>21</v>
      </c>
      <c r="D838" s="10">
        <v>8414.1910250000001</v>
      </c>
      <c r="E838" s="10">
        <v>8962.77</v>
      </c>
      <c r="F838" s="10">
        <v>13347.294</v>
      </c>
      <c r="G838" s="10">
        <f t="shared" si="39"/>
        <v>-548.57897500000036</v>
      </c>
      <c r="H838" s="10">
        <f t="shared" si="40"/>
        <v>4.1100388962736591</v>
      </c>
      <c r="I838" s="10">
        <f t="shared" si="41"/>
        <v>1</v>
      </c>
    </row>
    <row r="839" spans="1:9" x14ac:dyDescent="0.25">
      <c r="A839" s="5">
        <v>43514.4375</v>
      </c>
      <c r="B839" s="6">
        <v>43514</v>
      </c>
      <c r="C839" s="10">
        <v>22</v>
      </c>
      <c r="D839" s="10">
        <v>8459.0765749999991</v>
      </c>
      <c r="E839" s="10">
        <v>9205.6219999999994</v>
      </c>
      <c r="F839" s="10">
        <v>13347.294</v>
      </c>
      <c r="G839" s="10">
        <f t="shared" si="39"/>
        <v>-746.54542500000025</v>
      </c>
      <c r="H839" s="10">
        <f t="shared" si="40"/>
        <v>5.5932342915350501</v>
      </c>
      <c r="I839" s="10">
        <f t="shared" si="41"/>
        <v>0</v>
      </c>
    </row>
    <row r="840" spans="1:9" x14ac:dyDescent="0.25">
      <c r="A840" s="5">
        <v>43514.458333333336</v>
      </c>
      <c r="B840" s="6">
        <v>43514</v>
      </c>
      <c r="C840" s="10">
        <v>23</v>
      </c>
      <c r="D840" s="10">
        <v>8505.04637</v>
      </c>
      <c r="E840" s="10">
        <v>9163.4079999999994</v>
      </c>
      <c r="F840" s="10">
        <v>13347.294</v>
      </c>
      <c r="G840" s="10">
        <f t="shared" si="39"/>
        <v>-658.36162999999942</v>
      </c>
      <c r="H840" s="10">
        <f t="shared" si="40"/>
        <v>4.932547601034333</v>
      </c>
      <c r="I840" s="10">
        <f t="shared" si="41"/>
        <v>1</v>
      </c>
    </row>
    <row r="841" spans="1:9" x14ac:dyDescent="0.25">
      <c r="A841" s="5">
        <v>43514.479166666664</v>
      </c>
      <c r="B841" s="6">
        <v>43514</v>
      </c>
      <c r="C841" s="10">
        <v>24</v>
      </c>
      <c r="D841" s="10">
        <v>8552.1004099999991</v>
      </c>
      <c r="E841" s="10">
        <v>9016.5220000000008</v>
      </c>
      <c r="F841" s="10">
        <v>13347.294</v>
      </c>
      <c r="G841" s="10">
        <f t="shared" si="39"/>
        <v>-464.42159000000174</v>
      </c>
      <c r="H841" s="10">
        <f t="shared" si="40"/>
        <v>3.4795186949504653</v>
      </c>
      <c r="I841" s="10">
        <f t="shared" si="41"/>
        <v>1</v>
      </c>
    </row>
    <row r="842" spans="1:9" x14ac:dyDescent="0.25">
      <c r="A842" s="5">
        <v>43514.5</v>
      </c>
      <c r="B842" s="6">
        <v>43514</v>
      </c>
      <c r="C842" s="10">
        <v>25</v>
      </c>
      <c r="D842" s="10">
        <v>8570.9062224999998</v>
      </c>
      <c r="E842" s="10">
        <v>9174.77</v>
      </c>
      <c r="F842" s="10">
        <v>13347.294</v>
      </c>
      <c r="G842" s="10">
        <f t="shared" si="39"/>
        <v>-603.86377750000065</v>
      </c>
      <c r="H842" s="10">
        <f t="shared" si="40"/>
        <v>4.5242412244759178</v>
      </c>
      <c r="I842" s="10">
        <f t="shared" si="41"/>
        <v>1</v>
      </c>
    </row>
    <row r="843" spans="1:9" x14ac:dyDescent="0.25">
      <c r="A843" s="5">
        <v>43514.520833333336</v>
      </c>
      <c r="B843" s="6">
        <v>43514</v>
      </c>
      <c r="C843" s="10">
        <v>26</v>
      </c>
      <c r="D843" s="10">
        <v>8561.4638075000003</v>
      </c>
      <c r="E843" s="10">
        <v>9042.0400000000009</v>
      </c>
      <c r="F843" s="10">
        <v>13347.294</v>
      </c>
      <c r="G843" s="10">
        <f t="shared" si="39"/>
        <v>-480.57619250000062</v>
      </c>
      <c r="H843" s="10">
        <f t="shared" si="40"/>
        <v>3.6005514863162573</v>
      </c>
      <c r="I843" s="10">
        <f t="shared" si="41"/>
        <v>1</v>
      </c>
    </row>
    <row r="844" spans="1:9" x14ac:dyDescent="0.25">
      <c r="A844" s="5">
        <v>43514.541666666664</v>
      </c>
      <c r="B844" s="6">
        <v>43514</v>
      </c>
      <c r="C844" s="10">
        <v>27</v>
      </c>
      <c r="D844" s="10">
        <v>8550.8909624999997</v>
      </c>
      <c r="E844" s="10">
        <v>9100.2099999999991</v>
      </c>
      <c r="F844" s="10">
        <v>13347.294</v>
      </c>
      <c r="G844" s="10">
        <f t="shared" si="39"/>
        <v>-549.31903749999947</v>
      </c>
      <c r="H844" s="10">
        <f t="shared" si="40"/>
        <v>4.1155835594840378</v>
      </c>
      <c r="I844" s="10">
        <f t="shared" si="41"/>
        <v>1</v>
      </c>
    </row>
    <row r="845" spans="1:9" x14ac:dyDescent="0.25">
      <c r="A845" s="5">
        <v>43514.5625</v>
      </c>
      <c r="B845" s="6">
        <v>43514</v>
      </c>
      <c r="C845" s="10">
        <v>28</v>
      </c>
      <c r="D845" s="10">
        <v>8539.1876874999998</v>
      </c>
      <c r="E845" s="10">
        <v>8984.3359999999993</v>
      </c>
      <c r="F845" s="10">
        <v>13347.294</v>
      </c>
      <c r="G845" s="10">
        <f t="shared" si="39"/>
        <v>-445.14831249999952</v>
      </c>
      <c r="H845" s="10">
        <f t="shared" si="40"/>
        <v>3.3351203060335641</v>
      </c>
      <c r="I845" s="10">
        <f t="shared" si="41"/>
        <v>1</v>
      </c>
    </row>
    <row r="846" spans="1:9" x14ac:dyDescent="0.25">
      <c r="A846" s="5">
        <v>43514.583333333336</v>
      </c>
      <c r="B846" s="6">
        <v>43514</v>
      </c>
      <c r="C846" s="10">
        <v>29</v>
      </c>
      <c r="D846" s="10">
        <v>8505.6549250000007</v>
      </c>
      <c r="E846" s="10">
        <v>8844.5120000000006</v>
      </c>
      <c r="F846" s="10">
        <v>13347.294</v>
      </c>
      <c r="G846" s="10">
        <f t="shared" si="39"/>
        <v>-338.8570749999999</v>
      </c>
      <c r="H846" s="10">
        <f t="shared" si="40"/>
        <v>2.5387698435353259</v>
      </c>
      <c r="I846" s="10">
        <f t="shared" si="41"/>
        <v>1</v>
      </c>
    </row>
    <row r="847" spans="1:9" x14ac:dyDescent="0.25">
      <c r="A847" s="5">
        <v>43514.604166666664</v>
      </c>
      <c r="B847" s="6">
        <v>43514</v>
      </c>
      <c r="C847" s="10">
        <v>30</v>
      </c>
      <c r="D847" s="10">
        <v>8450.2926750000006</v>
      </c>
      <c r="E847" s="10">
        <v>8651.5439999999999</v>
      </c>
      <c r="F847" s="10">
        <v>13347.294</v>
      </c>
      <c r="G847" s="10">
        <f t="shared" si="39"/>
        <v>-201.25132499999927</v>
      </c>
      <c r="H847" s="10">
        <f t="shared" si="40"/>
        <v>1.5078061890297709</v>
      </c>
      <c r="I847" s="10">
        <f t="shared" si="41"/>
        <v>1</v>
      </c>
    </row>
    <row r="848" spans="1:9" x14ac:dyDescent="0.25">
      <c r="A848" s="5">
        <v>43514.625</v>
      </c>
      <c r="B848" s="6">
        <v>43514</v>
      </c>
      <c r="C848" s="10">
        <v>31</v>
      </c>
      <c r="D848" s="10">
        <v>8466.5080799999996</v>
      </c>
      <c r="E848" s="10">
        <v>8854.51</v>
      </c>
      <c r="F848" s="10">
        <v>13347.294</v>
      </c>
      <c r="G848" s="10">
        <f t="shared" si="39"/>
        <v>-388.00192000000061</v>
      </c>
      <c r="H848" s="10">
        <f t="shared" si="40"/>
        <v>2.9069706563742481</v>
      </c>
      <c r="I848" s="10">
        <f t="shared" si="41"/>
        <v>1</v>
      </c>
    </row>
    <row r="849" spans="1:9" x14ac:dyDescent="0.25">
      <c r="A849" s="5">
        <v>43514.645833333336</v>
      </c>
      <c r="B849" s="6">
        <v>43514</v>
      </c>
      <c r="C849" s="10">
        <v>32</v>
      </c>
      <c r="D849" s="10">
        <v>8554.3011399999996</v>
      </c>
      <c r="E849" s="10">
        <v>9094.08</v>
      </c>
      <c r="F849" s="10">
        <v>13347.294</v>
      </c>
      <c r="G849" s="10">
        <f t="shared" si="39"/>
        <v>-539.77886000000035</v>
      </c>
      <c r="H849" s="10">
        <f t="shared" si="40"/>
        <v>4.0441070676947728</v>
      </c>
      <c r="I849" s="10">
        <f t="shared" si="41"/>
        <v>1</v>
      </c>
    </row>
    <row r="850" spans="1:9" x14ac:dyDescent="0.25">
      <c r="A850" s="5">
        <v>43514.666666666664</v>
      </c>
      <c r="B850" s="6">
        <v>43514</v>
      </c>
      <c r="C850" s="10">
        <v>33</v>
      </c>
      <c r="D850" s="10">
        <v>8556.5171050000008</v>
      </c>
      <c r="E850" s="10">
        <v>9092.4539999999997</v>
      </c>
      <c r="F850" s="10">
        <v>13347.294</v>
      </c>
      <c r="G850" s="10">
        <f t="shared" si="39"/>
        <v>-535.93689499999891</v>
      </c>
      <c r="H850" s="10">
        <f t="shared" si="40"/>
        <v>4.0153224691087122</v>
      </c>
      <c r="I850" s="10">
        <f t="shared" si="41"/>
        <v>1</v>
      </c>
    </row>
    <row r="851" spans="1:9" x14ac:dyDescent="0.25">
      <c r="A851" s="5">
        <v>43514.6875</v>
      </c>
      <c r="B851" s="6">
        <v>43514</v>
      </c>
      <c r="C851" s="10">
        <v>34</v>
      </c>
      <c r="D851" s="10">
        <v>8473.1559749999997</v>
      </c>
      <c r="E851" s="10">
        <v>8827.848</v>
      </c>
      <c r="F851" s="10">
        <v>13347.294</v>
      </c>
      <c r="G851" s="10">
        <f t="shared" si="39"/>
        <v>-354.69202500000029</v>
      </c>
      <c r="H851" s="10">
        <f t="shared" si="40"/>
        <v>2.6574077487167083</v>
      </c>
      <c r="I851" s="10">
        <f t="shared" si="41"/>
        <v>1</v>
      </c>
    </row>
    <row r="852" spans="1:9" x14ac:dyDescent="0.25">
      <c r="A852" s="5">
        <v>43514.708333333336</v>
      </c>
      <c r="B852" s="6">
        <v>43514</v>
      </c>
      <c r="C852" s="10">
        <v>35</v>
      </c>
      <c r="D852" s="10">
        <v>8380.9546324999992</v>
      </c>
      <c r="E852" s="10">
        <v>8753.8799999999992</v>
      </c>
      <c r="F852" s="10">
        <v>13347.294</v>
      </c>
      <c r="G852" s="10">
        <f t="shared" si="39"/>
        <v>-372.92536749999999</v>
      </c>
      <c r="H852" s="10">
        <f t="shared" si="40"/>
        <v>2.7940147830713848</v>
      </c>
      <c r="I852" s="10">
        <f t="shared" si="41"/>
        <v>1</v>
      </c>
    </row>
    <row r="853" spans="1:9" x14ac:dyDescent="0.25">
      <c r="A853" s="5">
        <v>43514.729166666664</v>
      </c>
      <c r="B853" s="6">
        <v>43514</v>
      </c>
      <c r="C853" s="10">
        <v>36</v>
      </c>
      <c r="D853" s="10">
        <v>8279.9130774999994</v>
      </c>
      <c r="E853" s="10">
        <v>8727.0120000000006</v>
      </c>
      <c r="F853" s="10">
        <v>13347.294</v>
      </c>
      <c r="G853" s="10">
        <f t="shared" si="39"/>
        <v>-447.09892250000121</v>
      </c>
      <c r="H853" s="10">
        <f t="shared" si="40"/>
        <v>3.3497345791589006</v>
      </c>
      <c r="I853" s="10">
        <f t="shared" si="41"/>
        <v>1</v>
      </c>
    </row>
    <row r="854" spans="1:9" x14ac:dyDescent="0.25">
      <c r="A854" s="5">
        <v>43514.75</v>
      </c>
      <c r="B854" s="6">
        <v>43514</v>
      </c>
      <c r="C854" s="10">
        <v>37</v>
      </c>
      <c r="D854" s="10">
        <v>8216.5500950000005</v>
      </c>
      <c r="E854" s="10">
        <v>8914.1540000000005</v>
      </c>
      <c r="F854" s="10">
        <v>13347.294</v>
      </c>
      <c r="G854" s="10">
        <f t="shared" si="39"/>
        <v>-697.60390499999994</v>
      </c>
      <c r="H854" s="10">
        <f t="shared" si="40"/>
        <v>5.2265568211803828</v>
      </c>
      <c r="I854" s="10">
        <f t="shared" si="41"/>
        <v>1</v>
      </c>
    </row>
    <row r="855" spans="1:9" x14ac:dyDescent="0.25">
      <c r="A855" s="5">
        <v>43514.770833333336</v>
      </c>
      <c r="B855" s="6">
        <v>43514</v>
      </c>
      <c r="C855" s="10">
        <v>38</v>
      </c>
      <c r="D855" s="10">
        <v>8190.8656849999998</v>
      </c>
      <c r="E855" s="10">
        <v>9097.7540000000008</v>
      </c>
      <c r="F855" s="10">
        <v>13347.294</v>
      </c>
      <c r="G855" s="10">
        <f t="shared" si="39"/>
        <v>-906.88831500000106</v>
      </c>
      <c r="H855" s="10">
        <f t="shared" si="40"/>
        <v>6.7945481308795701</v>
      </c>
      <c r="I855" s="10">
        <f t="shared" si="41"/>
        <v>0</v>
      </c>
    </row>
    <row r="856" spans="1:9" x14ac:dyDescent="0.25">
      <c r="A856" s="5">
        <v>43514.791666666664</v>
      </c>
      <c r="B856" s="6">
        <v>43514</v>
      </c>
      <c r="C856" s="10">
        <v>39</v>
      </c>
      <c r="D856" s="10">
        <v>8162.7946275000004</v>
      </c>
      <c r="E856" s="10">
        <v>9155.9419999999991</v>
      </c>
      <c r="F856" s="10">
        <v>13347.294</v>
      </c>
      <c r="G856" s="10">
        <f t="shared" si="39"/>
        <v>-993.14737249999871</v>
      </c>
      <c r="H856" s="10">
        <f t="shared" si="40"/>
        <v>7.4408143890439415</v>
      </c>
      <c r="I856" s="10">
        <f t="shared" si="41"/>
        <v>0</v>
      </c>
    </row>
    <row r="857" spans="1:9" x14ac:dyDescent="0.25">
      <c r="A857" s="5">
        <v>43514.8125</v>
      </c>
      <c r="B857" s="6">
        <v>43514</v>
      </c>
      <c r="C857" s="10">
        <v>40</v>
      </c>
      <c r="D857" s="10">
        <v>8132.3369224999997</v>
      </c>
      <c r="E857" s="10">
        <v>8976.9259999999995</v>
      </c>
      <c r="F857" s="10">
        <v>13347.294</v>
      </c>
      <c r="G857" s="10">
        <f t="shared" si="39"/>
        <v>-844.5890774999998</v>
      </c>
      <c r="H857" s="10">
        <f t="shared" si="40"/>
        <v>6.3277925660437235</v>
      </c>
      <c r="I857" s="10">
        <f t="shared" si="41"/>
        <v>0</v>
      </c>
    </row>
    <row r="858" spans="1:9" x14ac:dyDescent="0.25">
      <c r="A858" s="5">
        <v>43514.833333333336</v>
      </c>
      <c r="B858" s="6">
        <v>43514</v>
      </c>
      <c r="C858" s="10">
        <v>41</v>
      </c>
      <c r="D858" s="10">
        <v>8099.4919300000001</v>
      </c>
      <c r="E858" s="10">
        <v>9101.4519999999993</v>
      </c>
      <c r="F858" s="10">
        <v>13347.294</v>
      </c>
      <c r="G858" s="10">
        <f t="shared" si="39"/>
        <v>-1001.9600699999992</v>
      </c>
      <c r="H858" s="10">
        <f t="shared" si="40"/>
        <v>7.5068404876673824</v>
      </c>
      <c r="I858" s="10">
        <f t="shared" si="41"/>
        <v>0</v>
      </c>
    </row>
    <row r="859" spans="1:9" x14ac:dyDescent="0.25">
      <c r="A859" s="5">
        <v>43514.854166666664</v>
      </c>
      <c r="B859" s="6">
        <v>43514</v>
      </c>
      <c r="C859" s="10">
        <v>42</v>
      </c>
      <c r="D859" s="10">
        <v>8064.25965</v>
      </c>
      <c r="E859" s="10">
        <v>9389.9539999999997</v>
      </c>
      <c r="F859" s="10">
        <v>13347.294</v>
      </c>
      <c r="G859" s="10">
        <f t="shared" si="39"/>
        <v>-1325.6943499999998</v>
      </c>
      <c r="H859" s="10">
        <f t="shared" si="40"/>
        <v>9.9323080019066019</v>
      </c>
      <c r="I859" s="10">
        <f t="shared" si="41"/>
        <v>0</v>
      </c>
    </row>
    <row r="860" spans="1:9" x14ac:dyDescent="0.25">
      <c r="A860" s="5">
        <v>43514.875</v>
      </c>
      <c r="B860" s="6">
        <v>43514</v>
      </c>
      <c r="C860" s="10">
        <v>43</v>
      </c>
      <c r="D860" s="10">
        <v>7991.3318074999997</v>
      </c>
      <c r="E860" s="10">
        <v>9499.0759999999991</v>
      </c>
      <c r="F860" s="10">
        <v>13347.294</v>
      </c>
      <c r="G860" s="10">
        <f t="shared" si="39"/>
        <v>-1507.7441924999994</v>
      </c>
      <c r="H860" s="10">
        <f t="shared" si="40"/>
        <v>11.296253701312036</v>
      </c>
      <c r="I860" s="10">
        <f t="shared" si="41"/>
        <v>0</v>
      </c>
    </row>
    <row r="861" spans="1:9" x14ac:dyDescent="0.25">
      <c r="A861" s="5">
        <v>43514.895833333336</v>
      </c>
      <c r="B861" s="6">
        <v>43514</v>
      </c>
      <c r="C861" s="10">
        <v>44</v>
      </c>
      <c r="D861" s="10">
        <v>7880.7084025000004</v>
      </c>
      <c r="E861" s="10">
        <v>9440.0059999999994</v>
      </c>
      <c r="F861" s="10">
        <v>13347.294</v>
      </c>
      <c r="G861" s="10">
        <f t="shared" si="39"/>
        <v>-1559.297597499999</v>
      </c>
      <c r="H861" s="10">
        <f t="shared" si="40"/>
        <v>11.682499819813657</v>
      </c>
      <c r="I861" s="10">
        <f t="shared" si="41"/>
        <v>0</v>
      </c>
    </row>
    <row r="862" spans="1:9" x14ac:dyDescent="0.25">
      <c r="A862" s="5">
        <v>43514.916666666664</v>
      </c>
      <c r="B862" s="6">
        <v>43514</v>
      </c>
      <c r="C862" s="10">
        <v>45</v>
      </c>
      <c r="D862" s="10">
        <v>7767.5198824999998</v>
      </c>
      <c r="E862" s="10">
        <v>9343.8379999999997</v>
      </c>
      <c r="F862" s="10">
        <v>13347.294</v>
      </c>
      <c r="G862" s="10">
        <f t="shared" si="39"/>
        <v>-1576.3181175</v>
      </c>
      <c r="H862" s="10">
        <f t="shared" si="40"/>
        <v>11.810020199600009</v>
      </c>
      <c r="I862" s="10">
        <f t="shared" si="41"/>
        <v>0</v>
      </c>
    </row>
    <row r="863" spans="1:9" x14ac:dyDescent="0.25">
      <c r="A863" s="5">
        <v>43514.9375</v>
      </c>
      <c r="B863" s="6">
        <v>43514</v>
      </c>
      <c r="C863" s="10">
        <v>46</v>
      </c>
      <c r="D863" s="10">
        <v>7651.7662474999997</v>
      </c>
      <c r="E863" s="10">
        <v>9196.0380000000005</v>
      </c>
      <c r="F863" s="10">
        <v>13347.294</v>
      </c>
      <c r="G863" s="10">
        <f t="shared" si="39"/>
        <v>-1544.2717525000007</v>
      </c>
      <c r="H863" s="10">
        <f t="shared" si="40"/>
        <v>11.569923854977651</v>
      </c>
      <c r="I863" s="10">
        <f t="shared" si="41"/>
        <v>0</v>
      </c>
    </row>
    <row r="864" spans="1:9" x14ac:dyDescent="0.25">
      <c r="A864" s="5">
        <v>43514.958333333336</v>
      </c>
      <c r="B864" s="6">
        <v>43514</v>
      </c>
      <c r="C864" s="10">
        <v>47</v>
      </c>
      <c r="D864" s="10">
        <v>7533.766815</v>
      </c>
      <c r="E864" s="10">
        <v>8929.76</v>
      </c>
      <c r="F864" s="10">
        <v>13347.294</v>
      </c>
      <c r="G864" s="10">
        <f t="shared" si="39"/>
        <v>-1395.9931850000003</v>
      </c>
      <c r="H864" s="10">
        <f t="shared" si="40"/>
        <v>10.458997793859941</v>
      </c>
      <c r="I864" s="10">
        <f t="shared" si="41"/>
        <v>0</v>
      </c>
    </row>
    <row r="865" spans="1:9" x14ac:dyDescent="0.25">
      <c r="A865" s="5">
        <v>43514.979166666664</v>
      </c>
      <c r="B865" s="6">
        <v>43514</v>
      </c>
      <c r="C865" s="10">
        <v>48</v>
      </c>
      <c r="D865" s="10">
        <v>7413.5215850000004</v>
      </c>
      <c r="E865" s="10">
        <v>8872.2060000000001</v>
      </c>
      <c r="F865" s="10">
        <v>13347.294</v>
      </c>
      <c r="G865" s="10">
        <f t="shared" si="39"/>
        <v>-1458.6844149999997</v>
      </c>
      <c r="H865" s="10">
        <f t="shared" si="40"/>
        <v>10.928690227397402</v>
      </c>
      <c r="I865" s="10">
        <f t="shared" si="41"/>
        <v>0</v>
      </c>
    </row>
    <row r="866" spans="1:9" x14ac:dyDescent="0.25">
      <c r="A866" s="5">
        <v>43515</v>
      </c>
      <c r="B866" s="6">
        <v>43515</v>
      </c>
      <c r="C866" s="10">
        <v>1</v>
      </c>
      <c r="D866" s="10">
        <v>7319.9589649999998</v>
      </c>
      <c r="E866" s="10">
        <v>8779.6740000000009</v>
      </c>
      <c r="F866" s="10">
        <v>13347.294</v>
      </c>
      <c r="G866" s="10">
        <f t="shared" si="39"/>
        <v>-1459.7150350000011</v>
      </c>
      <c r="H866" s="10">
        <f t="shared" si="40"/>
        <v>10.936411792532637</v>
      </c>
      <c r="I866" s="10">
        <f t="shared" si="41"/>
        <v>0</v>
      </c>
    </row>
    <row r="867" spans="1:9" x14ac:dyDescent="0.25">
      <c r="A867" s="5">
        <v>43515.020833333336</v>
      </c>
      <c r="B867" s="6">
        <v>43515</v>
      </c>
      <c r="C867" s="10">
        <v>2</v>
      </c>
      <c r="D867" s="10">
        <v>7219.778155</v>
      </c>
      <c r="E867" s="10">
        <v>8609.6</v>
      </c>
      <c r="F867" s="10">
        <v>13347.294</v>
      </c>
      <c r="G867" s="10">
        <f t="shared" si="39"/>
        <v>-1389.8218450000004</v>
      </c>
      <c r="H867" s="10">
        <f t="shared" si="40"/>
        <v>10.412761155931685</v>
      </c>
      <c r="I867" s="10">
        <f t="shared" si="41"/>
        <v>0</v>
      </c>
    </row>
    <row r="868" spans="1:9" x14ac:dyDescent="0.25">
      <c r="A868" s="5">
        <v>43515.041666666664</v>
      </c>
      <c r="B868" s="6">
        <v>43515</v>
      </c>
      <c r="C868" s="10">
        <v>3</v>
      </c>
      <c r="D868" s="10">
        <v>7117.4117674999998</v>
      </c>
      <c r="E868" s="10">
        <v>8653.4339999999993</v>
      </c>
      <c r="F868" s="10">
        <v>13347.294</v>
      </c>
      <c r="G868" s="10">
        <f t="shared" si="39"/>
        <v>-1536.0222324999995</v>
      </c>
      <c r="H868" s="10">
        <f t="shared" si="40"/>
        <v>11.508117169667496</v>
      </c>
      <c r="I868" s="10">
        <f t="shared" si="41"/>
        <v>0</v>
      </c>
    </row>
    <row r="869" spans="1:9" x14ac:dyDescent="0.25">
      <c r="A869" s="5">
        <v>43515.0625</v>
      </c>
      <c r="B869" s="6">
        <v>43515</v>
      </c>
      <c r="C869" s="10">
        <v>4</v>
      </c>
      <c r="D869" s="10">
        <v>7012.8598025000001</v>
      </c>
      <c r="E869" s="10">
        <v>8683.1820000000007</v>
      </c>
      <c r="F869" s="10">
        <v>13347.294</v>
      </c>
      <c r="G869" s="10">
        <f t="shared" si="39"/>
        <v>-1670.3221975000006</v>
      </c>
      <c r="H869" s="10">
        <f t="shared" si="40"/>
        <v>12.514313369436536</v>
      </c>
      <c r="I869" s="10">
        <f t="shared" si="41"/>
        <v>0</v>
      </c>
    </row>
    <row r="870" spans="1:9" x14ac:dyDescent="0.25">
      <c r="A870" s="5">
        <v>43515.083333333336</v>
      </c>
      <c r="B870" s="6">
        <v>43515</v>
      </c>
      <c r="C870" s="10">
        <v>5</v>
      </c>
      <c r="D870" s="10">
        <v>6906.0888725000004</v>
      </c>
      <c r="E870" s="10">
        <v>8681.1380000000008</v>
      </c>
      <c r="F870" s="10">
        <v>13347.294</v>
      </c>
      <c r="G870" s="10">
        <f t="shared" si="39"/>
        <v>-1775.0491275000004</v>
      </c>
      <c r="H870" s="10">
        <f t="shared" si="40"/>
        <v>13.298943797147199</v>
      </c>
      <c r="I870" s="10">
        <f t="shared" si="41"/>
        <v>0</v>
      </c>
    </row>
    <row r="871" spans="1:9" x14ac:dyDescent="0.25">
      <c r="A871" s="5">
        <v>43515.104166666664</v>
      </c>
      <c r="B871" s="6">
        <v>43515</v>
      </c>
      <c r="C871" s="10">
        <v>6</v>
      </c>
      <c r="D871" s="10">
        <v>6797.0989774999998</v>
      </c>
      <c r="E871" s="10">
        <v>8467.0259999999998</v>
      </c>
      <c r="F871" s="10">
        <v>13347.294</v>
      </c>
      <c r="G871" s="10">
        <f t="shared" si="39"/>
        <v>-1669.9270225</v>
      </c>
      <c r="H871" s="10">
        <f t="shared" si="40"/>
        <v>12.511352656950539</v>
      </c>
      <c r="I871" s="10">
        <f t="shared" si="41"/>
        <v>0</v>
      </c>
    </row>
    <row r="872" spans="1:9" x14ac:dyDescent="0.25">
      <c r="A872" s="5">
        <v>43515.125</v>
      </c>
      <c r="B872" s="6">
        <v>43515</v>
      </c>
      <c r="C872" s="10">
        <v>7</v>
      </c>
      <c r="D872" s="10">
        <v>6661.9116624999997</v>
      </c>
      <c r="E872" s="10">
        <v>8136.8959999999997</v>
      </c>
      <c r="F872" s="10">
        <v>13347.294</v>
      </c>
      <c r="G872" s="10">
        <f t="shared" si="39"/>
        <v>-1474.9843375</v>
      </c>
      <c r="H872" s="10">
        <f t="shared" si="40"/>
        <v>11.050811778777032</v>
      </c>
      <c r="I872" s="10">
        <f t="shared" si="41"/>
        <v>0</v>
      </c>
    </row>
    <row r="873" spans="1:9" x14ac:dyDescent="0.25">
      <c r="A873" s="5">
        <v>43515.145833333336</v>
      </c>
      <c r="B873" s="6">
        <v>43515</v>
      </c>
      <c r="C873" s="10">
        <v>8</v>
      </c>
      <c r="D873" s="10">
        <v>6500.5269275000001</v>
      </c>
      <c r="E873" s="10">
        <v>7761.38</v>
      </c>
      <c r="F873" s="10">
        <v>13347.294</v>
      </c>
      <c r="G873" s="10">
        <f t="shared" si="39"/>
        <v>-1260.8530725000001</v>
      </c>
      <c r="H873" s="10">
        <f t="shared" si="40"/>
        <v>9.4465070785134433</v>
      </c>
      <c r="I873" s="10">
        <f t="shared" si="41"/>
        <v>0</v>
      </c>
    </row>
    <row r="874" spans="1:9" x14ac:dyDescent="0.25">
      <c r="A874" s="5">
        <v>43515.166666666664</v>
      </c>
      <c r="B874" s="6">
        <v>43515</v>
      </c>
      <c r="C874" s="10">
        <v>9</v>
      </c>
      <c r="D874" s="10">
        <v>6333.8427224999996</v>
      </c>
      <c r="E874" s="10">
        <v>7467.4560000000001</v>
      </c>
      <c r="F874" s="10">
        <v>13347.294</v>
      </c>
      <c r="G874" s="10">
        <f t="shared" si="39"/>
        <v>-1133.6132775000005</v>
      </c>
      <c r="H874" s="10">
        <f t="shared" si="40"/>
        <v>8.4932067691024162</v>
      </c>
      <c r="I874" s="10">
        <f t="shared" si="41"/>
        <v>0</v>
      </c>
    </row>
    <row r="875" spans="1:9" x14ac:dyDescent="0.25">
      <c r="A875" s="5">
        <v>43515.1875</v>
      </c>
      <c r="B875" s="6">
        <v>43515</v>
      </c>
      <c r="C875" s="10">
        <v>10</v>
      </c>
      <c r="D875" s="10">
        <v>6161.8590475000001</v>
      </c>
      <c r="E875" s="10">
        <v>7256.7780000000002</v>
      </c>
      <c r="F875" s="10">
        <v>13347.294</v>
      </c>
      <c r="G875" s="10">
        <f t="shared" si="39"/>
        <v>-1094.9189525000002</v>
      </c>
      <c r="H875" s="10">
        <f t="shared" si="40"/>
        <v>8.2033028754742361</v>
      </c>
      <c r="I875" s="10">
        <f t="shared" si="41"/>
        <v>0</v>
      </c>
    </row>
    <row r="876" spans="1:9" x14ac:dyDescent="0.25">
      <c r="A876" s="5">
        <v>43515.208333333336</v>
      </c>
      <c r="B876" s="6">
        <v>43515</v>
      </c>
      <c r="C876" s="10">
        <v>11</v>
      </c>
      <c r="D876" s="10">
        <v>5976.5031150000004</v>
      </c>
      <c r="E876" s="10">
        <v>6982.96</v>
      </c>
      <c r="F876" s="10">
        <v>13347.294</v>
      </c>
      <c r="G876" s="10">
        <f t="shared" si="39"/>
        <v>-1006.4568849999996</v>
      </c>
      <c r="H876" s="10">
        <f t="shared" si="40"/>
        <v>7.5405313241770173</v>
      </c>
      <c r="I876" s="10">
        <f t="shared" si="41"/>
        <v>0</v>
      </c>
    </row>
    <row r="877" spans="1:9" x14ac:dyDescent="0.25">
      <c r="A877" s="5">
        <v>43515.229166666664</v>
      </c>
      <c r="B877" s="6">
        <v>43515</v>
      </c>
      <c r="C877" s="10">
        <v>12</v>
      </c>
      <c r="D877" s="10">
        <v>5777.7749249999997</v>
      </c>
      <c r="E877" s="10">
        <v>6644.8959999999997</v>
      </c>
      <c r="F877" s="10">
        <v>13347.294</v>
      </c>
      <c r="G877" s="10">
        <f t="shared" si="39"/>
        <v>-867.12107500000002</v>
      </c>
      <c r="H877" s="10">
        <f t="shared" si="40"/>
        <v>6.4966057914061084</v>
      </c>
      <c r="I877" s="10">
        <f t="shared" si="41"/>
        <v>0</v>
      </c>
    </row>
    <row r="878" spans="1:9" x14ac:dyDescent="0.25">
      <c r="A878" s="5">
        <v>43515.25</v>
      </c>
      <c r="B878" s="6">
        <v>43515</v>
      </c>
      <c r="C878" s="10">
        <v>13</v>
      </c>
      <c r="D878" s="10">
        <v>5563.0888725000004</v>
      </c>
      <c r="E878" s="10">
        <v>6487.27</v>
      </c>
      <c r="F878" s="10">
        <v>13347.294</v>
      </c>
      <c r="G878" s="10">
        <f t="shared" si="39"/>
        <v>-924.1811275</v>
      </c>
      <c r="H878" s="10">
        <f t="shared" si="40"/>
        <v>6.9241085683734838</v>
      </c>
      <c r="I878" s="10">
        <f t="shared" si="41"/>
        <v>0</v>
      </c>
    </row>
    <row r="879" spans="1:9" x14ac:dyDescent="0.25">
      <c r="A879" s="5">
        <v>43515.270833333336</v>
      </c>
      <c r="B879" s="6">
        <v>43515</v>
      </c>
      <c r="C879" s="10">
        <v>14</v>
      </c>
      <c r="D879" s="10">
        <v>5332.4449574999999</v>
      </c>
      <c r="E879" s="10">
        <v>6417.924</v>
      </c>
      <c r="F879" s="10">
        <v>13347.294</v>
      </c>
      <c r="G879" s="10">
        <f t="shared" si="39"/>
        <v>-1085.4790425000001</v>
      </c>
      <c r="H879" s="10">
        <f t="shared" si="40"/>
        <v>8.1325776033703914</v>
      </c>
      <c r="I879" s="10">
        <f t="shared" si="41"/>
        <v>0</v>
      </c>
    </row>
    <row r="880" spans="1:9" x14ac:dyDescent="0.25">
      <c r="A880" s="5">
        <v>43515.291666666664</v>
      </c>
      <c r="B880" s="6">
        <v>43515</v>
      </c>
      <c r="C880" s="10">
        <v>15</v>
      </c>
      <c r="D880" s="10">
        <v>5100.2635874999996</v>
      </c>
      <c r="E880" s="10">
        <v>6127.6959999999999</v>
      </c>
      <c r="F880" s="10">
        <v>13347.294</v>
      </c>
      <c r="G880" s="10">
        <f t="shared" si="39"/>
        <v>-1027.4324125000003</v>
      </c>
      <c r="H880" s="10">
        <f t="shared" si="40"/>
        <v>7.6976832345192996</v>
      </c>
      <c r="I880" s="10">
        <f t="shared" si="41"/>
        <v>0</v>
      </c>
    </row>
    <row r="881" spans="1:9" x14ac:dyDescent="0.25">
      <c r="A881" s="5">
        <v>43515.3125</v>
      </c>
      <c r="B881" s="6">
        <v>43515</v>
      </c>
      <c r="C881" s="10">
        <v>16</v>
      </c>
      <c r="D881" s="10">
        <v>4866.5447624999997</v>
      </c>
      <c r="E881" s="10">
        <v>5738.77</v>
      </c>
      <c r="F881" s="10">
        <v>13347.294</v>
      </c>
      <c r="G881" s="10">
        <f t="shared" si="39"/>
        <v>-872.22523750000073</v>
      </c>
      <c r="H881" s="10">
        <f t="shared" si="40"/>
        <v>6.5348469697303502</v>
      </c>
      <c r="I881" s="10">
        <f t="shared" si="41"/>
        <v>0</v>
      </c>
    </row>
    <row r="882" spans="1:9" x14ac:dyDescent="0.25">
      <c r="A882" s="5">
        <v>43515.333333333336</v>
      </c>
      <c r="B882" s="6">
        <v>43515</v>
      </c>
      <c r="C882" s="10">
        <v>17</v>
      </c>
      <c r="D882" s="10">
        <v>4640.7760900000003</v>
      </c>
      <c r="E882" s="10">
        <v>5303.7219999999998</v>
      </c>
      <c r="F882" s="10">
        <v>13347.294</v>
      </c>
      <c r="G882" s="10">
        <f t="shared" si="39"/>
        <v>-662.94590999999946</v>
      </c>
      <c r="H882" s="10">
        <f t="shared" si="40"/>
        <v>4.9668937389106693</v>
      </c>
      <c r="I882" s="10">
        <f t="shared" si="41"/>
        <v>1</v>
      </c>
    </row>
    <row r="883" spans="1:9" x14ac:dyDescent="0.25">
      <c r="A883" s="5">
        <v>43515.354166666664</v>
      </c>
      <c r="B883" s="6">
        <v>43515</v>
      </c>
      <c r="C883" s="10">
        <v>18</v>
      </c>
      <c r="D883" s="10">
        <v>4422.9575699999996</v>
      </c>
      <c r="E883" s="10">
        <v>5123.1260000000002</v>
      </c>
      <c r="F883" s="10">
        <v>13347.294</v>
      </c>
      <c r="G883" s="10">
        <f t="shared" si="39"/>
        <v>-700.16843000000063</v>
      </c>
      <c r="H883" s="10">
        <f t="shared" si="40"/>
        <v>5.2457706408505018</v>
      </c>
      <c r="I883" s="10">
        <f t="shared" si="41"/>
        <v>1</v>
      </c>
    </row>
    <row r="884" spans="1:9" x14ac:dyDescent="0.25">
      <c r="A884" s="5">
        <v>43515.375</v>
      </c>
      <c r="B884" s="6">
        <v>43515</v>
      </c>
      <c r="C884" s="10">
        <v>19</v>
      </c>
      <c r="D884" s="10">
        <v>4270.1940974999998</v>
      </c>
      <c r="E884" s="10">
        <v>4934.4539999999997</v>
      </c>
      <c r="F884" s="10">
        <v>13347.294</v>
      </c>
      <c r="G884" s="10">
        <f t="shared" si="39"/>
        <v>-664.25990249999995</v>
      </c>
      <c r="H884" s="10">
        <f t="shared" si="40"/>
        <v>4.9767383748346292</v>
      </c>
      <c r="I884" s="10">
        <f t="shared" si="41"/>
        <v>1</v>
      </c>
    </row>
    <row r="885" spans="1:9" x14ac:dyDescent="0.25">
      <c r="A885" s="5">
        <v>43515.395833333336</v>
      </c>
      <c r="B885" s="6">
        <v>43515</v>
      </c>
      <c r="C885" s="10">
        <v>20</v>
      </c>
      <c r="D885" s="10">
        <v>4182.4856725</v>
      </c>
      <c r="E885" s="10">
        <v>4592</v>
      </c>
      <c r="F885" s="10">
        <v>13347.294</v>
      </c>
      <c r="G885" s="10">
        <f t="shared" si="39"/>
        <v>-409.51432750000004</v>
      </c>
      <c r="H885" s="10">
        <f t="shared" si="40"/>
        <v>3.0681449550747892</v>
      </c>
      <c r="I885" s="10">
        <f t="shared" si="41"/>
        <v>1</v>
      </c>
    </row>
    <row r="886" spans="1:9" x14ac:dyDescent="0.25">
      <c r="A886" s="5">
        <v>43515.416666666664</v>
      </c>
      <c r="B886" s="6">
        <v>43515</v>
      </c>
      <c r="C886" s="10">
        <v>21</v>
      </c>
      <c r="D886" s="10">
        <v>4095.8537099999999</v>
      </c>
      <c r="E886" s="10">
        <v>4315.2479999999996</v>
      </c>
      <c r="F886" s="10">
        <v>13347.294</v>
      </c>
      <c r="G886" s="10">
        <f t="shared" si="39"/>
        <v>-219.39428999999973</v>
      </c>
      <c r="H886" s="10">
        <f t="shared" si="40"/>
        <v>1.6437361011153253</v>
      </c>
      <c r="I886" s="10">
        <f t="shared" si="41"/>
        <v>1</v>
      </c>
    </row>
    <row r="887" spans="1:9" x14ac:dyDescent="0.25">
      <c r="A887" s="5">
        <v>43515.4375</v>
      </c>
      <c r="B887" s="6">
        <v>43515</v>
      </c>
      <c r="C887" s="10">
        <v>22</v>
      </c>
      <c r="D887" s="10">
        <v>4010.2982099999999</v>
      </c>
      <c r="E887" s="10">
        <v>4160.4740000000002</v>
      </c>
      <c r="F887" s="10">
        <v>13347.294</v>
      </c>
      <c r="G887" s="10">
        <f t="shared" si="39"/>
        <v>-150.17579000000023</v>
      </c>
      <c r="H887" s="10">
        <f t="shared" si="40"/>
        <v>1.1251403467998851</v>
      </c>
      <c r="I887" s="10">
        <f t="shared" si="41"/>
        <v>1</v>
      </c>
    </row>
    <row r="888" spans="1:9" x14ac:dyDescent="0.25">
      <c r="A888" s="5">
        <v>43515.458333333336</v>
      </c>
      <c r="B888" s="6">
        <v>43515</v>
      </c>
      <c r="C888" s="10">
        <v>23</v>
      </c>
      <c r="D888" s="10">
        <v>3952.5478225000002</v>
      </c>
      <c r="E888" s="10">
        <v>4030.13</v>
      </c>
      <c r="F888" s="10">
        <v>13347.294</v>
      </c>
      <c r="G888" s="10">
        <f t="shared" si="39"/>
        <v>-77.582177499999943</v>
      </c>
      <c r="H888" s="10">
        <f t="shared" si="40"/>
        <v>0.58125772534867326</v>
      </c>
      <c r="I888" s="10">
        <f t="shared" si="41"/>
        <v>1</v>
      </c>
    </row>
    <row r="889" spans="1:9" x14ac:dyDescent="0.25">
      <c r="A889" s="5">
        <v>43515.479166666664</v>
      </c>
      <c r="B889" s="6">
        <v>43515</v>
      </c>
      <c r="C889" s="10">
        <v>24</v>
      </c>
      <c r="D889" s="10">
        <v>3922.6025475000001</v>
      </c>
      <c r="E889" s="10">
        <v>3957.85</v>
      </c>
      <c r="F889" s="10">
        <v>13347.294</v>
      </c>
      <c r="G889" s="10">
        <f t="shared" si="39"/>
        <v>-35.247452499999781</v>
      </c>
      <c r="H889" s="10">
        <f t="shared" si="40"/>
        <v>0.26407938942530063</v>
      </c>
      <c r="I889" s="10">
        <f t="shared" si="41"/>
        <v>1</v>
      </c>
    </row>
    <row r="890" spans="1:9" x14ac:dyDescent="0.25">
      <c r="A890" s="5">
        <v>43515.5</v>
      </c>
      <c r="B890" s="6">
        <v>43515</v>
      </c>
      <c r="C890" s="10">
        <v>25</v>
      </c>
      <c r="D890" s="10">
        <v>3942.254535</v>
      </c>
      <c r="E890" s="10">
        <v>3912.558</v>
      </c>
      <c r="F890" s="10">
        <v>13347.294</v>
      </c>
      <c r="G890" s="10">
        <f t="shared" si="39"/>
        <v>29.69653500000004</v>
      </c>
      <c r="H890" s="10">
        <f t="shared" si="40"/>
        <v>0.22249105324270252</v>
      </c>
      <c r="I890" s="10">
        <f t="shared" si="41"/>
        <v>1</v>
      </c>
    </row>
    <row r="891" spans="1:9" x14ac:dyDescent="0.25">
      <c r="A891" s="5">
        <v>43515.520833333336</v>
      </c>
      <c r="B891" s="6">
        <v>43515</v>
      </c>
      <c r="C891" s="10">
        <v>26</v>
      </c>
      <c r="D891" s="10">
        <v>4011.5037849999999</v>
      </c>
      <c r="E891" s="10">
        <v>4102.8779999999997</v>
      </c>
      <c r="F891" s="10">
        <v>13347.294</v>
      </c>
      <c r="G891" s="10">
        <f t="shared" si="39"/>
        <v>-91.374214999999822</v>
      </c>
      <c r="H891" s="10">
        <f t="shared" si="40"/>
        <v>0.68458981273657282</v>
      </c>
      <c r="I891" s="10">
        <f t="shared" si="41"/>
        <v>1</v>
      </c>
    </row>
    <row r="892" spans="1:9" x14ac:dyDescent="0.25">
      <c r="A892" s="5">
        <v>43515.541666666664</v>
      </c>
      <c r="B892" s="6">
        <v>43515</v>
      </c>
      <c r="C892" s="10">
        <v>27</v>
      </c>
      <c r="D892" s="10">
        <v>4082.8803750000002</v>
      </c>
      <c r="E892" s="10">
        <v>4391.5940000000001</v>
      </c>
      <c r="F892" s="10">
        <v>13347.294</v>
      </c>
      <c r="G892" s="10">
        <f t="shared" si="39"/>
        <v>-308.71362499999987</v>
      </c>
      <c r="H892" s="10">
        <f t="shared" si="40"/>
        <v>2.3129304336894045</v>
      </c>
      <c r="I892" s="10">
        <f t="shared" si="41"/>
        <v>1</v>
      </c>
    </row>
    <row r="893" spans="1:9" x14ac:dyDescent="0.25">
      <c r="A893" s="5">
        <v>43515.5625</v>
      </c>
      <c r="B893" s="6">
        <v>43515</v>
      </c>
      <c r="C893" s="10">
        <v>28</v>
      </c>
      <c r="D893" s="10">
        <v>4156.3843049999996</v>
      </c>
      <c r="E893" s="10">
        <v>4504.6080000000002</v>
      </c>
      <c r="F893" s="10">
        <v>13347.294</v>
      </c>
      <c r="G893" s="10">
        <f t="shared" si="39"/>
        <v>-348.22369500000059</v>
      </c>
      <c r="H893" s="10">
        <f t="shared" si="40"/>
        <v>2.6089460155743973</v>
      </c>
      <c r="I893" s="10">
        <f t="shared" si="41"/>
        <v>1</v>
      </c>
    </row>
    <row r="894" spans="1:9" x14ac:dyDescent="0.25">
      <c r="A894" s="5">
        <v>43515.583333333336</v>
      </c>
      <c r="B894" s="6">
        <v>43515</v>
      </c>
      <c r="C894" s="10">
        <v>29</v>
      </c>
      <c r="D894" s="10">
        <v>4240.1255474999998</v>
      </c>
      <c r="E894" s="10">
        <v>4642.91</v>
      </c>
      <c r="F894" s="10">
        <v>13347.294</v>
      </c>
      <c r="G894" s="10">
        <f t="shared" si="39"/>
        <v>-402.78445250000004</v>
      </c>
      <c r="H894" s="10">
        <f t="shared" si="40"/>
        <v>3.0177236861644019</v>
      </c>
      <c r="I894" s="10">
        <f t="shared" si="41"/>
        <v>1</v>
      </c>
    </row>
    <row r="895" spans="1:9" x14ac:dyDescent="0.25">
      <c r="A895" s="5">
        <v>43515.604166666664</v>
      </c>
      <c r="B895" s="6">
        <v>43515</v>
      </c>
      <c r="C895" s="10">
        <v>30</v>
      </c>
      <c r="D895" s="10">
        <v>4334.1041025000004</v>
      </c>
      <c r="E895" s="10">
        <v>4905.1319999999996</v>
      </c>
      <c r="F895" s="10">
        <v>13347.294</v>
      </c>
      <c r="G895" s="10">
        <f t="shared" si="39"/>
        <v>-571.0278974999992</v>
      </c>
      <c r="H895" s="10">
        <f t="shared" si="40"/>
        <v>4.2782297108312681</v>
      </c>
      <c r="I895" s="10">
        <f t="shared" si="41"/>
        <v>1</v>
      </c>
    </row>
    <row r="896" spans="1:9" x14ac:dyDescent="0.25">
      <c r="A896" s="5">
        <v>43515.625</v>
      </c>
      <c r="B896" s="6">
        <v>43515</v>
      </c>
      <c r="C896" s="10">
        <v>31</v>
      </c>
      <c r="D896" s="10">
        <v>4522.7518474999997</v>
      </c>
      <c r="E896" s="10">
        <v>5136.8959999999997</v>
      </c>
      <c r="F896" s="10">
        <v>13347.294</v>
      </c>
      <c r="G896" s="10">
        <f t="shared" si="39"/>
        <v>-614.14415250000002</v>
      </c>
      <c r="H896" s="10">
        <f t="shared" si="40"/>
        <v>4.6012633909165404</v>
      </c>
      <c r="I896" s="10">
        <f t="shared" si="41"/>
        <v>1</v>
      </c>
    </row>
    <row r="897" spans="1:9" x14ac:dyDescent="0.25">
      <c r="A897" s="5">
        <v>43515.645833333336</v>
      </c>
      <c r="B897" s="6">
        <v>43515</v>
      </c>
      <c r="C897" s="10">
        <v>32</v>
      </c>
      <c r="D897" s="10">
        <v>4806.0687825000005</v>
      </c>
      <c r="E897" s="10">
        <v>5140.3639999999996</v>
      </c>
      <c r="F897" s="10">
        <v>13347.294</v>
      </c>
      <c r="G897" s="10">
        <f t="shared" si="39"/>
        <v>-334.29521749999913</v>
      </c>
      <c r="H897" s="10">
        <f t="shared" si="40"/>
        <v>2.5045916985120664</v>
      </c>
      <c r="I897" s="10">
        <f t="shared" si="41"/>
        <v>1</v>
      </c>
    </row>
    <row r="898" spans="1:9" x14ac:dyDescent="0.25">
      <c r="A898" s="5">
        <v>43515.666666666664</v>
      </c>
      <c r="B898" s="6">
        <v>43515</v>
      </c>
      <c r="C898" s="10">
        <v>33</v>
      </c>
      <c r="D898" s="10">
        <v>5047.3310949999996</v>
      </c>
      <c r="E898" s="10">
        <v>5060.7120000000004</v>
      </c>
      <c r="F898" s="10">
        <v>13347.294</v>
      </c>
      <c r="G898" s="10">
        <f t="shared" si="39"/>
        <v>-13.380905000000894</v>
      </c>
      <c r="H898" s="10">
        <f t="shared" si="40"/>
        <v>0.10025181883309751</v>
      </c>
      <c r="I898" s="10">
        <f t="shared" si="41"/>
        <v>1</v>
      </c>
    </row>
    <row r="899" spans="1:9" x14ac:dyDescent="0.25">
      <c r="A899" s="5">
        <v>43515.6875</v>
      </c>
      <c r="B899" s="6">
        <v>43515</v>
      </c>
      <c r="C899" s="10">
        <v>34</v>
      </c>
      <c r="D899" s="10">
        <v>5246.5387849999997</v>
      </c>
      <c r="E899" s="10">
        <v>5066.674</v>
      </c>
      <c r="F899" s="10">
        <v>13347.294</v>
      </c>
      <c r="G899" s="10">
        <f t="shared" ref="G899:G962" si="42">D899-E899</f>
        <v>179.86478499999976</v>
      </c>
      <c r="H899" s="10">
        <f t="shared" ref="H899:H962" si="43">ABS(G899)/F899*100</f>
        <v>1.3475749091913294</v>
      </c>
      <c r="I899" s="10">
        <f t="shared" ref="I899:I962" si="44">IF(H899&lt;=$N$3,1,0)</f>
        <v>1</v>
      </c>
    </row>
    <row r="900" spans="1:9" x14ac:dyDescent="0.25">
      <c r="A900" s="5">
        <v>43515.708333333336</v>
      </c>
      <c r="B900" s="6">
        <v>43515</v>
      </c>
      <c r="C900" s="10">
        <v>35</v>
      </c>
      <c r="D900" s="10">
        <v>5438.4623075</v>
      </c>
      <c r="E900" s="10">
        <v>5321.5439999999999</v>
      </c>
      <c r="F900" s="10">
        <v>13347.294</v>
      </c>
      <c r="G900" s="10">
        <f t="shared" si="42"/>
        <v>116.91830750000008</v>
      </c>
      <c r="H900" s="10">
        <f t="shared" si="43"/>
        <v>0.87597012173403899</v>
      </c>
      <c r="I900" s="10">
        <f t="shared" si="44"/>
        <v>1</v>
      </c>
    </row>
    <row r="901" spans="1:9" x14ac:dyDescent="0.25">
      <c r="A901" s="5">
        <v>43515.729166666664</v>
      </c>
      <c r="B901" s="6">
        <v>43515</v>
      </c>
      <c r="C901" s="10">
        <v>36</v>
      </c>
      <c r="D901" s="10">
        <v>5623.1016625000002</v>
      </c>
      <c r="E901" s="10">
        <v>5828.0919999999996</v>
      </c>
      <c r="F901" s="10">
        <v>13347.294</v>
      </c>
      <c r="G901" s="10">
        <f t="shared" si="42"/>
        <v>-204.99033749999944</v>
      </c>
      <c r="H901" s="10">
        <f t="shared" si="43"/>
        <v>1.5358194514933099</v>
      </c>
      <c r="I901" s="10">
        <f t="shared" si="44"/>
        <v>1</v>
      </c>
    </row>
    <row r="902" spans="1:9" x14ac:dyDescent="0.25">
      <c r="A902" s="5">
        <v>43515.75</v>
      </c>
      <c r="B902" s="6">
        <v>43515</v>
      </c>
      <c r="C902" s="10">
        <v>37</v>
      </c>
      <c r="D902" s="10">
        <v>5884.5795625000001</v>
      </c>
      <c r="E902" s="10">
        <v>6550.0820000000003</v>
      </c>
      <c r="F902" s="10">
        <v>13347.294</v>
      </c>
      <c r="G902" s="10">
        <f t="shared" si="42"/>
        <v>-665.50243750000027</v>
      </c>
      <c r="H902" s="10">
        <f t="shared" si="43"/>
        <v>4.9860476400684677</v>
      </c>
      <c r="I902" s="10">
        <f t="shared" si="44"/>
        <v>1</v>
      </c>
    </row>
    <row r="903" spans="1:9" x14ac:dyDescent="0.25">
      <c r="A903" s="5">
        <v>43515.770833333336</v>
      </c>
      <c r="B903" s="6">
        <v>43515</v>
      </c>
      <c r="C903" s="10">
        <v>38</v>
      </c>
      <c r="D903" s="10">
        <v>6222.8960075000005</v>
      </c>
      <c r="E903" s="10">
        <v>6871.424</v>
      </c>
      <c r="F903" s="10">
        <v>13347.294</v>
      </c>
      <c r="G903" s="10">
        <f t="shared" si="42"/>
        <v>-648.52799249999953</v>
      </c>
      <c r="H903" s="10">
        <f t="shared" si="43"/>
        <v>4.8588724613393506</v>
      </c>
      <c r="I903" s="10">
        <f t="shared" si="44"/>
        <v>1</v>
      </c>
    </row>
    <row r="904" spans="1:9" x14ac:dyDescent="0.25">
      <c r="A904" s="5">
        <v>43515.791666666664</v>
      </c>
      <c r="B904" s="6">
        <v>43515</v>
      </c>
      <c r="C904" s="10">
        <v>39</v>
      </c>
      <c r="D904" s="10">
        <v>6559.8781250000002</v>
      </c>
      <c r="E904" s="10">
        <v>7367.4679999999998</v>
      </c>
      <c r="F904" s="10">
        <v>13347.294</v>
      </c>
      <c r="G904" s="10">
        <f t="shared" si="42"/>
        <v>-807.58987499999967</v>
      </c>
      <c r="H904" s="10">
        <f t="shared" si="43"/>
        <v>6.0505887935037599</v>
      </c>
      <c r="I904" s="10">
        <f t="shared" si="44"/>
        <v>0</v>
      </c>
    </row>
    <row r="905" spans="1:9" x14ac:dyDescent="0.25">
      <c r="A905" s="5">
        <v>43515.8125</v>
      </c>
      <c r="B905" s="6">
        <v>43515</v>
      </c>
      <c r="C905" s="10">
        <v>40</v>
      </c>
      <c r="D905" s="10">
        <v>6895.5259150000002</v>
      </c>
      <c r="E905" s="10">
        <v>7921.2539999999999</v>
      </c>
      <c r="F905" s="10">
        <v>13347.294</v>
      </c>
      <c r="G905" s="10">
        <f t="shared" si="42"/>
        <v>-1025.7280849999997</v>
      </c>
      <c r="H905" s="10">
        <f t="shared" si="43"/>
        <v>7.6849141481411865</v>
      </c>
      <c r="I905" s="10">
        <f t="shared" si="44"/>
        <v>0</v>
      </c>
    </row>
    <row r="906" spans="1:9" x14ac:dyDescent="0.25">
      <c r="A906" s="5">
        <v>43515.833333333336</v>
      </c>
      <c r="B906" s="6">
        <v>43515</v>
      </c>
      <c r="C906" s="10">
        <v>41</v>
      </c>
      <c r="D906" s="10">
        <v>7223.5639700000002</v>
      </c>
      <c r="E906" s="10">
        <v>8173.442</v>
      </c>
      <c r="F906" s="10">
        <v>13347.294</v>
      </c>
      <c r="G906" s="10">
        <f t="shared" si="42"/>
        <v>-949.87802999999985</v>
      </c>
      <c r="H906" s="10">
        <f t="shared" si="43"/>
        <v>7.1166337536282622</v>
      </c>
      <c r="I906" s="10">
        <f t="shared" si="44"/>
        <v>0</v>
      </c>
    </row>
    <row r="907" spans="1:9" x14ac:dyDescent="0.25">
      <c r="A907" s="5">
        <v>43515.854166666664</v>
      </c>
      <c r="B907" s="6">
        <v>43515</v>
      </c>
      <c r="C907" s="10">
        <v>42</v>
      </c>
      <c r="D907" s="10">
        <v>7543.9922900000001</v>
      </c>
      <c r="E907" s="10">
        <v>8516.1839999999993</v>
      </c>
      <c r="F907" s="10">
        <v>13347.294</v>
      </c>
      <c r="G907" s="10">
        <f t="shared" si="42"/>
        <v>-972.19170999999915</v>
      </c>
      <c r="H907" s="10">
        <f t="shared" si="43"/>
        <v>7.2838113103674731</v>
      </c>
      <c r="I907" s="10">
        <f t="shared" si="44"/>
        <v>0</v>
      </c>
    </row>
    <row r="908" spans="1:9" x14ac:dyDescent="0.25">
      <c r="A908" s="5">
        <v>43515.875</v>
      </c>
      <c r="B908" s="6">
        <v>43515</v>
      </c>
      <c r="C908" s="10">
        <v>43</v>
      </c>
      <c r="D908" s="10">
        <v>7692.8350399999999</v>
      </c>
      <c r="E908" s="10">
        <v>8605.4519999999993</v>
      </c>
      <c r="F908" s="10">
        <v>13217.294</v>
      </c>
      <c r="G908" s="10">
        <f t="shared" si="42"/>
        <v>-912.61695999999938</v>
      </c>
      <c r="H908" s="10">
        <f t="shared" si="43"/>
        <v>6.9047186209219484</v>
      </c>
      <c r="I908" s="10">
        <f t="shared" si="44"/>
        <v>0</v>
      </c>
    </row>
    <row r="909" spans="1:9" x14ac:dyDescent="0.25">
      <c r="A909" s="5">
        <v>43515.895833333336</v>
      </c>
      <c r="B909" s="6">
        <v>43515</v>
      </c>
      <c r="C909" s="10">
        <v>44</v>
      </c>
      <c r="D909" s="10">
        <v>7532.4730200000004</v>
      </c>
      <c r="E909" s="10">
        <v>8476.5879999999997</v>
      </c>
      <c r="F909" s="10">
        <v>12796.544</v>
      </c>
      <c r="G909" s="10">
        <f t="shared" si="42"/>
        <v>-944.11497999999938</v>
      </c>
      <c r="H909" s="10">
        <f t="shared" si="43"/>
        <v>7.3778903116341361</v>
      </c>
      <c r="I909" s="10">
        <f t="shared" si="44"/>
        <v>0</v>
      </c>
    </row>
    <row r="910" spans="1:9" x14ac:dyDescent="0.25">
      <c r="A910" s="5">
        <v>43515.916666666664</v>
      </c>
      <c r="B910" s="6">
        <v>43515</v>
      </c>
      <c r="C910" s="10">
        <v>45</v>
      </c>
      <c r="D910" s="10">
        <v>7460.7089674999997</v>
      </c>
      <c r="E910" s="10">
        <v>8505.8719999999994</v>
      </c>
      <c r="F910" s="10">
        <v>12518.544</v>
      </c>
      <c r="G910" s="10">
        <f t="shared" si="42"/>
        <v>-1045.1630324999996</v>
      </c>
      <c r="H910" s="10">
        <f t="shared" si="43"/>
        <v>8.3489184724677212</v>
      </c>
      <c r="I910" s="10">
        <f t="shared" si="44"/>
        <v>0</v>
      </c>
    </row>
    <row r="911" spans="1:9" x14ac:dyDescent="0.25">
      <c r="A911" s="5">
        <v>43515.9375</v>
      </c>
      <c r="B911" s="6">
        <v>43515</v>
      </c>
      <c r="C911" s="10">
        <v>46</v>
      </c>
      <c r="D911" s="10">
        <v>7553.1890025000002</v>
      </c>
      <c r="E911" s="10">
        <v>8597.2559999999994</v>
      </c>
      <c r="F911" s="10">
        <v>12518.544</v>
      </c>
      <c r="G911" s="10">
        <f t="shared" si="42"/>
        <v>-1044.0669974999992</v>
      </c>
      <c r="H911" s="10">
        <f t="shared" si="43"/>
        <v>8.3401631811175427</v>
      </c>
      <c r="I911" s="10">
        <f t="shared" si="44"/>
        <v>0</v>
      </c>
    </row>
    <row r="912" spans="1:9" x14ac:dyDescent="0.25">
      <c r="A912" s="5">
        <v>43515.958333333336</v>
      </c>
      <c r="B912" s="6">
        <v>43515</v>
      </c>
      <c r="C912" s="10">
        <v>47</v>
      </c>
      <c r="D912" s="10">
        <v>7515.1295749999999</v>
      </c>
      <c r="E912" s="10">
        <v>8408.7099999999991</v>
      </c>
      <c r="F912" s="10">
        <v>12408.544</v>
      </c>
      <c r="G912" s="10">
        <f t="shared" si="42"/>
        <v>-893.5804249999992</v>
      </c>
      <c r="H912" s="10">
        <f t="shared" si="43"/>
        <v>7.2013318000887061</v>
      </c>
      <c r="I912" s="10">
        <f t="shared" si="44"/>
        <v>0</v>
      </c>
    </row>
    <row r="913" spans="1:9" x14ac:dyDescent="0.25">
      <c r="A913" s="5">
        <v>43515.979166666664</v>
      </c>
      <c r="B913" s="6">
        <v>43515</v>
      </c>
      <c r="C913" s="10">
        <v>48</v>
      </c>
      <c r="D913" s="10">
        <v>7394.2077975000002</v>
      </c>
      <c r="E913" s="10">
        <v>8244.4040000000005</v>
      </c>
      <c r="F913" s="10">
        <v>12160.544</v>
      </c>
      <c r="G913" s="10">
        <f t="shared" si="42"/>
        <v>-850.19620250000025</v>
      </c>
      <c r="H913" s="10">
        <f t="shared" si="43"/>
        <v>6.9914323117452657</v>
      </c>
      <c r="I913" s="10">
        <f t="shared" si="44"/>
        <v>0</v>
      </c>
    </row>
    <row r="914" spans="1:9" x14ac:dyDescent="0.25">
      <c r="A914" s="5">
        <v>43516</v>
      </c>
      <c r="B914" s="6">
        <v>43516</v>
      </c>
      <c r="C914" s="10">
        <v>1</v>
      </c>
      <c r="D914" s="10">
        <v>8405.5532724999994</v>
      </c>
      <c r="E914" s="10">
        <v>8106.808</v>
      </c>
      <c r="F914" s="10">
        <v>13347.294</v>
      </c>
      <c r="G914" s="10">
        <f t="shared" si="42"/>
        <v>298.74527249999937</v>
      </c>
      <c r="H914" s="10">
        <f t="shared" si="43"/>
        <v>2.2382459882879586</v>
      </c>
      <c r="I914" s="10">
        <f t="shared" si="44"/>
        <v>1</v>
      </c>
    </row>
    <row r="915" spans="1:9" x14ac:dyDescent="0.25">
      <c r="A915" s="5">
        <v>43516.020833333336</v>
      </c>
      <c r="B915" s="6">
        <v>43516</v>
      </c>
      <c r="C915" s="10">
        <v>2</v>
      </c>
      <c r="D915" s="10">
        <v>8466.9274975000008</v>
      </c>
      <c r="E915" s="10">
        <v>8169.19</v>
      </c>
      <c r="F915" s="10">
        <v>13347.294</v>
      </c>
      <c r="G915" s="10">
        <f t="shared" si="42"/>
        <v>297.73749750000115</v>
      </c>
      <c r="H915" s="10">
        <f t="shared" si="43"/>
        <v>2.2306955814414606</v>
      </c>
      <c r="I915" s="10">
        <f t="shared" si="44"/>
        <v>1</v>
      </c>
    </row>
    <row r="916" spans="1:9" x14ac:dyDescent="0.25">
      <c r="A916" s="5">
        <v>43516.041666666664</v>
      </c>
      <c r="B916" s="6">
        <v>43516</v>
      </c>
      <c r="C916" s="10">
        <v>3</v>
      </c>
      <c r="D916" s="10">
        <v>8528.8228125000005</v>
      </c>
      <c r="E916" s="10">
        <v>8148.0280000000002</v>
      </c>
      <c r="F916" s="10">
        <v>13347.294</v>
      </c>
      <c r="G916" s="10">
        <f t="shared" si="42"/>
        <v>380.79481250000026</v>
      </c>
      <c r="H916" s="10">
        <f t="shared" si="43"/>
        <v>2.8529738874411565</v>
      </c>
      <c r="I916" s="10">
        <f t="shared" si="44"/>
        <v>1</v>
      </c>
    </row>
    <row r="917" spans="1:9" x14ac:dyDescent="0.25">
      <c r="A917" s="5">
        <v>43516.0625</v>
      </c>
      <c r="B917" s="6">
        <v>43516</v>
      </c>
      <c r="C917" s="10">
        <v>4</v>
      </c>
      <c r="D917" s="10">
        <v>8591.2392175000004</v>
      </c>
      <c r="E917" s="10">
        <v>8223.5560000000005</v>
      </c>
      <c r="F917" s="10">
        <v>13347.294</v>
      </c>
      <c r="G917" s="10">
        <f t="shared" si="42"/>
        <v>367.68321749999996</v>
      </c>
      <c r="H917" s="10">
        <f t="shared" si="43"/>
        <v>2.7547397809623431</v>
      </c>
      <c r="I917" s="10">
        <f t="shared" si="44"/>
        <v>1</v>
      </c>
    </row>
    <row r="918" spans="1:9" x14ac:dyDescent="0.25">
      <c r="A918" s="5">
        <v>43516.083333333336</v>
      </c>
      <c r="B918" s="6">
        <v>43516</v>
      </c>
      <c r="C918" s="10">
        <v>5</v>
      </c>
      <c r="D918" s="10">
        <v>8652.1612325000006</v>
      </c>
      <c r="E918" s="10">
        <v>8450.3580000000002</v>
      </c>
      <c r="F918" s="10">
        <v>13347.294</v>
      </c>
      <c r="G918" s="10">
        <f t="shared" si="42"/>
        <v>201.80323250000038</v>
      </c>
      <c r="H918" s="10">
        <f t="shared" si="43"/>
        <v>1.5119411657524018</v>
      </c>
      <c r="I918" s="10">
        <f t="shared" si="44"/>
        <v>1</v>
      </c>
    </row>
    <row r="919" spans="1:9" x14ac:dyDescent="0.25">
      <c r="A919" s="5">
        <v>43516.104166666664</v>
      </c>
      <c r="B919" s="6">
        <v>43516</v>
      </c>
      <c r="C919" s="10">
        <v>6</v>
      </c>
      <c r="D919" s="10">
        <v>8711.5888575000008</v>
      </c>
      <c r="E919" s="10">
        <v>8417.384</v>
      </c>
      <c r="F919" s="10">
        <v>13347.294</v>
      </c>
      <c r="G919" s="10">
        <f t="shared" si="42"/>
        <v>294.2048575000008</v>
      </c>
      <c r="H919" s="10">
        <f t="shared" si="43"/>
        <v>2.2042284938055672</v>
      </c>
      <c r="I919" s="10">
        <f t="shared" si="44"/>
        <v>1</v>
      </c>
    </row>
    <row r="920" spans="1:9" x14ac:dyDescent="0.25">
      <c r="A920" s="5">
        <v>43516.125</v>
      </c>
      <c r="B920" s="6">
        <v>43516</v>
      </c>
      <c r="C920" s="10">
        <v>7</v>
      </c>
      <c r="D920" s="10">
        <v>8777.4346449999994</v>
      </c>
      <c r="E920" s="10">
        <v>8324.652</v>
      </c>
      <c r="F920" s="10">
        <v>13347.294</v>
      </c>
      <c r="G920" s="10">
        <f t="shared" si="42"/>
        <v>452.78264499999932</v>
      </c>
      <c r="H920" s="10">
        <f t="shared" si="43"/>
        <v>3.3923179110312498</v>
      </c>
      <c r="I920" s="10">
        <f t="shared" si="44"/>
        <v>1</v>
      </c>
    </row>
    <row r="921" spans="1:9" x14ac:dyDescent="0.25">
      <c r="A921" s="5">
        <v>43516.145833333336</v>
      </c>
      <c r="B921" s="6">
        <v>43516</v>
      </c>
      <c r="C921" s="10">
        <v>8</v>
      </c>
      <c r="D921" s="10">
        <v>8849.6985949999998</v>
      </c>
      <c r="E921" s="10">
        <v>8243.67</v>
      </c>
      <c r="F921" s="10">
        <v>13347.294</v>
      </c>
      <c r="G921" s="10">
        <f t="shared" si="42"/>
        <v>606.02859499999977</v>
      </c>
      <c r="H921" s="10">
        <f t="shared" si="43"/>
        <v>4.5404603734659608</v>
      </c>
      <c r="I921" s="10">
        <f t="shared" si="44"/>
        <v>1</v>
      </c>
    </row>
    <row r="922" spans="1:9" x14ac:dyDescent="0.25">
      <c r="A922" s="5">
        <v>43516.166666666664</v>
      </c>
      <c r="B922" s="6">
        <v>43516</v>
      </c>
      <c r="C922" s="10">
        <v>9</v>
      </c>
      <c r="D922" s="10">
        <v>8915.1159800000005</v>
      </c>
      <c r="E922" s="10">
        <v>8299.9320000000007</v>
      </c>
      <c r="F922" s="10">
        <v>13347.294</v>
      </c>
      <c r="G922" s="10">
        <f t="shared" si="42"/>
        <v>615.18397999999979</v>
      </c>
      <c r="H922" s="10">
        <f t="shared" si="43"/>
        <v>4.6090539400720463</v>
      </c>
      <c r="I922" s="10">
        <f t="shared" si="44"/>
        <v>1</v>
      </c>
    </row>
    <row r="923" spans="1:9" x14ac:dyDescent="0.25">
      <c r="A923" s="5">
        <v>43516.1875</v>
      </c>
      <c r="B923" s="6">
        <v>43516</v>
      </c>
      <c r="C923" s="10">
        <v>10</v>
      </c>
      <c r="D923" s="10">
        <v>8973.6867999999995</v>
      </c>
      <c r="E923" s="10">
        <v>8280.1540000000005</v>
      </c>
      <c r="F923" s="10">
        <v>13347.294</v>
      </c>
      <c r="G923" s="10">
        <f t="shared" si="42"/>
        <v>693.53279999999904</v>
      </c>
      <c r="H923" s="10">
        <f t="shared" si="43"/>
        <v>5.1960554701200037</v>
      </c>
      <c r="I923" s="10">
        <f t="shared" si="44"/>
        <v>1</v>
      </c>
    </row>
    <row r="924" spans="1:9" x14ac:dyDescent="0.25">
      <c r="A924" s="5">
        <v>43516.208333333336</v>
      </c>
      <c r="B924" s="6">
        <v>43516</v>
      </c>
      <c r="C924" s="10">
        <v>11</v>
      </c>
      <c r="D924" s="10">
        <v>9034.5490499999996</v>
      </c>
      <c r="E924" s="10">
        <v>8368.52</v>
      </c>
      <c r="F924" s="10">
        <v>13347.294</v>
      </c>
      <c r="G924" s="10">
        <f t="shared" si="42"/>
        <v>666.02904999999919</v>
      </c>
      <c r="H924" s="10">
        <f t="shared" si="43"/>
        <v>4.9899931027217885</v>
      </c>
      <c r="I924" s="10">
        <f t="shared" si="44"/>
        <v>1</v>
      </c>
    </row>
    <row r="925" spans="1:9" x14ac:dyDescent="0.25">
      <c r="A925" s="5">
        <v>43516.229166666664</v>
      </c>
      <c r="B925" s="6">
        <v>43516</v>
      </c>
      <c r="C925" s="10">
        <v>12</v>
      </c>
      <c r="D925" s="10">
        <v>9097.7027300000009</v>
      </c>
      <c r="E925" s="10">
        <v>8498.5820000000003</v>
      </c>
      <c r="F925" s="10">
        <v>13347.294</v>
      </c>
      <c r="G925" s="10">
        <f t="shared" si="42"/>
        <v>599.12073000000055</v>
      </c>
      <c r="H925" s="10">
        <f t="shared" si="43"/>
        <v>4.4887055758268346</v>
      </c>
      <c r="I925" s="10">
        <f t="shared" si="44"/>
        <v>1</v>
      </c>
    </row>
    <row r="926" spans="1:9" x14ac:dyDescent="0.25">
      <c r="A926" s="5">
        <v>43516.25</v>
      </c>
      <c r="B926" s="6">
        <v>43516</v>
      </c>
      <c r="C926" s="10">
        <v>13</v>
      </c>
      <c r="D926" s="10">
        <v>9166.1177250000001</v>
      </c>
      <c r="E926" s="10">
        <v>8662.3340000000007</v>
      </c>
      <c r="F926" s="10">
        <v>13347.294</v>
      </c>
      <c r="G926" s="10">
        <f t="shared" si="42"/>
        <v>503.78372499999932</v>
      </c>
      <c r="H926" s="10">
        <f t="shared" si="43"/>
        <v>3.7744259248353957</v>
      </c>
      <c r="I926" s="10">
        <f t="shared" si="44"/>
        <v>1</v>
      </c>
    </row>
    <row r="927" spans="1:9" x14ac:dyDescent="0.25">
      <c r="A927" s="5">
        <v>43516.270833333336</v>
      </c>
      <c r="B927" s="6">
        <v>43516</v>
      </c>
      <c r="C927" s="10">
        <v>14</v>
      </c>
      <c r="D927" s="10">
        <v>9239.7940350000008</v>
      </c>
      <c r="E927" s="10">
        <v>8693.6560000000009</v>
      </c>
      <c r="F927" s="10">
        <v>13347.294</v>
      </c>
      <c r="G927" s="10">
        <f t="shared" si="42"/>
        <v>546.13803499999995</v>
      </c>
      <c r="H927" s="10">
        <f t="shared" si="43"/>
        <v>4.0917509946210817</v>
      </c>
      <c r="I927" s="10">
        <f t="shared" si="44"/>
        <v>1</v>
      </c>
    </row>
    <row r="928" spans="1:9" x14ac:dyDescent="0.25">
      <c r="A928" s="5">
        <v>43516.291666666664</v>
      </c>
      <c r="B928" s="6">
        <v>43516</v>
      </c>
      <c r="C928" s="10">
        <v>15</v>
      </c>
      <c r="D928" s="10">
        <v>9313.3673999999992</v>
      </c>
      <c r="E928" s="10">
        <v>8621.7759999999998</v>
      </c>
      <c r="F928" s="10">
        <v>13347.294</v>
      </c>
      <c r="G928" s="10">
        <f t="shared" si="42"/>
        <v>691.59139999999934</v>
      </c>
      <c r="H928" s="10">
        <f t="shared" si="43"/>
        <v>5.1815101997453521</v>
      </c>
      <c r="I928" s="10">
        <f t="shared" si="44"/>
        <v>1</v>
      </c>
    </row>
    <row r="929" spans="1:9" x14ac:dyDescent="0.25">
      <c r="A929" s="5">
        <v>43516.3125</v>
      </c>
      <c r="B929" s="6">
        <v>43516</v>
      </c>
      <c r="C929" s="10">
        <v>16</v>
      </c>
      <c r="D929" s="10">
        <v>9386.8378200000006</v>
      </c>
      <c r="E929" s="10">
        <v>8768.7960000000003</v>
      </c>
      <c r="F929" s="10">
        <v>13347.294</v>
      </c>
      <c r="G929" s="10">
        <f t="shared" si="42"/>
        <v>618.04182000000037</v>
      </c>
      <c r="H929" s="10">
        <f t="shared" si="43"/>
        <v>4.6304653212853504</v>
      </c>
      <c r="I929" s="10">
        <f t="shared" si="44"/>
        <v>1</v>
      </c>
    </row>
    <row r="930" spans="1:9" x14ac:dyDescent="0.25">
      <c r="A930" s="5">
        <v>43516.333333333336</v>
      </c>
      <c r="B930" s="6">
        <v>43516</v>
      </c>
      <c r="C930" s="10">
        <v>17</v>
      </c>
      <c r="D930" s="10">
        <v>9456.6624425000009</v>
      </c>
      <c r="E930" s="10">
        <v>8964.85</v>
      </c>
      <c r="F930" s="10">
        <v>13347.294</v>
      </c>
      <c r="G930" s="10">
        <f t="shared" si="42"/>
        <v>491.81244250000054</v>
      </c>
      <c r="H930" s="10">
        <f t="shared" si="43"/>
        <v>3.6847352167413154</v>
      </c>
      <c r="I930" s="10">
        <f t="shared" si="44"/>
        <v>1</v>
      </c>
    </row>
    <row r="931" spans="1:9" x14ac:dyDescent="0.25">
      <c r="A931" s="5">
        <v>43516.354166666664</v>
      </c>
      <c r="B931" s="6">
        <v>43516</v>
      </c>
      <c r="C931" s="10">
        <v>18</v>
      </c>
      <c r="D931" s="10">
        <v>9522.8412675</v>
      </c>
      <c r="E931" s="10">
        <v>8696.0560000000005</v>
      </c>
      <c r="F931" s="10">
        <v>13347.294</v>
      </c>
      <c r="G931" s="10">
        <f t="shared" si="42"/>
        <v>826.78526749999946</v>
      </c>
      <c r="H931" s="10">
        <f t="shared" si="43"/>
        <v>6.1944036559020841</v>
      </c>
      <c r="I931" s="10">
        <f t="shared" si="44"/>
        <v>0</v>
      </c>
    </row>
    <row r="932" spans="1:9" x14ac:dyDescent="0.25">
      <c r="A932" s="5">
        <v>43516.375</v>
      </c>
      <c r="B932" s="6">
        <v>43516</v>
      </c>
      <c r="C932" s="10">
        <v>19</v>
      </c>
      <c r="D932" s="10">
        <v>9551.0412849999993</v>
      </c>
      <c r="E932" s="10">
        <v>8700.366</v>
      </c>
      <c r="F932" s="10">
        <v>13347.294</v>
      </c>
      <c r="G932" s="10">
        <f t="shared" si="42"/>
        <v>850.67528499999935</v>
      </c>
      <c r="H932" s="10">
        <f t="shared" si="43"/>
        <v>6.3733913780575993</v>
      </c>
      <c r="I932" s="10">
        <f t="shared" si="44"/>
        <v>0</v>
      </c>
    </row>
    <row r="933" spans="1:9" x14ac:dyDescent="0.25">
      <c r="A933" s="5">
        <v>43516.395833333336</v>
      </c>
      <c r="B933" s="6">
        <v>43516</v>
      </c>
      <c r="C933" s="10">
        <v>20</v>
      </c>
      <c r="D933" s="10">
        <v>9541.2624950000009</v>
      </c>
      <c r="E933" s="10">
        <v>8927.2279999999992</v>
      </c>
      <c r="F933" s="10">
        <v>13347.294</v>
      </c>
      <c r="G933" s="10">
        <f t="shared" si="42"/>
        <v>614.0344950000017</v>
      </c>
      <c r="H933" s="10">
        <f t="shared" si="43"/>
        <v>4.6004418198924943</v>
      </c>
      <c r="I933" s="10">
        <f t="shared" si="44"/>
        <v>1</v>
      </c>
    </row>
    <row r="934" spans="1:9" x14ac:dyDescent="0.25">
      <c r="A934" s="5">
        <v>43516.416666666664</v>
      </c>
      <c r="B934" s="6">
        <v>43516</v>
      </c>
      <c r="C934" s="10">
        <v>21</v>
      </c>
      <c r="D934" s="10">
        <v>9515.6438624999992</v>
      </c>
      <c r="E934" s="10">
        <v>9127.8060000000005</v>
      </c>
      <c r="F934" s="10">
        <v>13347.294</v>
      </c>
      <c r="G934" s="10">
        <f t="shared" si="42"/>
        <v>387.83786249999866</v>
      </c>
      <c r="H934" s="10">
        <f t="shared" si="43"/>
        <v>2.9057415120997456</v>
      </c>
      <c r="I934" s="10">
        <f t="shared" si="44"/>
        <v>1</v>
      </c>
    </row>
    <row r="935" spans="1:9" x14ac:dyDescent="0.25">
      <c r="A935" s="5">
        <v>43516.4375</v>
      </c>
      <c r="B935" s="6">
        <v>43516</v>
      </c>
      <c r="C935" s="10">
        <v>22</v>
      </c>
      <c r="D935" s="10">
        <v>9474.1853874999997</v>
      </c>
      <c r="E935" s="10">
        <v>9247.2999999999993</v>
      </c>
      <c r="F935" s="10">
        <v>13347.294</v>
      </c>
      <c r="G935" s="10">
        <f t="shared" si="42"/>
        <v>226.88538750000043</v>
      </c>
      <c r="H935" s="10">
        <f t="shared" si="43"/>
        <v>1.6998605672430716</v>
      </c>
      <c r="I935" s="10">
        <f t="shared" si="44"/>
        <v>1</v>
      </c>
    </row>
    <row r="936" spans="1:9" x14ac:dyDescent="0.25">
      <c r="A936" s="5">
        <v>43516.458333333336</v>
      </c>
      <c r="B936" s="6">
        <v>43516</v>
      </c>
      <c r="C936" s="10">
        <v>23</v>
      </c>
      <c r="D936" s="10">
        <v>9423.5005775000009</v>
      </c>
      <c r="E936" s="10">
        <v>9537.4760000000006</v>
      </c>
      <c r="F936" s="10">
        <v>13347.294</v>
      </c>
      <c r="G936" s="10">
        <f t="shared" si="42"/>
        <v>-113.97542249999969</v>
      </c>
      <c r="H936" s="10">
        <f t="shared" si="43"/>
        <v>0.85392157016995118</v>
      </c>
      <c r="I936" s="10">
        <f t="shared" si="44"/>
        <v>1</v>
      </c>
    </row>
    <row r="937" spans="1:9" x14ac:dyDescent="0.25">
      <c r="A937" s="5">
        <v>43516.479166666664</v>
      </c>
      <c r="B937" s="6">
        <v>43516</v>
      </c>
      <c r="C937" s="10">
        <v>24</v>
      </c>
      <c r="D937" s="10">
        <v>9363.5894325000008</v>
      </c>
      <c r="E937" s="10">
        <v>9378.0580000000009</v>
      </c>
      <c r="F937" s="10">
        <v>13347.294</v>
      </c>
      <c r="G937" s="10">
        <f t="shared" si="42"/>
        <v>-14.468567500000063</v>
      </c>
      <c r="H937" s="10">
        <f t="shared" si="43"/>
        <v>0.10840075523922725</v>
      </c>
      <c r="I937" s="10">
        <f t="shared" si="44"/>
        <v>1</v>
      </c>
    </row>
    <row r="938" spans="1:9" x14ac:dyDescent="0.25">
      <c r="A938" s="5">
        <v>43516.5</v>
      </c>
      <c r="B938" s="6">
        <v>43516</v>
      </c>
      <c r="C938" s="10">
        <v>25</v>
      </c>
      <c r="D938" s="10">
        <v>9291.8632725000007</v>
      </c>
      <c r="E938" s="10">
        <v>9493.2420000000002</v>
      </c>
      <c r="F938" s="10">
        <v>13347.294</v>
      </c>
      <c r="G938" s="10">
        <f t="shared" si="42"/>
        <v>-201.37872749999951</v>
      </c>
      <c r="H938" s="10">
        <f t="shared" si="43"/>
        <v>1.5087607083503181</v>
      </c>
      <c r="I938" s="10">
        <f t="shared" si="44"/>
        <v>1</v>
      </c>
    </row>
    <row r="939" spans="1:9" x14ac:dyDescent="0.25">
      <c r="A939" s="5">
        <v>43516.520833333336</v>
      </c>
      <c r="B939" s="6">
        <v>43516</v>
      </c>
      <c r="C939" s="10">
        <v>26</v>
      </c>
      <c r="D939" s="10">
        <v>9208.3220975000004</v>
      </c>
      <c r="E939" s="10">
        <v>9193.32</v>
      </c>
      <c r="F939" s="10">
        <v>13347.294</v>
      </c>
      <c r="G939" s="10">
        <f t="shared" si="42"/>
        <v>15.002097500000673</v>
      </c>
      <c r="H939" s="10">
        <f t="shared" si="43"/>
        <v>0.11239804487711647</v>
      </c>
      <c r="I939" s="10">
        <f t="shared" si="44"/>
        <v>1</v>
      </c>
    </row>
    <row r="940" spans="1:9" x14ac:dyDescent="0.25">
      <c r="A940" s="5">
        <v>43516.541666666664</v>
      </c>
      <c r="B940" s="6">
        <v>43516</v>
      </c>
      <c r="C940" s="10">
        <v>27</v>
      </c>
      <c r="D940" s="10">
        <v>9118.9132900000004</v>
      </c>
      <c r="E940" s="10">
        <v>8988.5540000000001</v>
      </c>
      <c r="F940" s="10">
        <v>13347.294</v>
      </c>
      <c r="G940" s="10">
        <f t="shared" si="42"/>
        <v>130.35929000000033</v>
      </c>
      <c r="H940" s="10">
        <f t="shared" si="43"/>
        <v>0.97667205052949568</v>
      </c>
      <c r="I940" s="10">
        <f t="shared" si="44"/>
        <v>1</v>
      </c>
    </row>
    <row r="941" spans="1:9" x14ac:dyDescent="0.25">
      <c r="A941" s="5">
        <v>43516.5625</v>
      </c>
      <c r="B941" s="6">
        <v>43516</v>
      </c>
      <c r="C941" s="10">
        <v>28</v>
      </c>
      <c r="D941" s="10">
        <v>9023.6368500000008</v>
      </c>
      <c r="E941" s="10">
        <v>8877.7260000000006</v>
      </c>
      <c r="F941" s="10">
        <v>13347.294</v>
      </c>
      <c r="G941" s="10">
        <f t="shared" si="42"/>
        <v>145.91085000000021</v>
      </c>
      <c r="H941" s="10">
        <f t="shared" si="43"/>
        <v>1.0931867538094255</v>
      </c>
      <c r="I941" s="10">
        <f t="shared" si="44"/>
        <v>1</v>
      </c>
    </row>
    <row r="942" spans="1:9" x14ac:dyDescent="0.25">
      <c r="A942" s="5">
        <v>43516.583333333336</v>
      </c>
      <c r="B942" s="6">
        <v>43516</v>
      </c>
      <c r="C942" s="10">
        <v>29</v>
      </c>
      <c r="D942" s="10">
        <v>8909.9645075000008</v>
      </c>
      <c r="E942" s="10">
        <v>8942.3700000000008</v>
      </c>
      <c r="F942" s="10">
        <v>13347.294</v>
      </c>
      <c r="G942" s="10">
        <f t="shared" si="42"/>
        <v>-32.405492500000037</v>
      </c>
      <c r="H942" s="10">
        <f t="shared" si="43"/>
        <v>0.24278698363878129</v>
      </c>
      <c r="I942" s="10">
        <f t="shared" si="44"/>
        <v>1</v>
      </c>
    </row>
    <row r="943" spans="1:9" x14ac:dyDescent="0.25">
      <c r="A943" s="5">
        <v>43516.604166666664</v>
      </c>
      <c r="B943" s="6">
        <v>43516</v>
      </c>
      <c r="C943" s="10">
        <v>30</v>
      </c>
      <c r="D943" s="10">
        <v>8777.8962625000004</v>
      </c>
      <c r="E943" s="10">
        <v>8934.1280000000006</v>
      </c>
      <c r="F943" s="10">
        <v>13347.294</v>
      </c>
      <c r="G943" s="10">
        <f t="shared" si="42"/>
        <v>-156.23173750000024</v>
      </c>
      <c r="H943" s="10">
        <f t="shared" si="43"/>
        <v>1.170512446193215</v>
      </c>
      <c r="I943" s="10">
        <f t="shared" si="44"/>
        <v>1</v>
      </c>
    </row>
    <row r="944" spans="1:9" x14ac:dyDescent="0.25">
      <c r="A944" s="5">
        <v>43516.625</v>
      </c>
      <c r="B944" s="6">
        <v>43516</v>
      </c>
      <c r="C944" s="10">
        <v>31</v>
      </c>
      <c r="D944" s="10">
        <v>8702.0496349999994</v>
      </c>
      <c r="E944" s="10">
        <v>8865.8439999999991</v>
      </c>
      <c r="F944" s="10">
        <v>13347.294</v>
      </c>
      <c r="G944" s="10">
        <f t="shared" si="42"/>
        <v>-163.79436499999974</v>
      </c>
      <c r="H944" s="10">
        <f t="shared" si="43"/>
        <v>1.2271728261923334</v>
      </c>
      <c r="I944" s="10">
        <f t="shared" si="44"/>
        <v>1</v>
      </c>
    </row>
    <row r="945" spans="1:9" x14ac:dyDescent="0.25">
      <c r="A945" s="5">
        <v>43516.645833333336</v>
      </c>
      <c r="B945" s="6">
        <v>43516</v>
      </c>
      <c r="C945" s="10">
        <v>32</v>
      </c>
      <c r="D945" s="10">
        <v>8682.4246249999997</v>
      </c>
      <c r="E945" s="10">
        <v>8848.634</v>
      </c>
      <c r="F945" s="10">
        <v>13347.294</v>
      </c>
      <c r="G945" s="10">
        <f t="shared" si="42"/>
        <v>-166.20937500000036</v>
      </c>
      <c r="H945" s="10">
        <f t="shared" si="43"/>
        <v>1.2452664562569788</v>
      </c>
      <c r="I945" s="10">
        <f t="shared" si="44"/>
        <v>1</v>
      </c>
    </row>
    <row r="946" spans="1:9" x14ac:dyDescent="0.25">
      <c r="A946" s="5">
        <v>43516.666666666664</v>
      </c>
      <c r="B946" s="6">
        <v>43516</v>
      </c>
      <c r="C946" s="10">
        <v>33</v>
      </c>
      <c r="D946" s="10">
        <v>8591.8637500000004</v>
      </c>
      <c r="E946" s="10">
        <v>8951.7279999999992</v>
      </c>
      <c r="F946" s="10">
        <v>13347.294</v>
      </c>
      <c r="G946" s="10">
        <f t="shared" si="42"/>
        <v>-359.86424999999872</v>
      </c>
      <c r="H946" s="10">
        <f t="shared" si="43"/>
        <v>2.696158861863676</v>
      </c>
      <c r="I946" s="10">
        <f t="shared" si="44"/>
        <v>1</v>
      </c>
    </row>
    <row r="947" spans="1:9" x14ac:dyDescent="0.25">
      <c r="A947" s="5">
        <v>43516.6875</v>
      </c>
      <c r="B947" s="6">
        <v>43516</v>
      </c>
      <c r="C947" s="10">
        <v>34</v>
      </c>
      <c r="D947" s="10">
        <v>8430.3670099999999</v>
      </c>
      <c r="E947" s="10">
        <v>8947.0020000000004</v>
      </c>
      <c r="F947" s="10">
        <v>13347.294</v>
      </c>
      <c r="G947" s="10">
        <f t="shared" si="42"/>
        <v>-516.63499000000047</v>
      </c>
      <c r="H947" s="10">
        <f t="shared" si="43"/>
        <v>3.8707095985148787</v>
      </c>
      <c r="I947" s="10">
        <f t="shared" si="44"/>
        <v>1</v>
      </c>
    </row>
    <row r="948" spans="1:9" x14ac:dyDescent="0.25">
      <c r="A948" s="5">
        <v>43516.708333333336</v>
      </c>
      <c r="B948" s="6">
        <v>43516</v>
      </c>
      <c r="C948" s="10">
        <v>35</v>
      </c>
      <c r="D948" s="10">
        <v>8264.4431399999994</v>
      </c>
      <c r="E948" s="10">
        <v>9138.5040000000008</v>
      </c>
      <c r="F948" s="10">
        <v>13347.294</v>
      </c>
      <c r="G948" s="10">
        <f t="shared" si="42"/>
        <v>-874.06086000000141</v>
      </c>
      <c r="H948" s="10">
        <f t="shared" si="43"/>
        <v>6.5485997386436638</v>
      </c>
      <c r="I948" s="10">
        <f t="shared" si="44"/>
        <v>0</v>
      </c>
    </row>
    <row r="949" spans="1:9" x14ac:dyDescent="0.25">
      <c r="A949" s="5">
        <v>43516.729166666664</v>
      </c>
      <c r="B949" s="6">
        <v>43516</v>
      </c>
      <c r="C949" s="10">
        <v>36</v>
      </c>
      <c r="D949" s="10">
        <v>8094.0921399999997</v>
      </c>
      <c r="E949" s="10">
        <v>8868.7119999999995</v>
      </c>
      <c r="F949" s="10">
        <v>13347.294</v>
      </c>
      <c r="G949" s="10">
        <f t="shared" si="42"/>
        <v>-774.61985999999979</v>
      </c>
      <c r="H949" s="10">
        <f t="shared" si="43"/>
        <v>5.8035723196027584</v>
      </c>
      <c r="I949" s="10">
        <f t="shared" si="44"/>
        <v>0</v>
      </c>
    </row>
    <row r="950" spans="1:9" x14ac:dyDescent="0.25">
      <c r="A950" s="5">
        <v>43516.75</v>
      </c>
      <c r="B950" s="6">
        <v>43516</v>
      </c>
      <c r="C950" s="10">
        <v>37</v>
      </c>
      <c r="D950" s="10">
        <v>7963.0389450000002</v>
      </c>
      <c r="E950" s="10">
        <v>8726.5419999999995</v>
      </c>
      <c r="F950" s="10">
        <v>13347.294</v>
      </c>
      <c r="G950" s="10">
        <f t="shared" si="42"/>
        <v>-763.50305499999922</v>
      </c>
      <c r="H950" s="10">
        <f t="shared" si="43"/>
        <v>5.7202834896721333</v>
      </c>
      <c r="I950" s="10">
        <f t="shared" si="44"/>
        <v>0</v>
      </c>
    </row>
    <row r="951" spans="1:9" x14ac:dyDescent="0.25">
      <c r="A951" s="5">
        <v>43516.770833333336</v>
      </c>
      <c r="B951" s="6">
        <v>43516</v>
      </c>
      <c r="C951" s="10">
        <v>38</v>
      </c>
      <c r="D951" s="10">
        <v>7871.283555</v>
      </c>
      <c r="E951" s="10">
        <v>8576.01</v>
      </c>
      <c r="F951" s="10">
        <v>13347.294</v>
      </c>
      <c r="G951" s="10">
        <f t="shared" si="42"/>
        <v>-704.72644500000024</v>
      </c>
      <c r="H951" s="10">
        <f t="shared" si="43"/>
        <v>5.2799199972668642</v>
      </c>
      <c r="I951" s="10">
        <f t="shared" si="44"/>
        <v>1</v>
      </c>
    </row>
    <row r="952" spans="1:9" x14ac:dyDescent="0.25">
      <c r="A952" s="5">
        <v>43516.791666666664</v>
      </c>
      <c r="B952" s="6">
        <v>43516</v>
      </c>
      <c r="C952" s="10">
        <v>39</v>
      </c>
      <c r="D952" s="10">
        <v>7777.645485</v>
      </c>
      <c r="E952" s="10">
        <v>8207.93</v>
      </c>
      <c r="F952" s="10">
        <v>13347.294</v>
      </c>
      <c r="G952" s="10">
        <f t="shared" si="42"/>
        <v>-430.28451500000028</v>
      </c>
      <c r="H952" s="10">
        <f t="shared" si="43"/>
        <v>3.2237584262398076</v>
      </c>
      <c r="I952" s="10">
        <f t="shared" si="44"/>
        <v>1</v>
      </c>
    </row>
    <row r="953" spans="1:9" x14ac:dyDescent="0.25">
      <c r="A953" s="5">
        <v>43516.8125</v>
      </c>
      <c r="B953" s="6">
        <v>43516</v>
      </c>
      <c r="C953" s="10">
        <v>40</v>
      </c>
      <c r="D953" s="10">
        <v>7682.1247350000003</v>
      </c>
      <c r="E953" s="10">
        <v>8098.0959999999995</v>
      </c>
      <c r="F953" s="10">
        <v>13347.294</v>
      </c>
      <c r="G953" s="10">
        <f t="shared" si="42"/>
        <v>-415.97126499999922</v>
      </c>
      <c r="H953" s="10">
        <f t="shared" si="43"/>
        <v>3.1165213338373996</v>
      </c>
      <c r="I953" s="10">
        <f t="shared" si="44"/>
        <v>1</v>
      </c>
    </row>
    <row r="954" spans="1:9" x14ac:dyDescent="0.25">
      <c r="A954" s="5">
        <v>43516.833333333336</v>
      </c>
      <c r="B954" s="6">
        <v>43516</v>
      </c>
      <c r="C954" s="10">
        <v>41</v>
      </c>
      <c r="D954" s="10">
        <v>7585.4552999999996</v>
      </c>
      <c r="E954" s="10">
        <v>8090.3239999999996</v>
      </c>
      <c r="F954" s="10">
        <v>13347.294</v>
      </c>
      <c r="G954" s="10">
        <f t="shared" si="42"/>
        <v>-504.86869999999999</v>
      </c>
      <c r="H954" s="10">
        <f t="shared" si="43"/>
        <v>3.7825547260740637</v>
      </c>
      <c r="I954" s="10">
        <f t="shared" si="44"/>
        <v>1</v>
      </c>
    </row>
    <row r="955" spans="1:9" x14ac:dyDescent="0.25">
      <c r="A955" s="5">
        <v>43516.854166666664</v>
      </c>
      <c r="B955" s="6">
        <v>43516</v>
      </c>
      <c r="C955" s="10">
        <v>42</v>
      </c>
      <c r="D955" s="10">
        <v>7487.6371799999997</v>
      </c>
      <c r="E955" s="10">
        <v>8333.93</v>
      </c>
      <c r="F955" s="10">
        <v>13347.294</v>
      </c>
      <c r="G955" s="10">
        <f t="shared" si="42"/>
        <v>-846.29282000000057</v>
      </c>
      <c r="H955" s="10">
        <f t="shared" si="43"/>
        <v>6.3405572695109633</v>
      </c>
      <c r="I955" s="10">
        <f t="shared" si="44"/>
        <v>0</v>
      </c>
    </row>
    <row r="956" spans="1:9" x14ac:dyDescent="0.25">
      <c r="A956" s="5">
        <v>43516.875</v>
      </c>
      <c r="B956" s="6">
        <v>43516</v>
      </c>
      <c r="C956" s="10">
        <v>43</v>
      </c>
      <c r="D956" s="10">
        <v>7412.0657300000003</v>
      </c>
      <c r="E956" s="10">
        <v>8405.7160000000003</v>
      </c>
      <c r="F956" s="10">
        <v>13347.294</v>
      </c>
      <c r="G956" s="10">
        <f t="shared" si="42"/>
        <v>-993.65027000000009</v>
      </c>
      <c r="H956" s="10">
        <f t="shared" si="43"/>
        <v>7.4445821752334229</v>
      </c>
      <c r="I956" s="10">
        <f t="shared" si="44"/>
        <v>0</v>
      </c>
    </row>
    <row r="957" spans="1:9" x14ac:dyDescent="0.25">
      <c r="A957" s="5">
        <v>43516.895833333336</v>
      </c>
      <c r="B957" s="6">
        <v>43516</v>
      </c>
      <c r="C957" s="10">
        <v>44</v>
      </c>
      <c r="D957" s="10">
        <v>7358.7409500000003</v>
      </c>
      <c r="E957" s="10">
        <v>7946.26</v>
      </c>
      <c r="F957" s="10">
        <v>13347.294</v>
      </c>
      <c r="G957" s="10">
        <f t="shared" si="42"/>
        <v>-587.51904999999988</v>
      </c>
      <c r="H957" s="10">
        <f t="shared" si="43"/>
        <v>4.4017839870763309</v>
      </c>
      <c r="I957" s="10">
        <f t="shared" si="44"/>
        <v>1</v>
      </c>
    </row>
    <row r="958" spans="1:9" x14ac:dyDescent="0.25">
      <c r="A958" s="5">
        <v>43516.916666666664</v>
      </c>
      <c r="B958" s="6">
        <v>43516</v>
      </c>
      <c r="C958" s="10">
        <v>45</v>
      </c>
      <c r="D958" s="10">
        <v>7305.3130874999997</v>
      </c>
      <c r="E958" s="10">
        <v>7656.1660000000002</v>
      </c>
      <c r="F958" s="10">
        <v>13347.294</v>
      </c>
      <c r="G958" s="10">
        <f t="shared" si="42"/>
        <v>-350.85291250000046</v>
      </c>
      <c r="H958" s="10">
        <f t="shared" si="43"/>
        <v>2.6286445215037628</v>
      </c>
      <c r="I958" s="10">
        <f t="shared" si="44"/>
        <v>1</v>
      </c>
    </row>
    <row r="959" spans="1:9" x14ac:dyDescent="0.25">
      <c r="A959" s="5">
        <v>43516.9375</v>
      </c>
      <c r="B959" s="6">
        <v>43516</v>
      </c>
      <c r="C959" s="10">
        <v>46</v>
      </c>
      <c r="D959" s="10">
        <v>7251.7821425000002</v>
      </c>
      <c r="E959" s="10">
        <v>7625.5219999999999</v>
      </c>
      <c r="F959" s="10">
        <v>13347.294</v>
      </c>
      <c r="G959" s="10">
        <f t="shared" si="42"/>
        <v>-373.73985749999974</v>
      </c>
      <c r="H959" s="10">
        <f t="shared" si="43"/>
        <v>2.8001170686732437</v>
      </c>
      <c r="I959" s="10">
        <f t="shared" si="44"/>
        <v>1</v>
      </c>
    </row>
    <row r="960" spans="1:9" x14ac:dyDescent="0.25">
      <c r="A960" s="5">
        <v>43516.958333333336</v>
      </c>
      <c r="B960" s="6">
        <v>43516</v>
      </c>
      <c r="C960" s="10">
        <v>47</v>
      </c>
      <c r="D960" s="10">
        <v>7198.9681725</v>
      </c>
      <c r="E960" s="10">
        <v>7738.5320000000002</v>
      </c>
      <c r="F960" s="10">
        <v>13347.294</v>
      </c>
      <c r="G960" s="10">
        <f t="shared" si="42"/>
        <v>-539.56382750000012</v>
      </c>
      <c r="H960" s="10">
        <f t="shared" si="43"/>
        <v>4.0424960108018908</v>
      </c>
      <c r="I960" s="10">
        <f t="shared" si="44"/>
        <v>1</v>
      </c>
    </row>
    <row r="961" spans="1:9" x14ac:dyDescent="0.25">
      <c r="A961" s="5">
        <v>43516.979166666664</v>
      </c>
      <c r="B961" s="6">
        <v>43516</v>
      </c>
      <c r="C961" s="10">
        <v>48</v>
      </c>
      <c r="D961" s="10">
        <v>7146.8711775000002</v>
      </c>
      <c r="E961" s="10">
        <v>7569.5619999999999</v>
      </c>
      <c r="F961" s="10">
        <v>13347.294</v>
      </c>
      <c r="G961" s="10">
        <f t="shared" si="42"/>
        <v>-422.69082249999974</v>
      </c>
      <c r="H961" s="10">
        <f t="shared" si="43"/>
        <v>3.1668653024350832</v>
      </c>
      <c r="I961" s="10">
        <f t="shared" si="44"/>
        <v>1</v>
      </c>
    </row>
    <row r="962" spans="1:9" x14ac:dyDescent="0.25">
      <c r="A962" s="5">
        <v>43517</v>
      </c>
      <c r="B962" s="6">
        <v>43517</v>
      </c>
      <c r="C962" s="10">
        <v>1</v>
      </c>
      <c r="D962" s="10">
        <v>6395.5578599999999</v>
      </c>
      <c r="E962" s="10">
        <v>7415.5079999999998</v>
      </c>
      <c r="F962" s="10">
        <v>13347.294</v>
      </c>
      <c r="G962" s="10">
        <f t="shared" si="42"/>
        <v>-1019.9501399999999</v>
      </c>
      <c r="H962" s="10">
        <f t="shared" si="43"/>
        <v>7.6416248866624192</v>
      </c>
      <c r="I962" s="10">
        <f t="shared" si="44"/>
        <v>0</v>
      </c>
    </row>
    <row r="963" spans="1:9" x14ac:dyDescent="0.25">
      <c r="A963" s="5">
        <v>43517.020833333336</v>
      </c>
      <c r="B963" s="6">
        <v>43517</v>
      </c>
      <c r="C963" s="10">
        <v>2</v>
      </c>
      <c r="D963" s="10">
        <v>6375.3237399999998</v>
      </c>
      <c r="E963" s="10">
        <v>7272.2759999999998</v>
      </c>
      <c r="F963" s="10">
        <v>13347.294</v>
      </c>
      <c r="G963" s="10">
        <f t="shared" ref="G963:G1026" si="45">D963-E963</f>
        <v>-896.95226000000002</v>
      </c>
      <c r="H963" s="10">
        <f t="shared" ref="H963:H1026" si="46">ABS(G963)/F963*100</f>
        <v>6.7201056633651737</v>
      </c>
      <c r="I963" s="10">
        <f t="shared" ref="I963:I1026" si="47">IF(H963&lt;=$N$3,1,0)</f>
        <v>0</v>
      </c>
    </row>
    <row r="964" spans="1:9" x14ac:dyDescent="0.25">
      <c r="A964" s="5">
        <v>43517.041666666664</v>
      </c>
      <c r="B964" s="6">
        <v>43517</v>
      </c>
      <c r="C964" s="10">
        <v>3</v>
      </c>
      <c r="D964" s="10">
        <v>6354.9538149999998</v>
      </c>
      <c r="E964" s="10">
        <v>6656.0959999999995</v>
      </c>
      <c r="F964" s="10">
        <v>13347.294</v>
      </c>
      <c r="G964" s="10">
        <f t="shared" si="45"/>
        <v>-301.1421849999997</v>
      </c>
      <c r="H964" s="10">
        <f t="shared" si="46"/>
        <v>2.2562040290713585</v>
      </c>
      <c r="I964" s="10">
        <f t="shared" si="47"/>
        <v>1</v>
      </c>
    </row>
    <row r="965" spans="1:9" x14ac:dyDescent="0.25">
      <c r="A965" s="5">
        <v>43517.0625</v>
      </c>
      <c r="B965" s="6">
        <v>43517</v>
      </c>
      <c r="C965" s="10">
        <v>4</v>
      </c>
      <c r="D965" s="10">
        <v>6334.448085</v>
      </c>
      <c r="E965" s="10">
        <v>6536.2039999999997</v>
      </c>
      <c r="F965" s="10">
        <v>13347.294</v>
      </c>
      <c r="G965" s="10">
        <f t="shared" si="45"/>
        <v>-201.75591499999973</v>
      </c>
      <c r="H965" s="10">
        <f t="shared" si="46"/>
        <v>1.5115866556921556</v>
      </c>
      <c r="I965" s="10">
        <f t="shared" si="47"/>
        <v>1</v>
      </c>
    </row>
    <row r="966" spans="1:9" x14ac:dyDescent="0.25">
      <c r="A966" s="5">
        <v>43517.083333333336</v>
      </c>
      <c r="B966" s="6">
        <v>43517</v>
      </c>
      <c r="C966" s="10">
        <v>5</v>
      </c>
      <c r="D966" s="10">
        <v>6314.6724924999999</v>
      </c>
      <c r="E966" s="10">
        <v>6864.7120000000004</v>
      </c>
      <c r="F966" s="10">
        <v>13347.294</v>
      </c>
      <c r="G966" s="10">
        <f t="shared" si="45"/>
        <v>-550.03950750000058</v>
      </c>
      <c r="H966" s="10">
        <f t="shared" si="46"/>
        <v>4.1209814326409582</v>
      </c>
      <c r="I966" s="10">
        <f t="shared" si="47"/>
        <v>1</v>
      </c>
    </row>
    <row r="967" spans="1:9" x14ac:dyDescent="0.25">
      <c r="A967" s="5">
        <v>43517.104166666664</v>
      </c>
      <c r="B967" s="6">
        <v>43517</v>
      </c>
      <c r="C967" s="10">
        <v>6</v>
      </c>
      <c r="D967" s="10">
        <v>6295.6270375000004</v>
      </c>
      <c r="E967" s="10">
        <v>6702.9279999999999</v>
      </c>
      <c r="F967" s="10">
        <v>13347.294</v>
      </c>
      <c r="G967" s="10">
        <f t="shared" si="45"/>
        <v>-407.30096249999951</v>
      </c>
      <c r="H967" s="10">
        <f t="shared" si="46"/>
        <v>3.0515620806734272</v>
      </c>
      <c r="I967" s="10">
        <f t="shared" si="47"/>
        <v>1</v>
      </c>
    </row>
    <row r="968" spans="1:9" x14ac:dyDescent="0.25">
      <c r="A968" s="5">
        <v>43517.125</v>
      </c>
      <c r="B968" s="6">
        <v>43517</v>
      </c>
      <c r="C968" s="10">
        <v>7</v>
      </c>
      <c r="D968" s="10">
        <v>6261.8371349999998</v>
      </c>
      <c r="E968" s="10">
        <v>6523.26</v>
      </c>
      <c r="F968" s="10">
        <v>13347.294</v>
      </c>
      <c r="G968" s="10">
        <f t="shared" si="45"/>
        <v>-261.42286500000046</v>
      </c>
      <c r="H968" s="10">
        <f t="shared" si="46"/>
        <v>1.9586207136817431</v>
      </c>
      <c r="I968" s="10">
        <f t="shared" si="47"/>
        <v>1</v>
      </c>
    </row>
    <row r="969" spans="1:9" x14ac:dyDescent="0.25">
      <c r="A969" s="5">
        <v>43517.145833333336</v>
      </c>
      <c r="B969" s="6">
        <v>43517</v>
      </c>
      <c r="C969" s="10">
        <v>8</v>
      </c>
      <c r="D969" s="10">
        <v>6213.3027849999999</v>
      </c>
      <c r="E969" s="10">
        <v>6224.7759999999998</v>
      </c>
      <c r="F969" s="10">
        <v>13347.294</v>
      </c>
      <c r="G969" s="10">
        <f t="shared" si="45"/>
        <v>-11.473214999999982</v>
      </c>
      <c r="H969" s="10">
        <f t="shared" si="46"/>
        <v>8.5959109014905805E-2</v>
      </c>
      <c r="I969" s="10">
        <f t="shared" si="47"/>
        <v>1</v>
      </c>
    </row>
    <row r="970" spans="1:9" x14ac:dyDescent="0.25">
      <c r="A970" s="5">
        <v>43517.166666666664</v>
      </c>
      <c r="B970" s="6">
        <v>43517</v>
      </c>
      <c r="C970" s="10">
        <v>9</v>
      </c>
      <c r="D970" s="10">
        <v>6168.5787874999996</v>
      </c>
      <c r="E970" s="10">
        <v>6164.4520000000002</v>
      </c>
      <c r="F970" s="10">
        <v>13347.294</v>
      </c>
      <c r="G970" s="10">
        <f t="shared" si="45"/>
        <v>4.1267874999994092</v>
      </c>
      <c r="H970" s="10">
        <f t="shared" si="46"/>
        <v>3.09185330000179E-2</v>
      </c>
      <c r="I970" s="10">
        <f t="shared" si="47"/>
        <v>1</v>
      </c>
    </row>
    <row r="971" spans="1:9" x14ac:dyDescent="0.25">
      <c r="A971" s="5">
        <v>43517.1875</v>
      </c>
      <c r="B971" s="6">
        <v>43517</v>
      </c>
      <c r="C971" s="10">
        <v>10</v>
      </c>
      <c r="D971" s="10">
        <v>6127.6651425</v>
      </c>
      <c r="E971" s="10">
        <v>6252.6059999999998</v>
      </c>
      <c r="F971" s="10">
        <v>13347.294</v>
      </c>
      <c r="G971" s="10">
        <f t="shared" si="45"/>
        <v>-124.94085749999977</v>
      </c>
      <c r="H971" s="10">
        <f t="shared" si="46"/>
        <v>0.9360763125469459</v>
      </c>
      <c r="I971" s="10">
        <f t="shared" si="47"/>
        <v>1</v>
      </c>
    </row>
    <row r="972" spans="1:9" x14ac:dyDescent="0.25">
      <c r="A972" s="5">
        <v>43517.208333333336</v>
      </c>
      <c r="B972" s="6">
        <v>43517</v>
      </c>
      <c r="C972" s="10">
        <v>11</v>
      </c>
      <c r="D972" s="10">
        <v>6087.8799600000002</v>
      </c>
      <c r="E972" s="10">
        <v>6303.34</v>
      </c>
      <c r="F972" s="10">
        <v>13347.294</v>
      </c>
      <c r="G972" s="10">
        <f t="shared" si="45"/>
        <v>-215.46003999999994</v>
      </c>
      <c r="H972" s="10">
        <f t="shared" si="46"/>
        <v>1.6142600889738394</v>
      </c>
      <c r="I972" s="10">
        <f t="shared" si="47"/>
        <v>1</v>
      </c>
    </row>
    <row r="973" spans="1:9" x14ac:dyDescent="0.25">
      <c r="A973" s="5">
        <v>43517.229166666664</v>
      </c>
      <c r="B973" s="6">
        <v>43517</v>
      </c>
      <c r="C973" s="10">
        <v>12</v>
      </c>
      <c r="D973" s="10">
        <v>6049.2232400000003</v>
      </c>
      <c r="E973" s="10">
        <v>6637.6239999999998</v>
      </c>
      <c r="F973" s="10">
        <v>13347.294</v>
      </c>
      <c r="G973" s="10">
        <f t="shared" si="45"/>
        <v>-588.40075999999954</v>
      </c>
      <c r="H973" s="10">
        <f t="shared" si="46"/>
        <v>4.4083898953600595</v>
      </c>
      <c r="I973" s="10">
        <f t="shared" si="47"/>
        <v>1</v>
      </c>
    </row>
    <row r="974" spans="1:9" x14ac:dyDescent="0.25">
      <c r="A974" s="5">
        <v>43517.25</v>
      </c>
      <c r="B974" s="6">
        <v>43517</v>
      </c>
      <c r="C974" s="10">
        <v>13</v>
      </c>
      <c r="D974" s="10">
        <v>6009.6266624999998</v>
      </c>
      <c r="E974" s="10">
        <v>6326.3280000000004</v>
      </c>
      <c r="F974" s="10">
        <v>13347.294</v>
      </c>
      <c r="G974" s="10">
        <f t="shared" si="45"/>
        <v>-316.70133750000059</v>
      </c>
      <c r="H974" s="10">
        <f t="shared" si="46"/>
        <v>2.3727756165407055</v>
      </c>
      <c r="I974" s="10">
        <f t="shared" si="47"/>
        <v>1</v>
      </c>
    </row>
    <row r="975" spans="1:9" x14ac:dyDescent="0.25">
      <c r="A975" s="5">
        <v>43517.270833333336</v>
      </c>
      <c r="B975" s="6">
        <v>43517</v>
      </c>
      <c r="C975" s="10">
        <v>14</v>
      </c>
      <c r="D975" s="10">
        <v>5969.0902274999999</v>
      </c>
      <c r="E975" s="10">
        <v>6358.8059999999996</v>
      </c>
      <c r="F975" s="10">
        <v>13347.294</v>
      </c>
      <c r="G975" s="10">
        <f t="shared" si="45"/>
        <v>-389.71577249999973</v>
      </c>
      <c r="H975" s="10">
        <f t="shared" si="46"/>
        <v>2.9198111055319509</v>
      </c>
      <c r="I975" s="10">
        <f t="shared" si="47"/>
        <v>1</v>
      </c>
    </row>
    <row r="976" spans="1:9" x14ac:dyDescent="0.25">
      <c r="A976" s="5">
        <v>43517.291666666664</v>
      </c>
      <c r="B976" s="6">
        <v>43517</v>
      </c>
      <c r="C976" s="10">
        <v>15</v>
      </c>
      <c r="D976" s="10">
        <v>5938.6330925000002</v>
      </c>
      <c r="E976" s="10">
        <v>6427.2979999999998</v>
      </c>
      <c r="F976" s="10">
        <v>13347.294</v>
      </c>
      <c r="G976" s="10">
        <f t="shared" si="45"/>
        <v>-488.66490749999957</v>
      </c>
      <c r="H976" s="10">
        <f t="shared" si="46"/>
        <v>3.6611533955871476</v>
      </c>
      <c r="I976" s="10">
        <f t="shared" si="47"/>
        <v>1</v>
      </c>
    </row>
    <row r="977" spans="1:9" x14ac:dyDescent="0.25">
      <c r="A977" s="5">
        <v>43517.3125</v>
      </c>
      <c r="B977" s="6">
        <v>43517</v>
      </c>
      <c r="C977" s="10">
        <v>16</v>
      </c>
      <c r="D977" s="10">
        <v>5918.2552575</v>
      </c>
      <c r="E977" s="10">
        <v>6387.49</v>
      </c>
      <c r="F977" s="10">
        <v>13347.294</v>
      </c>
      <c r="G977" s="10">
        <f t="shared" si="45"/>
        <v>-469.23474249999981</v>
      </c>
      <c r="H977" s="10">
        <f t="shared" si="46"/>
        <v>3.5155795811495563</v>
      </c>
      <c r="I977" s="10">
        <f t="shared" si="47"/>
        <v>1</v>
      </c>
    </row>
    <row r="978" spans="1:9" x14ac:dyDescent="0.25">
      <c r="A978" s="5">
        <v>43517.333333333336</v>
      </c>
      <c r="B978" s="6">
        <v>43517</v>
      </c>
      <c r="C978" s="10">
        <v>17</v>
      </c>
      <c r="D978" s="10">
        <v>5902.7626874999996</v>
      </c>
      <c r="E978" s="10">
        <v>6324.2259999999997</v>
      </c>
      <c r="F978" s="10">
        <v>13347.294</v>
      </c>
      <c r="G978" s="10">
        <f t="shared" si="45"/>
        <v>-421.46331250000003</v>
      </c>
      <c r="H978" s="10">
        <f t="shared" si="46"/>
        <v>3.1576686068352138</v>
      </c>
      <c r="I978" s="10">
        <f t="shared" si="47"/>
        <v>1</v>
      </c>
    </row>
    <row r="979" spans="1:9" x14ac:dyDescent="0.25">
      <c r="A979" s="5">
        <v>43517.354166666664</v>
      </c>
      <c r="B979" s="6">
        <v>43517</v>
      </c>
      <c r="C979" s="10">
        <v>18</v>
      </c>
      <c r="D979" s="10">
        <v>5892.1553825000001</v>
      </c>
      <c r="E979" s="10">
        <v>6189.5839999999998</v>
      </c>
      <c r="F979" s="10">
        <v>13347.294</v>
      </c>
      <c r="G979" s="10">
        <f t="shared" si="45"/>
        <v>-297.42861749999975</v>
      </c>
      <c r="H979" s="10">
        <f t="shared" si="46"/>
        <v>2.228381404500416</v>
      </c>
      <c r="I979" s="10">
        <f t="shared" si="47"/>
        <v>1</v>
      </c>
    </row>
    <row r="980" spans="1:9" x14ac:dyDescent="0.25">
      <c r="A980" s="5">
        <v>43517.375</v>
      </c>
      <c r="B980" s="6">
        <v>43517</v>
      </c>
      <c r="C980" s="10">
        <v>19</v>
      </c>
      <c r="D980" s="10">
        <v>5860.8718525000004</v>
      </c>
      <c r="E980" s="10">
        <v>6262.8019999999997</v>
      </c>
      <c r="F980" s="10">
        <v>13347.294</v>
      </c>
      <c r="G980" s="10">
        <f t="shared" si="45"/>
        <v>-401.93014749999929</v>
      </c>
      <c r="H980" s="10">
        <f t="shared" si="46"/>
        <v>3.0113231003977234</v>
      </c>
      <c r="I980" s="10">
        <f t="shared" si="47"/>
        <v>1</v>
      </c>
    </row>
    <row r="981" spans="1:9" x14ac:dyDescent="0.25">
      <c r="A981" s="5">
        <v>43517.395833333336</v>
      </c>
      <c r="B981" s="6">
        <v>43517</v>
      </c>
      <c r="C981" s="10">
        <v>20</v>
      </c>
      <c r="D981" s="10">
        <v>5808.9120974999996</v>
      </c>
      <c r="E981" s="10">
        <v>5877.098</v>
      </c>
      <c r="F981" s="10">
        <v>13347.294</v>
      </c>
      <c r="G981" s="10">
        <f t="shared" si="45"/>
        <v>-68.185902500000338</v>
      </c>
      <c r="H981" s="10">
        <f t="shared" si="46"/>
        <v>0.510859373443039</v>
      </c>
      <c r="I981" s="10">
        <f t="shared" si="47"/>
        <v>1</v>
      </c>
    </row>
    <row r="982" spans="1:9" x14ac:dyDescent="0.25">
      <c r="A982" s="5">
        <v>43517.416666666664</v>
      </c>
      <c r="B982" s="6">
        <v>43517</v>
      </c>
      <c r="C982" s="10">
        <v>21</v>
      </c>
      <c r="D982" s="10">
        <v>5755.0797700000003</v>
      </c>
      <c r="E982" s="10">
        <v>5796.2619999999997</v>
      </c>
      <c r="F982" s="10">
        <v>13347.294</v>
      </c>
      <c r="G982" s="10">
        <f t="shared" si="45"/>
        <v>-41.182229999999436</v>
      </c>
      <c r="H982" s="10">
        <f t="shared" si="46"/>
        <v>0.3085436643562316</v>
      </c>
      <c r="I982" s="10">
        <f t="shared" si="47"/>
        <v>1</v>
      </c>
    </row>
    <row r="983" spans="1:9" x14ac:dyDescent="0.25">
      <c r="A983" s="5">
        <v>43517.4375</v>
      </c>
      <c r="B983" s="6">
        <v>43517</v>
      </c>
      <c r="C983" s="10">
        <v>22</v>
      </c>
      <c r="D983" s="10">
        <v>5699.3748699999996</v>
      </c>
      <c r="E983" s="10">
        <v>5654.6559999999999</v>
      </c>
      <c r="F983" s="10">
        <v>13347.294</v>
      </c>
      <c r="G983" s="10">
        <f t="shared" si="45"/>
        <v>44.718869999999697</v>
      </c>
      <c r="H983" s="10">
        <f t="shared" si="46"/>
        <v>0.33504072061347939</v>
      </c>
      <c r="I983" s="10">
        <f t="shared" si="47"/>
        <v>1</v>
      </c>
    </row>
    <row r="984" spans="1:9" x14ac:dyDescent="0.25">
      <c r="A984" s="5">
        <v>43517.458333333336</v>
      </c>
      <c r="B984" s="6">
        <v>43517</v>
      </c>
      <c r="C984" s="10">
        <v>23</v>
      </c>
      <c r="D984" s="10">
        <v>5651.9554225000002</v>
      </c>
      <c r="E984" s="10">
        <v>5675.5659999999998</v>
      </c>
      <c r="F984" s="10">
        <v>13347.294</v>
      </c>
      <c r="G984" s="10">
        <f t="shared" si="45"/>
        <v>-23.610577499999636</v>
      </c>
      <c r="H984" s="10">
        <f t="shared" si="46"/>
        <v>0.17689411426765331</v>
      </c>
      <c r="I984" s="10">
        <f t="shared" si="47"/>
        <v>1</v>
      </c>
    </row>
    <row r="985" spans="1:9" x14ac:dyDescent="0.25">
      <c r="A985" s="5">
        <v>43517.479166666664</v>
      </c>
      <c r="B985" s="6">
        <v>43517</v>
      </c>
      <c r="C985" s="10">
        <v>24</v>
      </c>
      <c r="D985" s="10">
        <v>5612.8214275</v>
      </c>
      <c r="E985" s="10">
        <v>5826.34</v>
      </c>
      <c r="F985" s="10">
        <v>13347.294</v>
      </c>
      <c r="G985" s="10">
        <f t="shared" si="45"/>
        <v>-213.51857250000012</v>
      </c>
      <c r="H985" s="10">
        <f t="shared" si="46"/>
        <v>1.5997143128787015</v>
      </c>
      <c r="I985" s="10">
        <f t="shared" si="47"/>
        <v>1</v>
      </c>
    </row>
    <row r="986" spans="1:9" x14ac:dyDescent="0.25">
      <c r="A986" s="5">
        <v>43517.5</v>
      </c>
      <c r="B986" s="6">
        <v>43517</v>
      </c>
      <c r="C986" s="10">
        <v>25</v>
      </c>
      <c r="D986" s="10">
        <v>5562.9718475</v>
      </c>
      <c r="E986" s="10">
        <v>5953.9080000000004</v>
      </c>
      <c r="F986" s="10">
        <v>13347.294</v>
      </c>
      <c r="G986" s="10">
        <f t="shared" si="45"/>
        <v>-390.93615250000039</v>
      </c>
      <c r="H986" s="10">
        <f t="shared" si="46"/>
        <v>2.9289543820642625</v>
      </c>
      <c r="I986" s="10">
        <f t="shared" si="47"/>
        <v>1</v>
      </c>
    </row>
    <row r="987" spans="1:9" x14ac:dyDescent="0.25">
      <c r="A987" s="5">
        <v>43517.520833333336</v>
      </c>
      <c r="B987" s="6">
        <v>43517</v>
      </c>
      <c r="C987" s="10">
        <v>26</v>
      </c>
      <c r="D987" s="10">
        <v>5502.4066825</v>
      </c>
      <c r="E987" s="10">
        <v>6078.0559999999996</v>
      </c>
      <c r="F987" s="10">
        <v>13347.294</v>
      </c>
      <c r="G987" s="10">
        <f t="shared" si="45"/>
        <v>-575.6493174999996</v>
      </c>
      <c r="H987" s="10">
        <f t="shared" si="46"/>
        <v>4.3128541073568885</v>
      </c>
      <c r="I987" s="10">
        <f t="shared" si="47"/>
        <v>1</v>
      </c>
    </row>
    <row r="988" spans="1:9" x14ac:dyDescent="0.25">
      <c r="A988" s="5">
        <v>43517.541666666664</v>
      </c>
      <c r="B988" s="6">
        <v>43517</v>
      </c>
      <c r="C988" s="10">
        <v>27</v>
      </c>
      <c r="D988" s="10">
        <v>5439.3737799999999</v>
      </c>
      <c r="E988" s="10">
        <v>5817.5320000000002</v>
      </c>
      <c r="F988" s="10">
        <v>13347.294</v>
      </c>
      <c r="G988" s="10">
        <f t="shared" si="45"/>
        <v>-378.15822000000026</v>
      </c>
      <c r="H988" s="10">
        <f t="shared" si="46"/>
        <v>2.8332201268661668</v>
      </c>
      <c r="I988" s="10">
        <f t="shared" si="47"/>
        <v>1</v>
      </c>
    </row>
    <row r="989" spans="1:9" x14ac:dyDescent="0.25">
      <c r="A989" s="5">
        <v>43517.5625</v>
      </c>
      <c r="B989" s="6">
        <v>43517</v>
      </c>
      <c r="C989" s="10">
        <v>28</v>
      </c>
      <c r="D989" s="10">
        <v>5373.8731399999997</v>
      </c>
      <c r="E989" s="10">
        <v>5431.9840000000004</v>
      </c>
      <c r="F989" s="10">
        <v>13347.294</v>
      </c>
      <c r="G989" s="10">
        <f t="shared" si="45"/>
        <v>-58.110860000000685</v>
      </c>
      <c r="H989" s="10">
        <f t="shared" si="46"/>
        <v>0.43537558998850767</v>
      </c>
      <c r="I989" s="10">
        <f t="shared" si="47"/>
        <v>1</v>
      </c>
    </row>
    <row r="990" spans="1:9" x14ac:dyDescent="0.25">
      <c r="A990" s="5">
        <v>43517.583333333336</v>
      </c>
      <c r="B990" s="6">
        <v>43517</v>
      </c>
      <c r="C990" s="10">
        <v>29</v>
      </c>
      <c r="D990" s="10">
        <v>5301.5387925000005</v>
      </c>
      <c r="E990" s="10">
        <v>5224.8760000000002</v>
      </c>
      <c r="F990" s="10">
        <v>13347.294</v>
      </c>
      <c r="G990" s="10">
        <f t="shared" si="45"/>
        <v>76.662792500000251</v>
      </c>
      <c r="H990" s="10">
        <f t="shared" si="46"/>
        <v>0.57436955011255653</v>
      </c>
      <c r="I990" s="10">
        <f t="shared" si="47"/>
        <v>1</v>
      </c>
    </row>
    <row r="991" spans="1:9" x14ac:dyDescent="0.25">
      <c r="A991" s="5">
        <v>43517.604166666664</v>
      </c>
      <c r="B991" s="6">
        <v>43517</v>
      </c>
      <c r="C991" s="10">
        <v>30</v>
      </c>
      <c r="D991" s="10">
        <v>5222.3707375000004</v>
      </c>
      <c r="E991" s="10">
        <v>5144.3639999999996</v>
      </c>
      <c r="F991" s="10">
        <v>13347.294</v>
      </c>
      <c r="G991" s="10">
        <f t="shared" si="45"/>
        <v>78.006737500000781</v>
      </c>
      <c r="H991" s="10">
        <f t="shared" si="46"/>
        <v>0.58443859481930027</v>
      </c>
      <c r="I991" s="10">
        <f t="shared" si="47"/>
        <v>1</v>
      </c>
    </row>
    <row r="992" spans="1:9" x14ac:dyDescent="0.25">
      <c r="A992" s="5">
        <v>43517.625</v>
      </c>
      <c r="B992" s="6">
        <v>43517</v>
      </c>
      <c r="C992" s="10">
        <v>31</v>
      </c>
      <c r="D992" s="10">
        <v>5196.7290174999998</v>
      </c>
      <c r="E992" s="10">
        <v>5011.3599999999997</v>
      </c>
      <c r="F992" s="10">
        <v>13347.294</v>
      </c>
      <c r="G992" s="10">
        <f t="shared" si="45"/>
        <v>185.36901750000015</v>
      </c>
      <c r="H992" s="10">
        <f t="shared" si="46"/>
        <v>1.3888134741019429</v>
      </c>
      <c r="I992" s="10">
        <f t="shared" si="47"/>
        <v>1</v>
      </c>
    </row>
    <row r="993" spans="1:9" x14ac:dyDescent="0.25">
      <c r="A993" s="5">
        <v>43517.645833333336</v>
      </c>
      <c r="B993" s="6">
        <v>43517</v>
      </c>
      <c r="C993" s="10">
        <v>32</v>
      </c>
      <c r="D993" s="10">
        <v>5224.6136324999998</v>
      </c>
      <c r="E993" s="10">
        <v>4815.7560000000003</v>
      </c>
      <c r="F993" s="10">
        <v>13347.294</v>
      </c>
      <c r="G993" s="10">
        <f t="shared" si="45"/>
        <v>408.85763249999945</v>
      </c>
      <c r="H993" s="10">
        <f t="shared" si="46"/>
        <v>3.0632248941246027</v>
      </c>
      <c r="I993" s="10">
        <f t="shared" si="47"/>
        <v>1</v>
      </c>
    </row>
    <row r="994" spans="1:9" x14ac:dyDescent="0.25">
      <c r="A994" s="5">
        <v>43517.666666666664</v>
      </c>
      <c r="B994" s="6">
        <v>43517</v>
      </c>
      <c r="C994" s="10">
        <v>33</v>
      </c>
      <c r="D994" s="10">
        <v>5218.7119499999999</v>
      </c>
      <c r="E994" s="10">
        <v>4617.9059999999999</v>
      </c>
      <c r="F994" s="10">
        <v>13347.294</v>
      </c>
      <c r="G994" s="10">
        <f t="shared" si="45"/>
        <v>600.80594999999994</v>
      </c>
      <c r="H994" s="10">
        <f t="shared" si="46"/>
        <v>4.5013315058468031</v>
      </c>
      <c r="I994" s="10">
        <f t="shared" si="47"/>
        <v>1</v>
      </c>
    </row>
    <row r="995" spans="1:9" x14ac:dyDescent="0.25">
      <c r="A995" s="5">
        <v>43517.6875</v>
      </c>
      <c r="B995" s="6">
        <v>43517</v>
      </c>
      <c r="C995" s="10">
        <v>34</v>
      </c>
      <c r="D995" s="10">
        <v>5179.0239700000002</v>
      </c>
      <c r="E995" s="10">
        <v>4496.6840000000002</v>
      </c>
      <c r="F995" s="10">
        <v>13347.294</v>
      </c>
      <c r="G995" s="10">
        <f t="shared" si="45"/>
        <v>682.33996999999999</v>
      </c>
      <c r="H995" s="10">
        <f t="shared" si="46"/>
        <v>5.1121970490797617</v>
      </c>
      <c r="I995" s="10">
        <f t="shared" si="47"/>
        <v>1</v>
      </c>
    </row>
    <row r="996" spans="1:9" x14ac:dyDescent="0.25">
      <c r="A996" s="5">
        <v>43517.708333333336</v>
      </c>
      <c r="B996" s="6">
        <v>43517</v>
      </c>
      <c r="C996" s="10">
        <v>35</v>
      </c>
      <c r="D996" s="10">
        <v>5141.7260624999999</v>
      </c>
      <c r="E996" s="10">
        <v>4301.3059999999996</v>
      </c>
      <c r="F996" s="10">
        <v>13347.294</v>
      </c>
      <c r="G996" s="10">
        <f t="shared" si="45"/>
        <v>840.42006250000031</v>
      </c>
      <c r="H996" s="10">
        <f t="shared" si="46"/>
        <v>6.2965576580541374</v>
      </c>
      <c r="I996" s="10">
        <f t="shared" si="47"/>
        <v>0</v>
      </c>
    </row>
    <row r="997" spans="1:9" x14ac:dyDescent="0.25">
      <c r="A997" s="5">
        <v>43517.729166666664</v>
      </c>
      <c r="B997" s="6">
        <v>43517</v>
      </c>
      <c r="C997" s="10">
        <v>36</v>
      </c>
      <c r="D997" s="10">
        <v>5106.8182274999999</v>
      </c>
      <c r="E997" s="10">
        <v>4041.0479999999998</v>
      </c>
      <c r="F997" s="10">
        <v>13347.294</v>
      </c>
      <c r="G997" s="10">
        <f t="shared" si="45"/>
        <v>1065.7702275000001</v>
      </c>
      <c r="H997" s="10">
        <f t="shared" si="46"/>
        <v>7.9849160998476556</v>
      </c>
      <c r="I997" s="10">
        <f t="shared" si="47"/>
        <v>0</v>
      </c>
    </row>
    <row r="998" spans="1:9" x14ac:dyDescent="0.25">
      <c r="A998" s="5">
        <v>43517.75</v>
      </c>
      <c r="B998" s="6">
        <v>43517</v>
      </c>
      <c r="C998" s="10">
        <v>37</v>
      </c>
      <c r="D998" s="10">
        <v>5134.9439524999998</v>
      </c>
      <c r="E998" s="10">
        <v>3964.8879999999999</v>
      </c>
      <c r="F998" s="10">
        <v>13347.294</v>
      </c>
      <c r="G998" s="10">
        <f t="shared" si="45"/>
        <v>1170.0559524999999</v>
      </c>
      <c r="H998" s="10">
        <f t="shared" si="46"/>
        <v>8.7662409511620858</v>
      </c>
      <c r="I998" s="10">
        <f t="shared" si="47"/>
        <v>0</v>
      </c>
    </row>
    <row r="999" spans="1:9" x14ac:dyDescent="0.25">
      <c r="A999" s="5">
        <v>43517.770833333336</v>
      </c>
      <c r="B999" s="6">
        <v>43517</v>
      </c>
      <c r="C999" s="10">
        <v>38</v>
      </c>
      <c r="D999" s="10">
        <v>5226.1032375000004</v>
      </c>
      <c r="E999" s="10">
        <v>4060.6039999999998</v>
      </c>
      <c r="F999" s="10">
        <v>13347.294</v>
      </c>
      <c r="G999" s="10">
        <f t="shared" si="45"/>
        <v>1165.4992375000006</v>
      </c>
      <c r="H999" s="10">
        <f t="shared" si="46"/>
        <v>8.7321013345476661</v>
      </c>
      <c r="I999" s="10">
        <f t="shared" si="47"/>
        <v>0</v>
      </c>
    </row>
    <row r="1000" spans="1:9" x14ac:dyDescent="0.25">
      <c r="A1000" s="5">
        <v>43517.791666666664</v>
      </c>
      <c r="B1000" s="6">
        <v>43517</v>
      </c>
      <c r="C1000" s="10">
        <v>39</v>
      </c>
      <c r="D1000" s="10">
        <v>5316.3904775000001</v>
      </c>
      <c r="E1000" s="10">
        <v>4236.7039999999997</v>
      </c>
      <c r="F1000" s="10">
        <v>13347.294</v>
      </c>
      <c r="G1000" s="10">
        <f t="shared" si="45"/>
        <v>1079.6864775000004</v>
      </c>
      <c r="H1000" s="10">
        <f t="shared" si="46"/>
        <v>8.0891788065805734</v>
      </c>
      <c r="I1000" s="10">
        <f t="shared" si="47"/>
        <v>0</v>
      </c>
    </row>
    <row r="1001" spans="1:9" x14ac:dyDescent="0.25">
      <c r="A1001" s="5">
        <v>43517.8125</v>
      </c>
      <c r="B1001" s="6">
        <v>43517</v>
      </c>
      <c r="C1001" s="10">
        <v>40</v>
      </c>
      <c r="D1001" s="10">
        <v>5405.8056724999997</v>
      </c>
      <c r="E1001" s="10">
        <v>4630.4639999999999</v>
      </c>
      <c r="F1001" s="10">
        <v>13347.294</v>
      </c>
      <c r="G1001" s="10">
        <f t="shared" si="45"/>
        <v>775.34167249999973</v>
      </c>
      <c r="H1001" s="10">
        <f t="shared" si="46"/>
        <v>5.8089802509782116</v>
      </c>
      <c r="I1001" s="10">
        <f t="shared" si="47"/>
        <v>0</v>
      </c>
    </row>
    <row r="1002" spans="1:9" x14ac:dyDescent="0.25">
      <c r="A1002" s="5">
        <v>43517.833333333336</v>
      </c>
      <c r="B1002" s="6">
        <v>43517</v>
      </c>
      <c r="C1002" s="10">
        <v>41</v>
      </c>
      <c r="D1002" s="10">
        <v>5493.6142749999999</v>
      </c>
      <c r="E1002" s="10">
        <v>4694.848</v>
      </c>
      <c r="F1002" s="10">
        <v>13347.294</v>
      </c>
      <c r="G1002" s="10">
        <f t="shared" si="45"/>
        <v>798.76627499999995</v>
      </c>
      <c r="H1002" s="10">
        <f t="shared" si="46"/>
        <v>5.9844810116567437</v>
      </c>
      <c r="I1002" s="10">
        <f t="shared" si="47"/>
        <v>0</v>
      </c>
    </row>
    <row r="1003" spans="1:9" x14ac:dyDescent="0.25">
      <c r="A1003" s="5">
        <v>43517.854166666664</v>
      </c>
      <c r="B1003" s="6">
        <v>43517</v>
      </c>
      <c r="C1003" s="10">
        <v>42</v>
      </c>
      <c r="D1003" s="10">
        <v>5579.8162849999999</v>
      </c>
      <c r="E1003" s="10">
        <v>4818.4660000000003</v>
      </c>
      <c r="F1003" s="10">
        <v>13347.294</v>
      </c>
      <c r="G1003" s="10">
        <f t="shared" si="45"/>
        <v>761.35028499999953</v>
      </c>
      <c r="H1003" s="10">
        <f t="shared" si="46"/>
        <v>5.7041546024235297</v>
      </c>
      <c r="I1003" s="10">
        <f t="shared" si="47"/>
        <v>0</v>
      </c>
    </row>
    <row r="1004" spans="1:9" x14ac:dyDescent="0.25">
      <c r="A1004" s="5">
        <v>43517.875</v>
      </c>
      <c r="B1004" s="6">
        <v>43517</v>
      </c>
      <c r="C1004" s="10">
        <v>43</v>
      </c>
      <c r="D1004" s="10">
        <v>5671.5811949999998</v>
      </c>
      <c r="E1004" s="10">
        <v>5190.9880000000003</v>
      </c>
      <c r="F1004" s="10">
        <v>13347.294</v>
      </c>
      <c r="G1004" s="10">
        <f t="shared" si="45"/>
        <v>480.59319499999947</v>
      </c>
      <c r="H1004" s="10">
        <f t="shared" si="46"/>
        <v>3.6006788716873963</v>
      </c>
      <c r="I1004" s="10">
        <f t="shared" si="47"/>
        <v>1</v>
      </c>
    </row>
    <row r="1005" spans="1:9" x14ac:dyDescent="0.25">
      <c r="A1005" s="5">
        <v>43517.895833333336</v>
      </c>
      <c r="B1005" s="6">
        <v>43517</v>
      </c>
      <c r="C1005" s="10">
        <v>44</v>
      </c>
      <c r="D1005" s="10">
        <v>5768.9090050000004</v>
      </c>
      <c r="E1005" s="10">
        <v>5244.4440000000004</v>
      </c>
      <c r="F1005" s="10">
        <v>13347.294</v>
      </c>
      <c r="G1005" s="10">
        <f t="shared" si="45"/>
        <v>524.46500500000002</v>
      </c>
      <c r="H1005" s="10">
        <f t="shared" si="46"/>
        <v>3.9293732871996374</v>
      </c>
      <c r="I1005" s="10">
        <f t="shared" si="47"/>
        <v>1</v>
      </c>
    </row>
    <row r="1006" spans="1:9" x14ac:dyDescent="0.25">
      <c r="A1006" s="5">
        <v>43517.916666666664</v>
      </c>
      <c r="B1006" s="6">
        <v>43517</v>
      </c>
      <c r="C1006" s="10">
        <v>45</v>
      </c>
      <c r="D1006" s="10">
        <v>5858.7449500000002</v>
      </c>
      <c r="E1006" s="10">
        <v>5522.4759999999997</v>
      </c>
      <c r="F1006" s="10">
        <v>13347.294</v>
      </c>
      <c r="G1006" s="10">
        <f t="shared" si="45"/>
        <v>336.26895000000059</v>
      </c>
      <c r="H1006" s="10">
        <f t="shared" si="46"/>
        <v>2.5193792089992217</v>
      </c>
      <c r="I1006" s="10">
        <f t="shared" si="47"/>
        <v>1</v>
      </c>
    </row>
    <row r="1007" spans="1:9" x14ac:dyDescent="0.25">
      <c r="A1007" s="5">
        <v>43517.9375</v>
      </c>
      <c r="B1007" s="6">
        <v>43517</v>
      </c>
      <c r="C1007" s="10">
        <v>46</v>
      </c>
      <c r="D1007" s="10">
        <v>5941.0890300000001</v>
      </c>
      <c r="E1007" s="10">
        <v>5594.2120000000004</v>
      </c>
      <c r="F1007" s="10">
        <v>13347.294</v>
      </c>
      <c r="G1007" s="10">
        <f t="shared" si="45"/>
        <v>346.87702999999965</v>
      </c>
      <c r="H1007" s="10">
        <f t="shared" si="46"/>
        <v>2.598856592205129</v>
      </c>
      <c r="I1007" s="10">
        <f t="shared" si="47"/>
        <v>1</v>
      </c>
    </row>
    <row r="1008" spans="1:9" x14ac:dyDescent="0.25">
      <c r="A1008" s="5">
        <v>43517.958333333336</v>
      </c>
      <c r="B1008" s="6">
        <v>43517</v>
      </c>
      <c r="C1008" s="10">
        <v>47</v>
      </c>
      <c r="D1008" s="10">
        <v>6028.2614574999998</v>
      </c>
      <c r="E1008" s="10">
        <v>5549.7619999999997</v>
      </c>
      <c r="F1008" s="10">
        <v>13347.294</v>
      </c>
      <c r="G1008" s="10">
        <f t="shared" si="45"/>
        <v>478.49945750000006</v>
      </c>
      <c r="H1008" s="10">
        <f t="shared" si="46"/>
        <v>3.5849922650988288</v>
      </c>
      <c r="I1008" s="10">
        <f t="shared" si="47"/>
        <v>1</v>
      </c>
    </row>
    <row r="1009" spans="1:9" x14ac:dyDescent="0.25">
      <c r="A1009" s="5">
        <v>43517.979166666664</v>
      </c>
      <c r="B1009" s="6">
        <v>43517</v>
      </c>
      <c r="C1009" s="10">
        <v>48</v>
      </c>
      <c r="D1009" s="10">
        <v>6120.2622325000002</v>
      </c>
      <c r="E1009" s="10">
        <v>5530.0159999999996</v>
      </c>
      <c r="F1009" s="10">
        <v>13347.294</v>
      </c>
      <c r="G1009" s="10">
        <f t="shared" si="45"/>
        <v>590.24623250000059</v>
      </c>
      <c r="H1009" s="10">
        <f t="shared" si="46"/>
        <v>4.4222164620034636</v>
      </c>
      <c r="I1009" s="10">
        <f t="shared" si="47"/>
        <v>1</v>
      </c>
    </row>
    <row r="1010" spans="1:9" x14ac:dyDescent="0.25">
      <c r="A1010" s="5">
        <v>43518</v>
      </c>
      <c r="B1010" s="6">
        <v>43518</v>
      </c>
      <c r="C1010" s="10">
        <v>1</v>
      </c>
      <c r="D1010" s="10">
        <v>5780.0630874999997</v>
      </c>
      <c r="E1010" s="10">
        <v>5475.7560000000003</v>
      </c>
      <c r="F1010" s="10">
        <v>13347.294</v>
      </c>
      <c r="G1010" s="10">
        <f t="shared" si="45"/>
        <v>304.3070874999994</v>
      </c>
      <c r="H1010" s="10">
        <f t="shared" si="46"/>
        <v>2.2799159702333629</v>
      </c>
      <c r="I1010" s="10">
        <f t="shared" si="47"/>
        <v>1</v>
      </c>
    </row>
    <row r="1011" spans="1:9" x14ac:dyDescent="0.25">
      <c r="A1011" s="5">
        <v>43518.020833333336</v>
      </c>
      <c r="B1011" s="6">
        <v>43518</v>
      </c>
      <c r="C1011" s="10">
        <v>2</v>
      </c>
      <c r="D1011" s="10">
        <v>5899.0342424999999</v>
      </c>
      <c r="E1011" s="10">
        <v>5476.4380000000001</v>
      </c>
      <c r="F1011" s="10">
        <v>13347.294</v>
      </c>
      <c r="G1011" s="10">
        <f t="shared" si="45"/>
        <v>422.59624249999979</v>
      </c>
      <c r="H1011" s="10">
        <f t="shared" si="46"/>
        <v>3.1661566943831447</v>
      </c>
      <c r="I1011" s="10">
        <f t="shared" si="47"/>
        <v>1</v>
      </c>
    </row>
    <row r="1012" spans="1:9" x14ac:dyDescent="0.25">
      <c r="A1012" s="5">
        <v>43518.041666666664</v>
      </c>
      <c r="B1012" s="6">
        <v>43518</v>
      </c>
      <c r="C1012" s="10">
        <v>3</v>
      </c>
      <c r="D1012" s="10">
        <v>5992.722385</v>
      </c>
      <c r="E1012" s="10">
        <v>5105.6279999999997</v>
      </c>
      <c r="F1012" s="10">
        <v>13347.294</v>
      </c>
      <c r="G1012" s="10">
        <f t="shared" si="45"/>
        <v>887.09438500000033</v>
      </c>
      <c r="H1012" s="10">
        <f t="shared" si="46"/>
        <v>6.6462489325551708</v>
      </c>
      <c r="I1012" s="10">
        <f t="shared" si="47"/>
        <v>0</v>
      </c>
    </row>
    <row r="1013" spans="1:9" x14ac:dyDescent="0.25">
      <c r="A1013" s="5">
        <v>43518.0625</v>
      </c>
      <c r="B1013" s="6">
        <v>43518</v>
      </c>
      <c r="C1013" s="10">
        <v>4</v>
      </c>
      <c r="D1013" s="10">
        <v>6061.1275150000001</v>
      </c>
      <c r="E1013" s="10">
        <v>4992.0640000000003</v>
      </c>
      <c r="F1013" s="10">
        <v>13347.294</v>
      </c>
      <c r="G1013" s="10">
        <f t="shared" si="45"/>
        <v>1069.0635149999998</v>
      </c>
      <c r="H1013" s="10">
        <f t="shared" si="46"/>
        <v>8.0095899213728252</v>
      </c>
      <c r="I1013" s="10">
        <f t="shared" si="47"/>
        <v>0</v>
      </c>
    </row>
    <row r="1014" spans="1:9" x14ac:dyDescent="0.25">
      <c r="A1014" s="5">
        <v>43518.083333333336</v>
      </c>
      <c r="B1014" s="6">
        <v>43518</v>
      </c>
      <c r="C1014" s="10">
        <v>5</v>
      </c>
      <c r="D1014" s="10">
        <v>6128.3637074999997</v>
      </c>
      <c r="E1014" s="10">
        <v>4847.6639999999998</v>
      </c>
      <c r="F1014" s="10">
        <v>13347.294</v>
      </c>
      <c r="G1014" s="10">
        <f t="shared" si="45"/>
        <v>1280.6997074999999</v>
      </c>
      <c r="H1014" s="10">
        <f t="shared" si="46"/>
        <v>9.5952011508849662</v>
      </c>
      <c r="I1014" s="10">
        <f t="shared" si="47"/>
        <v>0</v>
      </c>
    </row>
    <row r="1015" spans="1:9" x14ac:dyDescent="0.25">
      <c r="A1015" s="5">
        <v>43518.104166666664</v>
      </c>
      <c r="B1015" s="6">
        <v>43518</v>
      </c>
      <c r="C1015" s="10">
        <v>6</v>
      </c>
      <c r="D1015" s="10">
        <v>6194.4309624999996</v>
      </c>
      <c r="E1015" s="10">
        <v>5033.0439999999999</v>
      </c>
      <c r="F1015" s="10">
        <v>13347.294</v>
      </c>
      <c r="G1015" s="10">
        <f t="shared" si="45"/>
        <v>1161.3869624999998</v>
      </c>
      <c r="H1015" s="10">
        <f t="shared" si="46"/>
        <v>8.7012915314519912</v>
      </c>
      <c r="I1015" s="10">
        <f t="shared" si="47"/>
        <v>0</v>
      </c>
    </row>
    <row r="1016" spans="1:9" x14ac:dyDescent="0.25">
      <c r="A1016" s="5">
        <v>43518.125</v>
      </c>
      <c r="B1016" s="6">
        <v>43518</v>
      </c>
      <c r="C1016" s="10">
        <v>7</v>
      </c>
      <c r="D1016" s="10">
        <v>6239.1303525000003</v>
      </c>
      <c r="E1016" s="10">
        <v>4971.0259999999998</v>
      </c>
      <c r="F1016" s="10">
        <v>13347.294</v>
      </c>
      <c r="G1016" s="10">
        <f t="shared" si="45"/>
        <v>1268.1043525000005</v>
      </c>
      <c r="H1016" s="10">
        <f t="shared" si="46"/>
        <v>9.5008347946782354</v>
      </c>
      <c r="I1016" s="10">
        <f t="shared" si="47"/>
        <v>0</v>
      </c>
    </row>
    <row r="1017" spans="1:9" x14ac:dyDescent="0.25">
      <c r="A1017" s="5">
        <v>43518.145833333336</v>
      </c>
      <c r="B1017" s="6">
        <v>43518</v>
      </c>
      <c r="C1017" s="10">
        <v>8</v>
      </c>
      <c r="D1017" s="10">
        <v>6262.4618774999999</v>
      </c>
      <c r="E1017" s="10">
        <v>4813.6239999999998</v>
      </c>
      <c r="F1017" s="10">
        <v>13347.294</v>
      </c>
      <c r="G1017" s="10">
        <f t="shared" si="45"/>
        <v>1448.8378775000001</v>
      </c>
      <c r="H1017" s="10">
        <f t="shared" si="46"/>
        <v>10.854918438898551</v>
      </c>
      <c r="I1017" s="10">
        <f t="shared" si="47"/>
        <v>0</v>
      </c>
    </row>
    <row r="1018" spans="1:9" x14ac:dyDescent="0.25">
      <c r="A1018" s="5">
        <v>43518.166666666664</v>
      </c>
      <c r="B1018" s="6">
        <v>43518</v>
      </c>
      <c r="C1018" s="10">
        <v>9</v>
      </c>
      <c r="D1018" s="10">
        <v>6274.6295524999996</v>
      </c>
      <c r="E1018" s="10">
        <v>4883.7659999999996</v>
      </c>
      <c r="F1018" s="10">
        <v>13347.294</v>
      </c>
      <c r="G1018" s="10">
        <f t="shared" si="45"/>
        <v>1390.8635525</v>
      </c>
      <c r="H1018" s="10">
        <f t="shared" si="46"/>
        <v>10.420565790339225</v>
      </c>
      <c r="I1018" s="10">
        <f t="shared" si="47"/>
        <v>0</v>
      </c>
    </row>
    <row r="1019" spans="1:9" x14ac:dyDescent="0.25">
      <c r="A1019" s="5">
        <v>43518.1875</v>
      </c>
      <c r="B1019" s="6">
        <v>43518</v>
      </c>
      <c r="C1019" s="10">
        <v>10</v>
      </c>
      <c r="D1019" s="10">
        <v>6275.6333775000003</v>
      </c>
      <c r="E1019" s="10">
        <v>5169.01</v>
      </c>
      <c r="F1019" s="10">
        <v>13347.294</v>
      </c>
      <c r="G1019" s="10">
        <f t="shared" si="45"/>
        <v>1106.6233775000001</v>
      </c>
      <c r="H1019" s="10">
        <f t="shared" si="46"/>
        <v>8.2909942457250132</v>
      </c>
      <c r="I1019" s="10">
        <f t="shared" si="47"/>
        <v>0</v>
      </c>
    </row>
    <row r="1020" spans="1:9" x14ac:dyDescent="0.25">
      <c r="A1020" s="5">
        <v>43518.208333333336</v>
      </c>
      <c r="B1020" s="6">
        <v>43518</v>
      </c>
      <c r="C1020" s="10">
        <v>11</v>
      </c>
      <c r="D1020" s="10">
        <v>6286.0965450000003</v>
      </c>
      <c r="E1020" s="10">
        <v>4969.4359999999997</v>
      </c>
      <c r="F1020" s="10">
        <v>13347.294</v>
      </c>
      <c r="G1020" s="10">
        <f t="shared" si="45"/>
        <v>1316.6605450000006</v>
      </c>
      <c r="H1020" s="10">
        <f t="shared" si="46"/>
        <v>9.864625331546609</v>
      </c>
      <c r="I1020" s="10">
        <f t="shared" si="47"/>
        <v>0</v>
      </c>
    </row>
    <row r="1021" spans="1:9" x14ac:dyDescent="0.25">
      <c r="A1021" s="5">
        <v>43518.229166666664</v>
      </c>
      <c r="B1021" s="6">
        <v>43518</v>
      </c>
      <c r="C1021" s="10">
        <v>12</v>
      </c>
      <c r="D1021" s="10">
        <v>6306.0190549999998</v>
      </c>
      <c r="E1021" s="10">
        <v>5124.8720000000003</v>
      </c>
      <c r="F1021" s="10">
        <v>13347.294</v>
      </c>
      <c r="G1021" s="10">
        <f t="shared" si="45"/>
        <v>1181.1470549999995</v>
      </c>
      <c r="H1021" s="10">
        <f t="shared" si="46"/>
        <v>8.8493372139701076</v>
      </c>
      <c r="I1021" s="10">
        <f t="shared" si="47"/>
        <v>0</v>
      </c>
    </row>
    <row r="1022" spans="1:9" x14ac:dyDescent="0.25">
      <c r="A1022" s="5">
        <v>43518.25</v>
      </c>
      <c r="B1022" s="6">
        <v>43518</v>
      </c>
      <c r="C1022" s="10">
        <v>13</v>
      </c>
      <c r="D1022" s="10">
        <v>6324.3293400000002</v>
      </c>
      <c r="E1022" s="10">
        <v>5058.9459999999999</v>
      </c>
      <c r="F1022" s="10">
        <v>13347.294</v>
      </c>
      <c r="G1022" s="10">
        <f t="shared" si="45"/>
        <v>1265.3833400000003</v>
      </c>
      <c r="H1022" s="10">
        <f t="shared" si="46"/>
        <v>9.4804485463495478</v>
      </c>
      <c r="I1022" s="10">
        <f t="shared" si="47"/>
        <v>0</v>
      </c>
    </row>
    <row r="1023" spans="1:9" x14ac:dyDescent="0.25">
      <c r="A1023" s="5">
        <v>43518.270833333336</v>
      </c>
      <c r="B1023" s="6">
        <v>43518</v>
      </c>
      <c r="C1023" s="10">
        <v>14</v>
      </c>
      <c r="D1023" s="10">
        <v>6341.0273999999999</v>
      </c>
      <c r="E1023" s="10">
        <v>4907.598</v>
      </c>
      <c r="F1023" s="10">
        <v>13347.294</v>
      </c>
      <c r="G1023" s="10">
        <f t="shared" si="45"/>
        <v>1433.4294</v>
      </c>
      <c r="H1023" s="10">
        <f t="shared" si="46"/>
        <v>10.739475731934878</v>
      </c>
      <c r="I1023" s="10">
        <f t="shared" si="47"/>
        <v>0</v>
      </c>
    </row>
    <row r="1024" spans="1:9" x14ac:dyDescent="0.25">
      <c r="A1024" s="5">
        <v>43518.291666666664</v>
      </c>
      <c r="B1024" s="6">
        <v>43518</v>
      </c>
      <c r="C1024" s="10">
        <v>15</v>
      </c>
      <c r="D1024" s="10">
        <v>6348.7736800000002</v>
      </c>
      <c r="E1024" s="10">
        <v>4820.82</v>
      </c>
      <c r="F1024" s="10">
        <v>13347.294</v>
      </c>
      <c r="G1024" s="10">
        <f t="shared" si="45"/>
        <v>1527.9536800000005</v>
      </c>
      <c r="H1024" s="10">
        <f t="shared" si="46"/>
        <v>11.447666320978623</v>
      </c>
      <c r="I1024" s="10">
        <f t="shared" si="47"/>
        <v>0</v>
      </c>
    </row>
    <row r="1025" spans="1:9" x14ac:dyDescent="0.25">
      <c r="A1025" s="5">
        <v>43518.3125</v>
      </c>
      <c r="B1025" s="6">
        <v>43518</v>
      </c>
      <c r="C1025" s="10">
        <v>16</v>
      </c>
      <c r="D1025" s="10">
        <v>6347.5681800000002</v>
      </c>
      <c r="E1025" s="10">
        <v>5106.5919999999996</v>
      </c>
      <c r="F1025" s="10">
        <v>13347.294</v>
      </c>
      <c r="G1025" s="10">
        <f t="shared" si="45"/>
        <v>1240.9761800000006</v>
      </c>
      <c r="H1025" s="10">
        <f t="shared" si="46"/>
        <v>9.2975863122517612</v>
      </c>
      <c r="I1025" s="10">
        <f t="shared" si="47"/>
        <v>0</v>
      </c>
    </row>
    <row r="1026" spans="1:9" x14ac:dyDescent="0.25">
      <c r="A1026" s="5">
        <v>43518.333333333336</v>
      </c>
      <c r="B1026" s="6">
        <v>43518</v>
      </c>
      <c r="C1026" s="10">
        <v>17</v>
      </c>
      <c r="D1026" s="10">
        <v>6322.9166674999997</v>
      </c>
      <c r="E1026" s="10">
        <v>5371.7539999999999</v>
      </c>
      <c r="F1026" s="10">
        <v>13347.294</v>
      </c>
      <c r="G1026" s="10">
        <f t="shared" si="45"/>
        <v>951.16266749999977</v>
      </c>
      <c r="H1026" s="10">
        <f t="shared" si="46"/>
        <v>7.1262584573322494</v>
      </c>
      <c r="I1026" s="10">
        <f t="shared" si="47"/>
        <v>0</v>
      </c>
    </row>
    <row r="1027" spans="1:9" x14ac:dyDescent="0.25">
      <c r="A1027" s="5">
        <v>43518.354166666664</v>
      </c>
      <c r="B1027" s="6">
        <v>43518</v>
      </c>
      <c r="C1027" s="10">
        <v>18</v>
      </c>
      <c r="D1027" s="10">
        <v>6274.8191425000005</v>
      </c>
      <c r="E1027" s="10">
        <v>5277.54</v>
      </c>
      <c r="F1027" s="10">
        <v>13347.294</v>
      </c>
      <c r="G1027" s="10">
        <f t="shared" ref="G1027:G1057" si="48">D1027-E1027</f>
        <v>997.27914250000049</v>
      </c>
      <c r="H1027" s="10">
        <f t="shared" ref="H1027:H1057" si="49">ABS(G1027)/F1027*100</f>
        <v>7.4717702517079525</v>
      </c>
      <c r="I1027" s="10">
        <f t="shared" ref="I1027:I1057" si="50">IF(H1027&lt;=$N$3,1,0)</f>
        <v>0</v>
      </c>
    </row>
    <row r="1028" spans="1:9" x14ac:dyDescent="0.25">
      <c r="A1028" s="5">
        <v>43518.375</v>
      </c>
      <c r="B1028" s="6">
        <v>43518</v>
      </c>
      <c r="C1028" s="10">
        <v>19</v>
      </c>
      <c r="D1028" s="10">
        <v>6222.8127624999997</v>
      </c>
      <c r="E1028" s="10">
        <v>4937.9040000000005</v>
      </c>
      <c r="F1028" s="10">
        <v>13347.294</v>
      </c>
      <c r="G1028" s="10">
        <f t="shared" si="48"/>
        <v>1284.9087624999993</v>
      </c>
      <c r="H1028" s="10">
        <f t="shared" si="49"/>
        <v>9.6267360447743151</v>
      </c>
      <c r="I1028" s="10">
        <f t="shared" si="50"/>
        <v>0</v>
      </c>
    </row>
    <row r="1029" spans="1:9" x14ac:dyDescent="0.25">
      <c r="A1029" s="5">
        <v>43518.395833333336</v>
      </c>
      <c r="B1029" s="6">
        <v>43518</v>
      </c>
      <c r="C1029" s="10">
        <v>20</v>
      </c>
      <c r="D1029" s="10">
        <v>6166.8975275000003</v>
      </c>
      <c r="E1029" s="10">
        <v>4626.3419999999996</v>
      </c>
      <c r="F1029" s="10">
        <v>13347.294</v>
      </c>
      <c r="G1029" s="10">
        <f t="shared" si="48"/>
        <v>1540.5555275000006</v>
      </c>
      <c r="H1029" s="10">
        <f t="shared" si="49"/>
        <v>11.542081320003895</v>
      </c>
      <c r="I1029" s="10">
        <f t="shared" si="50"/>
        <v>0</v>
      </c>
    </row>
    <row r="1030" spans="1:9" x14ac:dyDescent="0.25">
      <c r="A1030" s="5">
        <v>43518.416666666664</v>
      </c>
      <c r="B1030" s="6">
        <v>43518</v>
      </c>
      <c r="C1030" s="10">
        <v>21</v>
      </c>
      <c r="D1030" s="10">
        <v>6091.1392925</v>
      </c>
      <c r="E1030" s="10">
        <v>4619.6679999999997</v>
      </c>
      <c r="F1030" s="10">
        <v>13347.294</v>
      </c>
      <c r="G1030" s="10">
        <f t="shared" si="48"/>
        <v>1471.4712925000003</v>
      </c>
      <c r="H1030" s="10">
        <f t="shared" si="49"/>
        <v>11.024491499925006</v>
      </c>
      <c r="I1030" s="10">
        <f t="shared" si="50"/>
        <v>0</v>
      </c>
    </row>
    <row r="1031" spans="1:9" x14ac:dyDescent="0.25">
      <c r="A1031" s="5">
        <v>43518.4375</v>
      </c>
      <c r="B1031" s="6">
        <v>43518</v>
      </c>
      <c r="C1031" s="10">
        <v>22</v>
      </c>
      <c r="D1031" s="10">
        <v>5995.5380574999999</v>
      </c>
      <c r="E1031" s="10">
        <v>4559.3220000000001</v>
      </c>
      <c r="F1031" s="10">
        <v>13347.294</v>
      </c>
      <c r="G1031" s="10">
        <f t="shared" si="48"/>
        <v>1436.2160574999998</v>
      </c>
      <c r="H1031" s="10">
        <f t="shared" si="49"/>
        <v>10.760353802800775</v>
      </c>
      <c r="I1031" s="10">
        <f t="shared" si="50"/>
        <v>0</v>
      </c>
    </row>
    <row r="1032" spans="1:9" x14ac:dyDescent="0.25">
      <c r="A1032" s="5">
        <v>43518.458333333336</v>
      </c>
      <c r="B1032" s="6">
        <v>43518</v>
      </c>
      <c r="C1032" s="10">
        <v>23</v>
      </c>
      <c r="D1032" s="10">
        <v>5915.2275799999998</v>
      </c>
      <c r="E1032" s="10">
        <v>4743.5439999999999</v>
      </c>
      <c r="F1032" s="10">
        <v>13347.294</v>
      </c>
      <c r="G1032" s="10">
        <f t="shared" si="48"/>
        <v>1171.6835799999999</v>
      </c>
      <c r="H1032" s="10">
        <f t="shared" si="49"/>
        <v>8.7784353892257112</v>
      </c>
      <c r="I1032" s="10">
        <f t="shared" si="50"/>
        <v>0</v>
      </c>
    </row>
    <row r="1033" spans="1:9" x14ac:dyDescent="0.25">
      <c r="A1033" s="5">
        <v>43518.479166666664</v>
      </c>
      <c r="B1033" s="6">
        <v>43518</v>
      </c>
      <c r="C1033" s="10">
        <v>24</v>
      </c>
      <c r="D1033" s="10">
        <v>5850.2078600000004</v>
      </c>
      <c r="E1033" s="10">
        <v>5024.3180000000002</v>
      </c>
      <c r="F1033" s="10">
        <v>13347.294</v>
      </c>
      <c r="G1033" s="10">
        <f t="shared" si="48"/>
        <v>825.88986000000023</v>
      </c>
      <c r="H1033" s="10">
        <f t="shared" si="49"/>
        <v>6.187695123820605</v>
      </c>
      <c r="I1033" s="10">
        <f t="shared" si="50"/>
        <v>0</v>
      </c>
    </row>
    <row r="1034" spans="1:9" x14ac:dyDescent="0.25">
      <c r="A1034" s="5">
        <v>43518.5</v>
      </c>
      <c r="B1034" s="6">
        <v>43518</v>
      </c>
      <c r="C1034" s="10">
        <v>25</v>
      </c>
      <c r="D1034" s="10">
        <v>5811.8044325000001</v>
      </c>
      <c r="E1034" s="10">
        <v>5042.7820000000002</v>
      </c>
      <c r="F1034" s="10">
        <v>13347.294</v>
      </c>
      <c r="G1034" s="10">
        <f t="shared" si="48"/>
        <v>769.02243249999992</v>
      </c>
      <c r="H1034" s="10">
        <f t="shared" si="49"/>
        <v>5.7616355232753538</v>
      </c>
      <c r="I1034" s="10">
        <f t="shared" si="50"/>
        <v>0</v>
      </c>
    </row>
    <row r="1035" spans="1:9" x14ac:dyDescent="0.25">
      <c r="A1035" s="5">
        <v>43518.520833333336</v>
      </c>
      <c r="B1035" s="6">
        <v>43518</v>
      </c>
      <c r="C1035" s="10">
        <v>26</v>
      </c>
      <c r="D1035" s="10">
        <v>5800.0172974999996</v>
      </c>
      <c r="E1035" s="10">
        <v>5281.3440000000001</v>
      </c>
      <c r="F1035" s="10">
        <v>13347.294</v>
      </c>
      <c r="G1035" s="10">
        <f t="shared" si="48"/>
        <v>518.67329749999953</v>
      </c>
      <c r="H1035" s="10">
        <f t="shared" si="49"/>
        <v>3.885980914933016</v>
      </c>
      <c r="I1035" s="10">
        <f t="shared" si="50"/>
        <v>1</v>
      </c>
    </row>
    <row r="1036" spans="1:9" x14ac:dyDescent="0.25">
      <c r="A1036" s="5">
        <v>43518.541666666664</v>
      </c>
      <c r="B1036" s="6">
        <v>43518</v>
      </c>
      <c r="C1036" s="10">
        <v>27</v>
      </c>
      <c r="D1036" s="10">
        <v>5797.7009024999998</v>
      </c>
      <c r="E1036" s="10">
        <v>5351.5479999999998</v>
      </c>
      <c r="F1036" s="10">
        <v>13347.294</v>
      </c>
      <c r="G1036" s="10">
        <f t="shared" si="48"/>
        <v>446.15290249999998</v>
      </c>
      <c r="H1036" s="10">
        <f t="shared" si="49"/>
        <v>3.3426468503653251</v>
      </c>
      <c r="I1036" s="10">
        <f t="shared" si="50"/>
        <v>1</v>
      </c>
    </row>
    <row r="1037" spans="1:9" x14ac:dyDescent="0.25">
      <c r="A1037" s="5">
        <v>43518.5625</v>
      </c>
      <c r="B1037" s="6">
        <v>43518</v>
      </c>
      <c r="C1037" s="10">
        <v>28</v>
      </c>
      <c r="D1037" s="10">
        <v>5804.8552474999997</v>
      </c>
      <c r="E1037" s="10">
        <v>5189.8360000000002</v>
      </c>
      <c r="F1037" s="10">
        <v>13347.294</v>
      </c>
      <c r="G1037" s="10">
        <f t="shared" si="48"/>
        <v>615.01924749999944</v>
      </c>
      <c r="H1037" s="10">
        <f t="shared" si="49"/>
        <v>4.6078197385927018</v>
      </c>
      <c r="I1037" s="10">
        <f t="shared" si="50"/>
        <v>1</v>
      </c>
    </row>
    <row r="1038" spans="1:9" x14ac:dyDescent="0.25">
      <c r="A1038" s="5">
        <v>43518.583333333336</v>
      </c>
      <c r="B1038" s="6">
        <v>43518</v>
      </c>
      <c r="C1038" s="10">
        <v>29</v>
      </c>
      <c r="D1038" s="10">
        <v>5828.8393599999999</v>
      </c>
      <c r="E1038" s="10">
        <v>5551.63</v>
      </c>
      <c r="F1038" s="10">
        <v>13347.294</v>
      </c>
      <c r="G1038" s="10">
        <f t="shared" si="48"/>
        <v>277.20935999999983</v>
      </c>
      <c r="H1038" s="10">
        <f t="shared" si="49"/>
        <v>2.0768955864761787</v>
      </c>
      <c r="I1038" s="10">
        <f t="shared" si="50"/>
        <v>1</v>
      </c>
    </row>
    <row r="1039" spans="1:9" x14ac:dyDescent="0.25">
      <c r="A1039" s="5">
        <v>43518.604166666664</v>
      </c>
      <c r="B1039" s="6">
        <v>43518</v>
      </c>
      <c r="C1039" s="10">
        <v>30</v>
      </c>
      <c r="D1039" s="10">
        <v>5869.6532399999996</v>
      </c>
      <c r="E1039" s="10">
        <v>5836.3339999999998</v>
      </c>
      <c r="F1039" s="10">
        <v>13347.294</v>
      </c>
      <c r="G1039" s="10">
        <f t="shared" si="48"/>
        <v>33.319239999999809</v>
      </c>
      <c r="H1039" s="10">
        <f t="shared" si="49"/>
        <v>0.2496329218491764</v>
      </c>
      <c r="I1039" s="10">
        <f t="shared" si="50"/>
        <v>1</v>
      </c>
    </row>
    <row r="1040" spans="1:9" x14ac:dyDescent="0.25">
      <c r="A1040" s="5">
        <v>43518.625</v>
      </c>
      <c r="B1040" s="6">
        <v>43518</v>
      </c>
      <c r="C1040" s="10">
        <v>31</v>
      </c>
      <c r="D1040" s="10">
        <v>6065.5997649999999</v>
      </c>
      <c r="E1040" s="10">
        <v>5942.2719999999999</v>
      </c>
      <c r="F1040" s="10">
        <v>13347.294</v>
      </c>
      <c r="G1040" s="10">
        <f t="shared" si="48"/>
        <v>123.327765</v>
      </c>
      <c r="H1040" s="10">
        <f t="shared" si="49"/>
        <v>0.92399077296117094</v>
      </c>
      <c r="I1040" s="10">
        <f t="shared" si="50"/>
        <v>1</v>
      </c>
    </row>
    <row r="1041" spans="1:9" x14ac:dyDescent="0.25">
      <c r="A1041" s="5">
        <v>43518.645833333336</v>
      </c>
      <c r="B1041" s="6">
        <v>43518</v>
      </c>
      <c r="C1041" s="10">
        <v>32</v>
      </c>
      <c r="D1041" s="10">
        <v>6416.6789349999999</v>
      </c>
      <c r="E1041" s="10">
        <v>5763.1120000000001</v>
      </c>
      <c r="F1041" s="10">
        <v>13347.294</v>
      </c>
      <c r="G1041" s="10">
        <f t="shared" si="48"/>
        <v>653.56693499999983</v>
      </c>
      <c r="H1041" s="10">
        <f t="shared" si="49"/>
        <v>4.8966250012923958</v>
      </c>
      <c r="I1041" s="10">
        <f t="shared" si="50"/>
        <v>1</v>
      </c>
    </row>
    <row r="1042" spans="1:9" x14ac:dyDescent="0.25">
      <c r="A1042" s="5">
        <v>43518.666666666664</v>
      </c>
      <c r="B1042" s="6">
        <v>43518</v>
      </c>
      <c r="C1042" s="10">
        <v>33</v>
      </c>
      <c r="D1042" s="10">
        <v>6679.1735124999996</v>
      </c>
      <c r="E1042" s="10">
        <v>6040.3959999999997</v>
      </c>
      <c r="F1042" s="10">
        <v>13347.294</v>
      </c>
      <c r="G1042" s="10">
        <f t="shared" si="48"/>
        <v>638.77751249999983</v>
      </c>
      <c r="H1042" s="10">
        <f t="shared" si="49"/>
        <v>4.785820350551953</v>
      </c>
      <c r="I1042" s="10">
        <f t="shared" si="50"/>
        <v>1</v>
      </c>
    </row>
    <row r="1043" spans="1:9" x14ac:dyDescent="0.25">
      <c r="A1043" s="5">
        <v>43518.6875</v>
      </c>
      <c r="B1043" s="6">
        <v>43518</v>
      </c>
      <c r="C1043" s="10">
        <v>34</v>
      </c>
      <c r="D1043" s="10">
        <v>6853.0834974999998</v>
      </c>
      <c r="E1043" s="10">
        <v>6325.37</v>
      </c>
      <c r="F1043" s="10">
        <v>13347.294</v>
      </c>
      <c r="G1043" s="10">
        <f t="shared" si="48"/>
        <v>527.7134974999999</v>
      </c>
      <c r="H1043" s="10">
        <f t="shared" si="49"/>
        <v>3.9537114976264096</v>
      </c>
      <c r="I1043" s="10">
        <f t="shared" si="50"/>
        <v>1</v>
      </c>
    </row>
    <row r="1044" spans="1:9" x14ac:dyDescent="0.25">
      <c r="A1044" s="5">
        <v>43518.708333333336</v>
      </c>
      <c r="B1044" s="6">
        <v>43518</v>
      </c>
      <c r="C1044" s="10">
        <v>35</v>
      </c>
      <c r="D1044" s="10">
        <v>7022.7294549999997</v>
      </c>
      <c r="E1044" s="10">
        <v>6345.3879999999999</v>
      </c>
      <c r="F1044" s="10">
        <v>13347.294</v>
      </c>
      <c r="G1044" s="10">
        <f t="shared" si="48"/>
        <v>677.34145499999977</v>
      </c>
      <c r="H1044" s="10">
        <f t="shared" si="49"/>
        <v>5.0747473982366742</v>
      </c>
      <c r="I1044" s="10">
        <f t="shared" si="50"/>
        <v>1</v>
      </c>
    </row>
    <row r="1045" spans="1:9" x14ac:dyDescent="0.25">
      <c r="A1045" s="5">
        <v>43518.729166666664</v>
      </c>
      <c r="B1045" s="6">
        <v>43518</v>
      </c>
      <c r="C1045" s="10">
        <v>36</v>
      </c>
      <c r="D1045" s="10">
        <v>7188.1113850000002</v>
      </c>
      <c r="E1045" s="10">
        <v>6614.21</v>
      </c>
      <c r="F1045" s="10">
        <v>13347.294</v>
      </c>
      <c r="G1045" s="10">
        <f t="shared" si="48"/>
        <v>573.90138500000012</v>
      </c>
      <c r="H1045" s="10">
        <f t="shared" si="49"/>
        <v>4.2997583255452385</v>
      </c>
      <c r="I1045" s="10">
        <f t="shared" si="50"/>
        <v>1</v>
      </c>
    </row>
    <row r="1046" spans="1:9" x14ac:dyDescent="0.25">
      <c r="A1046" s="5">
        <v>43518.75</v>
      </c>
      <c r="B1046" s="6">
        <v>43518</v>
      </c>
      <c r="C1046" s="10">
        <v>37</v>
      </c>
      <c r="D1046" s="10">
        <v>7350.5106100000003</v>
      </c>
      <c r="E1046" s="10">
        <v>6868.4040000000005</v>
      </c>
      <c r="F1046" s="10">
        <v>13347.294</v>
      </c>
      <c r="G1046" s="10">
        <f t="shared" si="48"/>
        <v>482.10660999999982</v>
      </c>
      <c r="H1046" s="10">
        <f t="shared" si="49"/>
        <v>3.6120176119593963</v>
      </c>
      <c r="I1046" s="10">
        <f t="shared" si="50"/>
        <v>1</v>
      </c>
    </row>
    <row r="1047" spans="1:9" x14ac:dyDescent="0.25">
      <c r="A1047" s="5">
        <v>43518.770833333336</v>
      </c>
      <c r="B1047" s="6">
        <v>43518</v>
      </c>
      <c r="C1047" s="10">
        <v>38</v>
      </c>
      <c r="D1047" s="10">
        <v>7509.92713</v>
      </c>
      <c r="E1047" s="10">
        <v>7222.7719999999999</v>
      </c>
      <c r="F1047" s="10">
        <v>13347.294</v>
      </c>
      <c r="G1047" s="10">
        <f t="shared" si="48"/>
        <v>287.1551300000001</v>
      </c>
      <c r="H1047" s="10">
        <f t="shared" si="49"/>
        <v>2.1514108402796861</v>
      </c>
      <c r="I1047" s="10">
        <f t="shared" si="50"/>
        <v>1</v>
      </c>
    </row>
    <row r="1048" spans="1:9" x14ac:dyDescent="0.25">
      <c r="A1048" s="5">
        <v>43518.791666666664</v>
      </c>
      <c r="B1048" s="6">
        <v>43518</v>
      </c>
      <c r="C1048" s="10">
        <v>39</v>
      </c>
      <c r="D1048" s="10">
        <v>7672.0170500000004</v>
      </c>
      <c r="E1048" s="10">
        <v>7530.08</v>
      </c>
      <c r="F1048" s="10">
        <v>13347.294</v>
      </c>
      <c r="G1048" s="10">
        <f t="shared" si="48"/>
        <v>141.93705000000045</v>
      </c>
      <c r="H1048" s="10">
        <f t="shared" si="49"/>
        <v>1.0634144269242922</v>
      </c>
      <c r="I1048" s="10">
        <f t="shared" si="50"/>
        <v>1</v>
      </c>
    </row>
    <row r="1049" spans="1:9" x14ac:dyDescent="0.25">
      <c r="A1049" s="5">
        <v>43518.8125</v>
      </c>
      <c r="B1049" s="6">
        <v>43518</v>
      </c>
      <c r="C1049" s="10">
        <v>40</v>
      </c>
      <c r="D1049" s="10">
        <v>7836.7803700000004</v>
      </c>
      <c r="E1049" s="10">
        <v>7591.5140000000001</v>
      </c>
      <c r="F1049" s="10">
        <v>13347.294</v>
      </c>
      <c r="G1049" s="10">
        <f t="shared" si="48"/>
        <v>245.26637000000028</v>
      </c>
      <c r="H1049" s="10">
        <f t="shared" si="49"/>
        <v>1.8375737434119626</v>
      </c>
      <c r="I1049" s="10">
        <f t="shared" si="50"/>
        <v>1</v>
      </c>
    </row>
    <row r="1050" spans="1:9" x14ac:dyDescent="0.25">
      <c r="A1050" s="5">
        <v>43518.833333333336</v>
      </c>
      <c r="B1050" s="6">
        <v>43518</v>
      </c>
      <c r="C1050" s="10">
        <v>41</v>
      </c>
      <c r="D1050" s="10">
        <v>7992.6397975</v>
      </c>
      <c r="E1050" s="10">
        <v>7779.2839999999997</v>
      </c>
      <c r="F1050" s="10">
        <v>13347.294</v>
      </c>
      <c r="G1050" s="10">
        <f t="shared" si="48"/>
        <v>213.35579750000034</v>
      </c>
      <c r="H1050" s="10">
        <f t="shared" si="49"/>
        <v>1.5984947772934375</v>
      </c>
      <c r="I1050" s="10">
        <f t="shared" si="50"/>
        <v>1</v>
      </c>
    </row>
    <row r="1051" spans="1:9" x14ac:dyDescent="0.25">
      <c r="A1051" s="5">
        <v>43518.854166666664</v>
      </c>
      <c r="B1051" s="6">
        <v>43518</v>
      </c>
      <c r="C1051" s="10">
        <v>42</v>
      </c>
      <c r="D1051" s="10">
        <v>8139.5953325</v>
      </c>
      <c r="E1051" s="10">
        <v>7606.14</v>
      </c>
      <c r="F1051" s="10">
        <v>13347.294</v>
      </c>
      <c r="G1051" s="10">
        <f t="shared" si="48"/>
        <v>533.45533249999971</v>
      </c>
      <c r="H1051" s="10">
        <f t="shared" si="49"/>
        <v>3.996730217375895</v>
      </c>
      <c r="I1051" s="10">
        <f t="shared" si="50"/>
        <v>1</v>
      </c>
    </row>
    <row r="1052" spans="1:9" x14ac:dyDescent="0.25">
      <c r="A1052" s="5">
        <v>43518.875</v>
      </c>
      <c r="B1052" s="6">
        <v>43518</v>
      </c>
      <c r="C1052" s="10">
        <v>43</v>
      </c>
      <c r="D1052" s="10">
        <v>8228.1810600000008</v>
      </c>
      <c r="E1052" s="10">
        <v>7510.9120000000003</v>
      </c>
      <c r="F1052" s="10">
        <v>13347.294</v>
      </c>
      <c r="G1052" s="10">
        <f t="shared" si="48"/>
        <v>717.26906000000054</v>
      </c>
      <c r="H1052" s="10">
        <f t="shared" si="49"/>
        <v>5.3738912172010336</v>
      </c>
      <c r="I1052" s="10">
        <f t="shared" si="50"/>
        <v>1</v>
      </c>
    </row>
    <row r="1053" spans="1:9" x14ac:dyDescent="0.25">
      <c r="A1053" s="5">
        <v>43518.895833333336</v>
      </c>
      <c r="B1053" s="6">
        <v>43518</v>
      </c>
      <c r="C1053" s="10">
        <v>44</v>
      </c>
      <c r="D1053" s="10">
        <v>8258.3969799999995</v>
      </c>
      <c r="E1053" s="10">
        <v>7559.0619999999999</v>
      </c>
      <c r="F1053" s="10">
        <v>13347.294</v>
      </c>
      <c r="G1053" s="10">
        <f t="shared" si="48"/>
        <v>699.33497999999963</v>
      </c>
      <c r="H1053" s="10">
        <f t="shared" si="49"/>
        <v>5.2395263039834115</v>
      </c>
      <c r="I1053" s="10">
        <f t="shared" si="50"/>
        <v>1</v>
      </c>
    </row>
    <row r="1054" spans="1:9" x14ac:dyDescent="0.25">
      <c r="A1054" s="5">
        <v>43518.916666666664</v>
      </c>
      <c r="B1054" s="6">
        <v>43518</v>
      </c>
      <c r="C1054" s="10">
        <v>45</v>
      </c>
      <c r="D1054" s="10">
        <v>8288.2037149999996</v>
      </c>
      <c r="E1054" s="10">
        <v>7512.3680000000004</v>
      </c>
      <c r="F1054" s="10">
        <v>13347.294</v>
      </c>
      <c r="G1054" s="10">
        <f t="shared" si="48"/>
        <v>775.83571499999925</v>
      </c>
      <c r="H1054" s="10">
        <f t="shared" si="49"/>
        <v>5.8126816941321531</v>
      </c>
      <c r="I1054" s="10">
        <f t="shared" si="50"/>
        <v>0</v>
      </c>
    </row>
    <row r="1055" spans="1:9" x14ac:dyDescent="0.25">
      <c r="A1055" s="5">
        <v>43518.9375</v>
      </c>
      <c r="B1055" s="6">
        <v>43518</v>
      </c>
      <c r="C1055" s="10">
        <v>46</v>
      </c>
      <c r="D1055" s="10">
        <v>8317.6012649999993</v>
      </c>
      <c r="E1055" s="10">
        <v>7623.83</v>
      </c>
      <c r="F1055" s="10">
        <v>13347.294</v>
      </c>
      <c r="G1055" s="10">
        <f t="shared" si="48"/>
        <v>693.7712649999994</v>
      </c>
      <c r="H1055" s="10">
        <f t="shared" si="49"/>
        <v>5.1978420869428623</v>
      </c>
      <c r="I1055" s="10">
        <f t="shared" si="50"/>
        <v>1</v>
      </c>
    </row>
    <row r="1056" spans="1:9" x14ac:dyDescent="0.25">
      <c r="A1056" s="5">
        <v>43518.958333333336</v>
      </c>
      <c r="B1056" s="6">
        <v>43518</v>
      </c>
      <c r="C1056" s="10">
        <v>47</v>
      </c>
      <c r="D1056" s="10">
        <v>8346.5144</v>
      </c>
      <c r="E1056" s="10">
        <v>7682.16</v>
      </c>
      <c r="F1056" s="10">
        <v>13347.294</v>
      </c>
      <c r="G1056" s="10">
        <f t="shared" si="48"/>
        <v>664.35440000000017</v>
      </c>
      <c r="H1056" s="10">
        <f t="shared" si="49"/>
        <v>4.9774463647837548</v>
      </c>
      <c r="I1056" s="10">
        <f t="shared" si="50"/>
        <v>1</v>
      </c>
    </row>
    <row r="1057" spans="1:12" x14ac:dyDescent="0.25">
      <c r="A1057" s="5">
        <v>43518.979166666664</v>
      </c>
      <c r="B1057" s="6">
        <v>43518</v>
      </c>
      <c r="C1057" s="10">
        <v>48</v>
      </c>
      <c r="D1057" s="10">
        <v>8374.9431199999999</v>
      </c>
      <c r="E1057" s="10">
        <v>7558.768</v>
      </c>
      <c r="F1057" s="10">
        <v>13347.294</v>
      </c>
      <c r="G1057" s="10">
        <f t="shared" si="48"/>
        <v>816.17511999999988</v>
      </c>
      <c r="H1057" s="10">
        <f t="shared" si="49"/>
        <v>6.1149107826650093</v>
      </c>
      <c r="I1057" s="10">
        <f t="shared" si="50"/>
        <v>0</v>
      </c>
    </row>
    <row r="1058" spans="1:12" x14ac:dyDescent="0.25">
      <c r="A1058" s="5">
        <v>43519</v>
      </c>
      <c r="B1058" s="6">
        <v>43519</v>
      </c>
      <c r="C1058" s="10">
        <v>1</v>
      </c>
      <c r="E1058" s="10">
        <v>7370.9840000000004</v>
      </c>
      <c r="F1058" s="10">
        <v>13347.294</v>
      </c>
      <c r="I1058" s="10">
        <v>0</v>
      </c>
      <c r="L1058" s="15" t="s">
        <v>87</v>
      </c>
    </row>
    <row r="1059" spans="1:12" x14ac:dyDescent="0.25">
      <c r="A1059" s="5">
        <v>43519.020833333336</v>
      </c>
      <c r="B1059" s="6">
        <v>43519</v>
      </c>
      <c r="C1059" s="10">
        <v>2</v>
      </c>
      <c r="E1059" s="10">
        <v>7222.576</v>
      </c>
      <c r="F1059" s="10">
        <v>13347.294</v>
      </c>
      <c r="I1059" s="10">
        <v>0</v>
      </c>
      <c r="L1059" s="15" t="s">
        <v>88</v>
      </c>
    </row>
    <row r="1060" spans="1:12" x14ac:dyDescent="0.25">
      <c r="A1060" s="5">
        <v>43519.041666666664</v>
      </c>
      <c r="B1060" s="6">
        <v>43519</v>
      </c>
      <c r="C1060" s="10">
        <v>3</v>
      </c>
      <c r="E1060" s="10">
        <v>7389.9340000000002</v>
      </c>
      <c r="F1060" s="10">
        <v>13347.294</v>
      </c>
      <c r="I1060" s="10">
        <v>0</v>
      </c>
    </row>
    <row r="1061" spans="1:12" x14ac:dyDescent="0.25">
      <c r="A1061" s="5">
        <v>43519.0625</v>
      </c>
      <c r="B1061" s="6">
        <v>43519</v>
      </c>
      <c r="C1061" s="10">
        <v>4</v>
      </c>
      <c r="E1061" s="10">
        <v>7307.4840000000004</v>
      </c>
      <c r="F1061" s="10">
        <v>13347.294</v>
      </c>
      <c r="I1061" s="10">
        <v>0</v>
      </c>
    </row>
    <row r="1062" spans="1:12" x14ac:dyDescent="0.25">
      <c r="A1062" s="5">
        <v>43519.083333333336</v>
      </c>
      <c r="B1062" s="6">
        <v>43519</v>
      </c>
      <c r="C1062" s="10">
        <v>5</v>
      </c>
      <c r="E1062" s="10">
        <v>7193.3959999999997</v>
      </c>
      <c r="F1062" s="10">
        <v>13347.294</v>
      </c>
      <c r="I1062" s="10">
        <v>0</v>
      </c>
    </row>
    <row r="1063" spans="1:12" x14ac:dyDescent="0.25">
      <c r="A1063" s="5">
        <v>43519.104166666664</v>
      </c>
      <c r="B1063" s="6">
        <v>43519</v>
      </c>
      <c r="C1063" s="10">
        <v>6</v>
      </c>
      <c r="E1063" s="10">
        <v>7247</v>
      </c>
      <c r="F1063" s="10">
        <v>13347.294</v>
      </c>
      <c r="I1063" s="10">
        <v>0</v>
      </c>
    </row>
    <row r="1064" spans="1:12" x14ac:dyDescent="0.25">
      <c r="A1064" s="5">
        <v>43519.125</v>
      </c>
      <c r="B1064" s="6">
        <v>43519</v>
      </c>
      <c r="C1064" s="10">
        <v>7</v>
      </c>
      <c r="E1064" s="10">
        <v>7352.7359999999999</v>
      </c>
      <c r="F1064" s="10">
        <v>13347.294</v>
      </c>
      <c r="I1064" s="10">
        <v>0</v>
      </c>
    </row>
    <row r="1065" spans="1:12" x14ac:dyDescent="0.25">
      <c r="A1065" s="5">
        <v>43519.145833333336</v>
      </c>
      <c r="B1065" s="6">
        <v>43519</v>
      </c>
      <c r="C1065" s="10">
        <v>8</v>
      </c>
      <c r="E1065" s="10">
        <v>7368.2539999999999</v>
      </c>
      <c r="F1065" s="10">
        <v>13347.294</v>
      </c>
      <c r="I1065" s="10">
        <v>0</v>
      </c>
    </row>
    <row r="1066" spans="1:12" x14ac:dyDescent="0.25">
      <c r="A1066" s="5">
        <v>43519.166666666664</v>
      </c>
      <c r="B1066" s="6">
        <v>43519</v>
      </c>
      <c r="C1066" s="10">
        <v>9</v>
      </c>
      <c r="E1066" s="10">
        <v>7516.3379999999997</v>
      </c>
      <c r="F1066" s="10">
        <v>13347.294</v>
      </c>
      <c r="I1066" s="10">
        <v>0</v>
      </c>
    </row>
    <row r="1067" spans="1:12" x14ac:dyDescent="0.25">
      <c r="A1067" s="5">
        <v>43519.1875</v>
      </c>
      <c r="B1067" s="6">
        <v>43519</v>
      </c>
      <c r="C1067" s="10">
        <v>10</v>
      </c>
      <c r="E1067" s="10">
        <v>7446.768</v>
      </c>
      <c r="F1067" s="10">
        <v>13347.294</v>
      </c>
      <c r="I1067" s="10">
        <v>0</v>
      </c>
    </row>
    <row r="1068" spans="1:12" x14ac:dyDescent="0.25">
      <c r="A1068" s="5">
        <v>43519.208333333336</v>
      </c>
      <c r="B1068" s="6">
        <v>43519</v>
      </c>
      <c r="C1068" s="10">
        <v>11</v>
      </c>
      <c r="E1068" s="10">
        <v>7459.7240000000002</v>
      </c>
      <c r="F1068" s="10">
        <v>13347.294</v>
      </c>
      <c r="I1068" s="10">
        <v>0</v>
      </c>
    </row>
    <row r="1069" spans="1:12" x14ac:dyDescent="0.25">
      <c r="A1069" s="5">
        <v>43519.229166666664</v>
      </c>
      <c r="B1069" s="6">
        <v>43519</v>
      </c>
      <c r="C1069" s="10">
        <v>12</v>
      </c>
      <c r="E1069" s="10">
        <v>7230.2920000000004</v>
      </c>
      <c r="F1069" s="10">
        <v>13347.294</v>
      </c>
      <c r="I1069" s="10">
        <v>0</v>
      </c>
    </row>
    <row r="1070" spans="1:12" x14ac:dyDescent="0.25">
      <c r="A1070" s="5">
        <v>43519.25</v>
      </c>
      <c r="B1070" s="6">
        <v>43519</v>
      </c>
      <c r="C1070" s="10">
        <v>13</v>
      </c>
      <c r="E1070" s="10">
        <v>6967.6319999999996</v>
      </c>
      <c r="F1070" s="10">
        <v>13347.294</v>
      </c>
      <c r="I1070" s="10">
        <v>0</v>
      </c>
    </row>
    <row r="1071" spans="1:12" x14ac:dyDescent="0.25">
      <c r="A1071" s="5">
        <v>43519.270833333336</v>
      </c>
      <c r="B1071" s="6">
        <v>43519</v>
      </c>
      <c r="C1071" s="10">
        <v>14</v>
      </c>
      <c r="E1071" s="10">
        <v>6700.6459999999997</v>
      </c>
      <c r="F1071" s="10">
        <v>13347.294</v>
      </c>
      <c r="I1071" s="10">
        <v>0</v>
      </c>
    </row>
    <row r="1072" spans="1:12" x14ac:dyDescent="0.25">
      <c r="A1072" s="5">
        <v>43519.291666666664</v>
      </c>
      <c r="B1072" s="6">
        <v>43519</v>
      </c>
      <c r="C1072" s="10">
        <v>15</v>
      </c>
      <c r="E1072" s="10">
        <v>6443.2619999999997</v>
      </c>
      <c r="F1072" s="10">
        <v>13347.294</v>
      </c>
      <c r="I1072" s="10">
        <v>0</v>
      </c>
    </row>
    <row r="1073" spans="1:9" x14ac:dyDescent="0.25">
      <c r="A1073" s="5">
        <v>43519.3125</v>
      </c>
      <c r="B1073" s="6">
        <v>43519</v>
      </c>
      <c r="C1073" s="10">
        <v>16</v>
      </c>
      <c r="E1073" s="10">
        <v>6543.1819999999998</v>
      </c>
      <c r="F1073" s="10">
        <v>13347.294</v>
      </c>
      <c r="I1073" s="10">
        <v>0</v>
      </c>
    </row>
    <row r="1074" spans="1:9" x14ac:dyDescent="0.25">
      <c r="A1074" s="5">
        <v>43519.333333333336</v>
      </c>
      <c r="B1074" s="6">
        <v>43519</v>
      </c>
      <c r="C1074" s="10">
        <v>17</v>
      </c>
      <c r="E1074" s="10">
        <v>6544.0020000000004</v>
      </c>
      <c r="F1074" s="10">
        <v>13347.294</v>
      </c>
      <c r="I1074" s="10">
        <v>0</v>
      </c>
    </row>
    <row r="1075" spans="1:9" x14ac:dyDescent="0.25">
      <c r="A1075" s="5">
        <v>43519.354166666664</v>
      </c>
      <c r="B1075" s="6">
        <v>43519</v>
      </c>
      <c r="C1075" s="10">
        <v>18</v>
      </c>
      <c r="E1075" s="10">
        <v>6677.5479999999998</v>
      </c>
      <c r="F1075" s="10">
        <v>13347.294</v>
      </c>
      <c r="I1075" s="10">
        <v>0</v>
      </c>
    </row>
    <row r="1076" spans="1:9" x14ac:dyDescent="0.25">
      <c r="A1076" s="5">
        <v>43519.375</v>
      </c>
      <c r="B1076" s="6">
        <v>43519</v>
      </c>
      <c r="C1076" s="10">
        <v>19</v>
      </c>
      <c r="E1076" s="10">
        <v>6675.6779999999999</v>
      </c>
      <c r="F1076" s="10">
        <v>13347.294</v>
      </c>
      <c r="I1076" s="10">
        <v>0</v>
      </c>
    </row>
    <row r="1077" spans="1:9" x14ac:dyDescent="0.25">
      <c r="A1077" s="5">
        <v>43519.395833333336</v>
      </c>
      <c r="B1077" s="6">
        <v>43519</v>
      </c>
      <c r="C1077" s="10">
        <v>20</v>
      </c>
      <c r="E1077" s="10">
        <v>6634.1440000000002</v>
      </c>
      <c r="F1077" s="10">
        <v>13347.294</v>
      </c>
      <c r="I1077" s="10">
        <v>0</v>
      </c>
    </row>
    <row r="1078" spans="1:9" x14ac:dyDescent="0.25">
      <c r="A1078" s="5">
        <v>43519.416666666664</v>
      </c>
      <c r="B1078" s="6">
        <v>43519</v>
      </c>
      <c r="C1078" s="10">
        <v>21</v>
      </c>
      <c r="E1078" s="10">
        <v>6435.2820000000002</v>
      </c>
      <c r="F1078" s="10">
        <v>13347.294</v>
      </c>
      <c r="I1078" s="10">
        <v>0</v>
      </c>
    </row>
    <row r="1079" spans="1:9" x14ac:dyDescent="0.25">
      <c r="A1079" s="5">
        <v>43519.4375</v>
      </c>
      <c r="B1079" s="6">
        <v>43519</v>
      </c>
      <c r="C1079" s="10">
        <v>22</v>
      </c>
      <c r="E1079" s="10">
        <v>6492.4520000000002</v>
      </c>
      <c r="F1079" s="10">
        <v>13347.294</v>
      </c>
      <c r="I1079" s="10">
        <v>0</v>
      </c>
    </row>
    <row r="1080" spans="1:9" x14ac:dyDescent="0.25">
      <c r="A1080" s="5">
        <v>43519.458333333336</v>
      </c>
      <c r="B1080" s="6">
        <v>43519</v>
      </c>
      <c r="C1080" s="10">
        <v>23</v>
      </c>
      <c r="E1080" s="10">
        <v>6458.7860000000001</v>
      </c>
      <c r="F1080" s="10">
        <v>13347.294</v>
      </c>
      <c r="I1080" s="10">
        <v>0</v>
      </c>
    </row>
    <row r="1081" spans="1:9" x14ac:dyDescent="0.25">
      <c r="A1081" s="5">
        <v>43519.479166666664</v>
      </c>
      <c r="B1081" s="6">
        <v>43519</v>
      </c>
      <c r="C1081" s="10">
        <v>24</v>
      </c>
      <c r="E1081" s="10">
        <v>6429.7479999999996</v>
      </c>
      <c r="F1081" s="10">
        <v>13347.294</v>
      </c>
      <c r="I1081" s="10">
        <v>0</v>
      </c>
    </row>
    <row r="1082" spans="1:9" x14ac:dyDescent="0.25">
      <c r="A1082" s="5">
        <v>43519.5</v>
      </c>
      <c r="B1082" s="6">
        <v>43519</v>
      </c>
      <c r="C1082" s="10">
        <v>25</v>
      </c>
      <c r="E1082" s="10">
        <v>6092.1660000000002</v>
      </c>
      <c r="F1082" s="10">
        <v>13347.294</v>
      </c>
      <c r="I1082" s="10">
        <v>0</v>
      </c>
    </row>
    <row r="1083" spans="1:9" x14ac:dyDescent="0.25">
      <c r="A1083" s="5">
        <v>43519.520833333336</v>
      </c>
      <c r="B1083" s="6">
        <v>43519</v>
      </c>
      <c r="C1083" s="10">
        <v>26</v>
      </c>
      <c r="E1083" s="10">
        <v>5971.3220000000001</v>
      </c>
      <c r="F1083" s="10">
        <v>13347.294</v>
      </c>
      <c r="I1083" s="10">
        <v>0</v>
      </c>
    </row>
    <row r="1084" spans="1:9" x14ac:dyDescent="0.25">
      <c r="A1084" s="5">
        <v>43519.541666666664</v>
      </c>
      <c r="B1084" s="6">
        <v>43519</v>
      </c>
      <c r="C1084" s="10">
        <v>27</v>
      </c>
      <c r="E1084" s="10">
        <v>6082.2340000000004</v>
      </c>
      <c r="F1084" s="10">
        <v>13347.294</v>
      </c>
      <c r="I1084" s="10">
        <v>0</v>
      </c>
    </row>
    <row r="1085" spans="1:9" x14ac:dyDescent="0.25">
      <c r="A1085" s="5">
        <v>43519.5625</v>
      </c>
      <c r="B1085" s="6">
        <v>43519</v>
      </c>
      <c r="C1085" s="10">
        <v>28</v>
      </c>
      <c r="E1085" s="10">
        <v>5884.2359999999999</v>
      </c>
      <c r="F1085" s="10">
        <v>13347.294</v>
      </c>
      <c r="I1085" s="10">
        <v>0</v>
      </c>
    </row>
    <row r="1086" spans="1:9" x14ac:dyDescent="0.25">
      <c r="A1086" s="5">
        <v>43519.583333333336</v>
      </c>
      <c r="B1086" s="6">
        <v>43519</v>
      </c>
      <c r="C1086" s="10">
        <v>29</v>
      </c>
      <c r="E1086" s="10">
        <v>5612.3519999999999</v>
      </c>
      <c r="F1086" s="10">
        <v>13347.294</v>
      </c>
      <c r="I1086" s="10">
        <v>0</v>
      </c>
    </row>
    <row r="1087" spans="1:9" x14ac:dyDescent="0.25">
      <c r="A1087" s="5">
        <v>43519.604166666664</v>
      </c>
      <c r="B1087" s="6">
        <v>43519</v>
      </c>
      <c r="C1087" s="10">
        <v>30</v>
      </c>
      <c r="E1087" s="10">
        <v>5723.3239999999996</v>
      </c>
      <c r="F1087" s="10">
        <v>13347.294</v>
      </c>
      <c r="I1087" s="10">
        <v>0</v>
      </c>
    </row>
    <row r="1088" spans="1:9" x14ac:dyDescent="0.25">
      <c r="A1088" s="5">
        <v>43519.625</v>
      </c>
      <c r="B1088" s="6">
        <v>43519</v>
      </c>
      <c r="C1088" s="10">
        <v>31</v>
      </c>
      <c r="E1088" s="10">
        <v>5750.07</v>
      </c>
      <c r="F1088" s="10">
        <v>13347.294</v>
      </c>
      <c r="I1088" s="10">
        <v>0</v>
      </c>
    </row>
    <row r="1089" spans="1:9" x14ac:dyDescent="0.25">
      <c r="A1089" s="5">
        <v>43519.645833333336</v>
      </c>
      <c r="B1089" s="6">
        <v>43519</v>
      </c>
      <c r="C1089" s="10">
        <v>32</v>
      </c>
      <c r="E1089" s="10">
        <v>5598.2920000000004</v>
      </c>
      <c r="F1089" s="10">
        <v>13347.294</v>
      </c>
      <c r="I1089" s="10">
        <v>0</v>
      </c>
    </row>
    <row r="1090" spans="1:9" x14ac:dyDescent="0.25">
      <c r="A1090" s="5">
        <v>43519.666666666664</v>
      </c>
      <c r="B1090" s="6">
        <v>43519</v>
      </c>
      <c r="C1090" s="10">
        <v>33</v>
      </c>
      <c r="E1090" s="10">
        <v>5811.85</v>
      </c>
      <c r="F1090" s="10">
        <v>13347.294</v>
      </c>
      <c r="I1090" s="10">
        <v>0</v>
      </c>
    </row>
    <row r="1091" spans="1:9" x14ac:dyDescent="0.25">
      <c r="A1091" s="5">
        <v>43519.6875</v>
      </c>
      <c r="B1091" s="6">
        <v>43519</v>
      </c>
      <c r="C1091" s="10">
        <v>34</v>
      </c>
      <c r="E1091" s="10">
        <v>5755.3180000000002</v>
      </c>
      <c r="F1091" s="10">
        <v>13347.294</v>
      </c>
      <c r="I1091" s="10">
        <v>0</v>
      </c>
    </row>
    <row r="1092" spans="1:9" x14ac:dyDescent="0.25">
      <c r="A1092" s="5">
        <v>43519.708333333336</v>
      </c>
      <c r="B1092" s="6">
        <v>43519</v>
      </c>
      <c r="C1092" s="10">
        <v>35</v>
      </c>
      <c r="E1092" s="10">
        <v>5648.7560000000003</v>
      </c>
      <c r="F1092" s="10">
        <v>13347.294</v>
      </c>
      <c r="I1092" s="10">
        <v>0</v>
      </c>
    </row>
    <row r="1093" spans="1:9" x14ac:dyDescent="0.25">
      <c r="A1093" s="5">
        <v>43519.729166666664</v>
      </c>
      <c r="B1093" s="6">
        <v>43519</v>
      </c>
      <c r="C1093" s="10">
        <v>36</v>
      </c>
      <c r="E1093" s="10">
        <v>5339.3239999999996</v>
      </c>
      <c r="F1093" s="10">
        <v>13347.294</v>
      </c>
      <c r="I1093" s="10">
        <v>0</v>
      </c>
    </row>
    <row r="1094" spans="1:9" x14ac:dyDescent="0.25">
      <c r="A1094" s="5">
        <v>43519.75</v>
      </c>
      <c r="B1094" s="6">
        <v>43519</v>
      </c>
      <c r="C1094" s="10">
        <v>37</v>
      </c>
      <c r="E1094" s="10">
        <v>5018.7340000000004</v>
      </c>
      <c r="F1094" s="10">
        <v>13347.294</v>
      </c>
      <c r="I1094" s="10">
        <v>0</v>
      </c>
    </row>
    <row r="1095" spans="1:9" x14ac:dyDescent="0.25">
      <c r="A1095" s="5">
        <v>43519.770833333336</v>
      </c>
      <c r="B1095" s="6">
        <v>43519</v>
      </c>
      <c r="C1095" s="10">
        <v>38</v>
      </c>
      <c r="E1095" s="10">
        <v>4637.0780000000004</v>
      </c>
      <c r="F1095" s="10">
        <v>13347.294</v>
      </c>
      <c r="I1095" s="10">
        <v>0</v>
      </c>
    </row>
    <row r="1096" spans="1:9" x14ac:dyDescent="0.25">
      <c r="A1096" s="5">
        <v>43519.791666666664</v>
      </c>
      <c r="B1096" s="6">
        <v>43519</v>
      </c>
      <c r="C1096" s="10">
        <v>39</v>
      </c>
      <c r="E1096" s="10">
        <v>4518.3540000000003</v>
      </c>
      <c r="F1096" s="10">
        <v>13347.294</v>
      </c>
      <c r="I1096" s="10">
        <v>0</v>
      </c>
    </row>
    <row r="1097" spans="1:9" x14ac:dyDescent="0.25">
      <c r="A1097" s="5">
        <v>43519.8125</v>
      </c>
      <c r="B1097" s="6">
        <v>43519</v>
      </c>
      <c r="C1097" s="10">
        <v>40</v>
      </c>
      <c r="E1097" s="10">
        <v>4288.982</v>
      </c>
      <c r="F1097" s="10">
        <v>13347.294</v>
      </c>
      <c r="I1097" s="10">
        <v>0</v>
      </c>
    </row>
    <row r="1098" spans="1:9" x14ac:dyDescent="0.25">
      <c r="A1098" s="5">
        <v>43519.833333333336</v>
      </c>
      <c r="B1098" s="6">
        <v>43519</v>
      </c>
      <c r="C1098" s="10">
        <v>41</v>
      </c>
      <c r="E1098" s="10">
        <v>3985.3119999999999</v>
      </c>
      <c r="F1098" s="10">
        <v>13347.294</v>
      </c>
      <c r="I1098" s="10">
        <v>0</v>
      </c>
    </row>
    <row r="1099" spans="1:9" x14ac:dyDescent="0.25">
      <c r="A1099" s="5">
        <v>43519.854166666664</v>
      </c>
      <c r="B1099" s="6">
        <v>43519</v>
      </c>
      <c r="C1099" s="10">
        <v>42</v>
      </c>
      <c r="E1099" s="10">
        <v>3632.4839999999999</v>
      </c>
      <c r="F1099" s="10">
        <v>13347.294</v>
      </c>
      <c r="I1099" s="10">
        <v>0</v>
      </c>
    </row>
    <row r="1100" spans="1:9" x14ac:dyDescent="0.25">
      <c r="A1100" s="5">
        <v>43519.875</v>
      </c>
      <c r="B1100" s="6">
        <v>43519</v>
      </c>
      <c r="C1100" s="10">
        <v>43</v>
      </c>
      <c r="E1100" s="10">
        <v>3200.1880000000001</v>
      </c>
      <c r="F1100" s="10">
        <v>13347.294</v>
      </c>
      <c r="I1100" s="10">
        <v>0</v>
      </c>
    </row>
    <row r="1101" spans="1:9" x14ac:dyDescent="0.25">
      <c r="A1101" s="5">
        <v>43519.895833333336</v>
      </c>
      <c r="B1101" s="6">
        <v>43519</v>
      </c>
      <c r="C1101" s="10">
        <v>44</v>
      </c>
      <c r="E1101" s="10">
        <v>2936.8580000000002</v>
      </c>
      <c r="F1101" s="10">
        <v>13347.294</v>
      </c>
      <c r="I1101" s="10">
        <v>0</v>
      </c>
    </row>
    <row r="1102" spans="1:9" x14ac:dyDescent="0.25">
      <c r="A1102" s="5">
        <v>43519.916666666664</v>
      </c>
      <c r="B1102" s="6">
        <v>43519</v>
      </c>
      <c r="C1102" s="10">
        <v>45</v>
      </c>
      <c r="E1102" s="10">
        <v>2506.6619999999998</v>
      </c>
      <c r="F1102" s="10">
        <v>13347.294</v>
      </c>
      <c r="I1102" s="10">
        <v>0</v>
      </c>
    </row>
    <row r="1103" spans="1:9" x14ac:dyDescent="0.25">
      <c r="A1103" s="5">
        <v>43519.9375</v>
      </c>
      <c r="B1103" s="6">
        <v>43519</v>
      </c>
      <c r="C1103" s="10">
        <v>46</v>
      </c>
      <c r="E1103" s="10">
        <v>2249</v>
      </c>
      <c r="F1103" s="10">
        <v>13347.294</v>
      </c>
      <c r="I1103" s="10">
        <v>0</v>
      </c>
    </row>
    <row r="1104" spans="1:9" x14ac:dyDescent="0.25">
      <c r="A1104" s="5">
        <v>43519.958333333336</v>
      </c>
      <c r="B1104" s="6">
        <v>43519</v>
      </c>
      <c r="C1104" s="10">
        <v>47</v>
      </c>
      <c r="E1104" s="10">
        <v>1731.7460000000001</v>
      </c>
      <c r="F1104" s="10">
        <v>13347.294</v>
      </c>
      <c r="I1104" s="10">
        <v>0</v>
      </c>
    </row>
    <row r="1105" spans="1:9" x14ac:dyDescent="0.25">
      <c r="A1105" s="5">
        <v>43519.979166666664</v>
      </c>
      <c r="B1105" s="6">
        <v>43519</v>
      </c>
      <c r="C1105" s="10">
        <v>48</v>
      </c>
      <c r="E1105" s="10">
        <v>1459.654</v>
      </c>
      <c r="F1105" s="10">
        <v>13347.294</v>
      </c>
      <c r="I1105" s="10">
        <v>0</v>
      </c>
    </row>
    <row r="1106" spans="1:9" x14ac:dyDescent="0.25">
      <c r="A1106" s="5">
        <v>43520</v>
      </c>
      <c r="B1106" s="6">
        <v>43520</v>
      </c>
      <c r="C1106" s="10">
        <v>1</v>
      </c>
      <c r="D1106" s="10">
        <v>1422.8470625</v>
      </c>
      <c r="E1106" s="10">
        <v>1317.056</v>
      </c>
      <c r="F1106" s="10">
        <v>13347.294</v>
      </c>
      <c r="G1106" s="10">
        <f t="shared" ref="G1106:G1169" si="51">D1106-E1106</f>
        <v>105.79106249999995</v>
      </c>
      <c r="H1106" s="10">
        <f t="shared" ref="H1106:H1169" si="52">ABS(G1106)/F1106*100</f>
        <v>0.79260307370168026</v>
      </c>
      <c r="I1106" s="10">
        <f t="shared" ref="I1106:I1169" si="53">IF(H1106&lt;=$N$3,1,0)</f>
        <v>1</v>
      </c>
    </row>
    <row r="1107" spans="1:9" x14ac:dyDescent="0.25">
      <c r="A1107" s="5">
        <v>43520.020833333336</v>
      </c>
      <c r="B1107" s="6">
        <v>43520</v>
      </c>
      <c r="C1107" s="10">
        <v>2</v>
      </c>
      <c r="D1107" s="10">
        <v>1312.5110075</v>
      </c>
      <c r="E1107" s="10">
        <v>1128.6759999999999</v>
      </c>
      <c r="F1107" s="10">
        <v>13347.294</v>
      </c>
      <c r="G1107" s="10">
        <f t="shared" si="51"/>
        <v>183.83500750000007</v>
      </c>
      <c r="H1107" s="10">
        <f t="shared" si="52"/>
        <v>1.3773204328907422</v>
      </c>
      <c r="I1107" s="10">
        <f t="shared" si="53"/>
        <v>1</v>
      </c>
    </row>
    <row r="1108" spans="1:9" x14ac:dyDescent="0.25">
      <c r="A1108" s="5">
        <v>43520.041666666664</v>
      </c>
      <c r="B1108" s="6">
        <v>43520</v>
      </c>
      <c r="C1108" s="10">
        <v>3</v>
      </c>
      <c r="D1108" s="10">
        <v>1216.7516575</v>
      </c>
      <c r="E1108" s="10">
        <v>1059.962</v>
      </c>
      <c r="F1108" s="10">
        <v>13347.294</v>
      </c>
      <c r="G1108" s="10">
        <f t="shared" si="51"/>
        <v>156.78965749999998</v>
      </c>
      <c r="H1108" s="10">
        <f t="shared" si="52"/>
        <v>1.1746924694998102</v>
      </c>
      <c r="I1108" s="10">
        <f t="shared" si="53"/>
        <v>1</v>
      </c>
    </row>
    <row r="1109" spans="1:9" x14ac:dyDescent="0.25">
      <c r="A1109" s="5">
        <v>43520.0625</v>
      </c>
      <c r="B1109" s="6">
        <v>43520</v>
      </c>
      <c r="C1109" s="10">
        <v>4</v>
      </c>
      <c r="D1109" s="10">
        <v>1135.5690125000001</v>
      </c>
      <c r="E1109" s="10">
        <v>844</v>
      </c>
      <c r="F1109" s="10">
        <v>13347.294</v>
      </c>
      <c r="G1109" s="10">
        <f t="shared" si="51"/>
        <v>291.5690125000001</v>
      </c>
      <c r="H1109" s="10">
        <f t="shared" si="52"/>
        <v>2.1844803336166874</v>
      </c>
      <c r="I1109" s="10">
        <f t="shared" si="53"/>
        <v>1</v>
      </c>
    </row>
    <row r="1110" spans="1:9" x14ac:dyDescent="0.25">
      <c r="A1110" s="5">
        <v>43520.083333333336</v>
      </c>
      <c r="B1110" s="6">
        <v>43520</v>
      </c>
      <c r="C1110" s="10">
        <v>5</v>
      </c>
      <c r="D1110" s="10">
        <v>1065.9622225000001</v>
      </c>
      <c r="E1110" s="10">
        <v>658.06200000000001</v>
      </c>
      <c r="F1110" s="10">
        <v>13347.294</v>
      </c>
      <c r="G1110" s="10">
        <f t="shared" si="51"/>
        <v>407.90022250000004</v>
      </c>
      <c r="H1110" s="10">
        <f t="shared" si="52"/>
        <v>3.0560518296817323</v>
      </c>
      <c r="I1110" s="10">
        <f t="shared" si="53"/>
        <v>1</v>
      </c>
    </row>
    <row r="1111" spans="1:9" x14ac:dyDescent="0.25">
      <c r="A1111" s="5">
        <v>43520.104166666664</v>
      </c>
      <c r="B1111" s="6">
        <v>43520</v>
      </c>
      <c r="C1111" s="10">
        <v>6</v>
      </c>
      <c r="D1111" s="10">
        <v>1007.9312875000001</v>
      </c>
      <c r="E1111" s="10">
        <v>638.19000000000005</v>
      </c>
      <c r="F1111" s="10">
        <v>13347.294</v>
      </c>
      <c r="G1111" s="10">
        <f t="shared" si="51"/>
        <v>369.7412875</v>
      </c>
      <c r="H1111" s="10">
        <f t="shared" si="52"/>
        <v>2.77015916110037</v>
      </c>
      <c r="I1111" s="10">
        <f t="shared" si="53"/>
        <v>1</v>
      </c>
    </row>
    <row r="1112" spans="1:9" x14ac:dyDescent="0.25">
      <c r="A1112" s="5">
        <v>43520.125</v>
      </c>
      <c r="B1112" s="6">
        <v>43520</v>
      </c>
      <c r="C1112" s="10">
        <v>7</v>
      </c>
      <c r="D1112" s="10">
        <v>972.52028499999994</v>
      </c>
      <c r="E1112" s="10">
        <v>610.14200000000005</v>
      </c>
      <c r="F1112" s="10">
        <v>13347.294</v>
      </c>
      <c r="G1112" s="10">
        <f t="shared" si="51"/>
        <v>362.37828499999989</v>
      </c>
      <c r="H1112" s="10">
        <f t="shared" si="52"/>
        <v>2.7149944026107455</v>
      </c>
      <c r="I1112" s="10">
        <f t="shared" si="53"/>
        <v>1</v>
      </c>
    </row>
    <row r="1113" spans="1:9" x14ac:dyDescent="0.25">
      <c r="A1113" s="5">
        <v>43520.145833333336</v>
      </c>
      <c r="B1113" s="6">
        <v>43520</v>
      </c>
      <c r="C1113" s="10">
        <v>8</v>
      </c>
      <c r="D1113" s="10">
        <v>959.72921499999995</v>
      </c>
      <c r="E1113" s="10">
        <v>508.86399999999998</v>
      </c>
      <c r="F1113" s="10">
        <v>13347.294</v>
      </c>
      <c r="G1113" s="10">
        <f t="shared" si="51"/>
        <v>450.86521499999998</v>
      </c>
      <c r="H1113" s="10">
        <f t="shared" si="52"/>
        <v>3.37795222762007</v>
      </c>
      <c r="I1113" s="10">
        <f t="shared" si="53"/>
        <v>1</v>
      </c>
    </row>
    <row r="1114" spans="1:9" x14ac:dyDescent="0.25">
      <c r="A1114" s="5">
        <v>43520.166666666664</v>
      </c>
      <c r="B1114" s="6">
        <v>43520</v>
      </c>
      <c r="C1114" s="10">
        <v>9</v>
      </c>
      <c r="D1114" s="10">
        <v>966.19192999999996</v>
      </c>
      <c r="E1114" s="10">
        <v>389.55</v>
      </c>
      <c r="F1114" s="10">
        <v>13347.294</v>
      </c>
      <c r="G1114" s="10">
        <f t="shared" si="51"/>
        <v>576.64193</v>
      </c>
      <c r="H1114" s="10">
        <f t="shared" si="52"/>
        <v>4.3202909143980799</v>
      </c>
      <c r="I1114" s="10">
        <f t="shared" si="53"/>
        <v>1</v>
      </c>
    </row>
    <row r="1115" spans="1:9" x14ac:dyDescent="0.25">
      <c r="A1115" s="5">
        <v>43520.1875</v>
      </c>
      <c r="B1115" s="6">
        <v>43520</v>
      </c>
      <c r="C1115" s="10">
        <v>10</v>
      </c>
      <c r="D1115" s="10">
        <v>991.90842999999995</v>
      </c>
      <c r="E1115" s="10">
        <v>245.27</v>
      </c>
      <c r="F1115" s="10">
        <v>13347.294</v>
      </c>
      <c r="G1115" s="10">
        <f t="shared" si="51"/>
        <v>746.63842999999997</v>
      </c>
      <c r="H1115" s="10">
        <f t="shared" si="52"/>
        <v>5.5939310994423286</v>
      </c>
      <c r="I1115" s="10">
        <f t="shared" si="53"/>
        <v>0</v>
      </c>
    </row>
    <row r="1116" spans="1:9" x14ac:dyDescent="0.25">
      <c r="A1116" s="5">
        <v>43520.208333333336</v>
      </c>
      <c r="B1116" s="6">
        <v>43520</v>
      </c>
      <c r="C1116" s="10">
        <v>11</v>
      </c>
      <c r="D1116" s="10">
        <v>1026.6604299999999</v>
      </c>
      <c r="E1116" s="10">
        <v>203.83</v>
      </c>
      <c r="F1116" s="10">
        <v>13347.294</v>
      </c>
      <c r="G1116" s="10">
        <f t="shared" si="51"/>
        <v>822.83042999999986</v>
      </c>
      <c r="H1116" s="10">
        <f t="shared" si="52"/>
        <v>6.1647733990125628</v>
      </c>
      <c r="I1116" s="10">
        <f t="shared" si="53"/>
        <v>0</v>
      </c>
    </row>
    <row r="1117" spans="1:9" x14ac:dyDescent="0.25">
      <c r="A1117" s="5">
        <v>43520.229166666664</v>
      </c>
      <c r="B1117" s="6">
        <v>43520</v>
      </c>
      <c r="C1117" s="10">
        <v>12</v>
      </c>
      <c r="D1117" s="10">
        <v>1070.44793</v>
      </c>
      <c r="E1117" s="10">
        <v>236.95</v>
      </c>
      <c r="F1117" s="10">
        <v>13347.294</v>
      </c>
      <c r="G1117" s="10">
        <f t="shared" si="51"/>
        <v>833.49793</v>
      </c>
      <c r="H1117" s="10">
        <f t="shared" si="52"/>
        <v>6.2446959660887069</v>
      </c>
      <c r="I1117" s="10">
        <f t="shared" si="53"/>
        <v>0</v>
      </c>
    </row>
    <row r="1118" spans="1:9" x14ac:dyDescent="0.25">
      <c r="A1118" s="5">
        <v>43520.25</v>
      </c>
      <c r="B1118" s="6">
        <v>43520</v>
      </c>
      <c r="C1118" s="10">
        <v>13</v>
      </c>
      <c r="D1118" s="10">
        <v>1130.6332600000001</v>
      </c>
      <c r="E1118" s="10">
        <v>417.36</v>
      </c>
      <c r="F1118" s="10">
        <v>13347.294</v>
      </c>
      <c r="G1118" s="10">
        <f t="shared" si="51"/>
        <v>713.27326000000005</v>
      </c>
      <c r="H1118" s="10">
        <f t="shared" si="52"/>
        <v>5.343954062898443</v>
      </c>
      <c r="I1118" s="10">
        <f t="shared" si="53"/>
        <v>1</v>
      </c>
    </row>
    <row r="1119" spans="1:9" x14ac:dyDescent="0.25">
      <c r="A1119" s="5">
        <v>43520.270833333336</v>
      </c>
      <c r="B1119" s="6">
        <v>43520</v>
      </c>
      <c r="C1119" s="10">
        <v>14</v>
      </c>
      <c r="D1119" s="10">
        <v>1207.21642</v>
      </c>
      <c r="E1119" s="10">
        <v>631.17999999999995</v>
      </c>
      <c r="F1119" s="10">
        <v>13347.294</v>
      </c>
      <c r="G1119" s="10">
        <f t="shared" si="51"/>
        <v>576.03642000000002</v>
      </c>
      <c r="H1119" s="10">
        <f t="shared" si="52"/>
        <v>4.3157543394189117</v>
      </c>
      <c r="I1119" s="10">
        <f t="shared" si="53"/>
        <v>1</v>
      </c>
    </row>
    <row r="1120" spans="1:9" x14ac:dyDescent="0.25">
      <c r="A1120" s="5">
        <v>43520.291666666664</v>
      </c>
      <c r="B1120" s="6">
        <v>43520</v>
      </c>
      <c r="C1120" s="10">
        <v>15</v>
      </c>
      <c r="D1120" s="10">
        <v>1305.1028550000001</v>
      </c>
      <c r="E1120" s="10">
        <v>925.98400000000004</v>
      </c>
      <c r="F1120" s="10">
        <v>13347.294</v>
      </c>
      <c r="G1120" s="10">
        <f t="shared" si="51"/>
        <v>379.11885500000005</v>
      </c>
      <c r="H1120" s="10">
        <f t="shared" si="52"/>
        <v>2.8404173535100075</v>
      </c>
      <c r="I1120" s="10">
        <f t="shared" si="53"/>
        <v>1</v>
      </c>
    </row>
    <row r="1121" spans="1:9" x14ac:dyDescent="0.25">
      <c r="A1121" s="5">
        <v>43520.3125</v>
      </c>
      <c r="B1121" s="6">
        <v>43520</v>
      </c>
      <c r="C1121" s="10">
        <v>16</v>
      </c>
      <c r="D1121" s="10">
        <v>1424.292565</v>
      </c>
      <c r="E1121" s="10">
        <v>1036.048</v>
      </c>
      <c r="F1121" s="10">
        <v>13347.294</v>
      </c>
      <c r="G1121" s="10">
        <f t="shared" si="51"/>
        <v>388.24456499999997</v>
      </c>
      <c r="H1121" s="10">
        <f t="shared" si="52"/>
        <v>2.9087885904064148</v>
      </c>
      <c r="I1121" s="10">
        <f t="shared" si="53"/>
        <v>1</v>
      </c>
    </row>
    <row r="1122" spans="1:9" x14ac:dyDescent="0.25">
      <c r="A1122" s="5">
        <v>43520.333333333336</v>
      </c>
      <c r="B1122" s="6">
        <v>43520</v>
      </c>
      <c r="C1122" s="10">
        <v>17</v>
      </c>
      <c r="D1122" s="10">
        <v>1548.5863549999999</v>
      </c>
      <c r="E1122" s="10">
        <v>1090.1759999999999</v>
      </c>
      <c r="F1122" s="10">
        <v>13347.294</v>
      </c>
      <c r="G1122" s="10">
        <f t="shared" si="51"/>
        <v>458.41035499999998</v>
      </c>
      <c r="H1122" s="10">
        <f t="shared" si="52"/>
        <v>3.4344815885527056</v>
      </c>
      <c r="I1122" s="10">
        <f t="shared" si="53"/>
        <v>1</v>
      </c>
    </row>
    <row r="1123" spans="1:9" x14ac:dyDescent="0.25">
      <c r="A1123" s="5">
        <v>43520.354166666664</v>
      </c>
      <c r="B1123" s="6">
        <v>43520</v>
      </c>
      <c r="C1123" s="10">
        <v>18</v>
      </c>
      <c r="D1123" s="10">
        <v>1677.9842249999999</v>
      </c>
      <c r="E1123" s="10">
        <v>1241.0619999999999</v>
      </c>
      <c r="F1123" s="10">
        <v>13347.294</v>
      </c>
      <c r="G1123" s="10">
        <f t="shared" si="51"/>
        <v>436.92222500000003</v>
      </c>
      <c r="H1123" s="10">
        <f t="shared" si="52"/>
        <v>3.2734891806533972</v>
      </c>
      <c r="I1123" s="10">
        <f t="shared" si="53"/>
        <v>1</v>
      </c>
    </row>
    <row r="1124" spans="1:9" x14ac:dyDescent="0.25">
      <c r="A1124" s="5">
        <v>43520.375</v>
      </c>
      <c r="B1124" s="6">
        <v>43520</v>
      </c>
      <c r="C1124" s="10">
        <v>19</v>
      </c>
      <c r="D1124" s="10">
        <v>1775.8081199999999</v>
      </c>
      <c r="E1124" s="10">
        <v>1257.4659999999999</v>
      </c>
      <c r="F1124" s="10">
        <v>13347.294</v>
      </c>
      <c r="G1124" s="10">
        <f t="shared" si="51"/>
        <v>518.34212000000002</v>
      </c>
      <c r="H1124" s="10">
        <f t="shared" si="52"/>
        <v>3.88349968165832</v>
      </c>
      <c r="I1124" s="10">
        <f t="shared" si="53"/>
        <v>1</v>
      </c>
    </row>
    <row r="1125" spans="1:9" x14ac:dyDescent="0.25">
      <c r="A1125" s="5">
        <v>43520.395833333336</v>
      </c>
      <c r="B1125" s="6">
        <v>43520</v>
      </c>
      <c r="C1125" s="10">
        <v>20</v>
      </c>
      <c r="D1125" s="10">
        <v>1842.0580399999999</v>
      </c>
      <c r="E1125" s="10">
        <v>1443.796</v>
      </c>
      <c r="F1125" s="10">
        <v>13347.294</v>
      </c>
      <c r="G1125" s="10">
        <f t="shared" si="51"/>
        <v>398.26203999999984</v>
      </c>
      <c r="H1125" s="10">
        <f t="shared" si="52"/>
        <v>2.9838410692084838</v>
      </c>
      <c r="I1125" s="10">
        <f t="shared" si="53"/>
        <v>1</v>
      </c>
    </row>
    <row r="1126" spans="1:9" x14ac:dyDescent="0.25">
      <c r="A1126" s="5">
        <v>43520.416666666664</v>
      </c>
      <c r="B1126" s="6">
        <v>43520</v>
      </c>
      <c r="C1126" s="10">
        <v>21</v>
      </c>
      <c r="D1126" s="10">
        <v>1913.8621475</v>
      </c>
      <c r="E1126" s="10">
        <v>1543.846</v>
      </c>
      <c r="F1126" s="10">
        <v>13347.294</v>
      </c>
      <c r="G1126" s="10">
        <f t="shared" si="51"/>
        <v>370.01614749999999</v>
      </c>
      <c r="H1126" s="10">
        <f t="shared" si="52"/>
        <v>2.7722184549167794</v>
      </c>
      <c r="I1126" s="10">
        <f t="shared" si="53"/>
        <v>1</v>
      </c>
    </row>
    <row r="1127" spans="1:9" x14ac:dyDescent="0.25">
      <c r="A1127" s="5">
        <v>43520.4375</v>
      </c>
      <c r="B1127" s="6">
        <v>43520</v>
      </c>
      <c r="C1127" s="10">
        <v>22</v>
      </c>
      <c r="D1127" s="10">
        <v>1991.2204425</v>
      </c>
      <c r="E1127" s="10">
        <v>1553.932</v>
      </c>
      <c r="F1127" s="10">
        <v>13347.294</v>
      </c>
      <c r="G1127" s="10">
        <f t="shared" si="51"/>
        <v>437.28844249999997</v>
      </c>
      <c r="H1127" s="10">
        <f t="shared" si="52"/>
        <v>3.2762329390511664</v>
      </c>
      <c r="I1127" s="10">
        <f t="shared" si="53"/>
        <v>1</v>
      </c>
    </row>
    <row r="1128" spans="1:9" x14ac:dyDescent="0.25">
      <c r="A1128" s="5">
        <v>43520.458333333336</v>
      </c>
      <c r="B1128" s="6">
        <v>43520</v>
      </c>
      <c r="C1128" s="10">
        <v>23</v>
      </c>
      <c r="D1128" s="10">
        <v>2066.440775</v>
      </c>
      <c r="E1128" s="10">
        <v>1816.3019999999999</v>
      </c>
      <c r="F1128" s="10">
        <v>13347.294</v>
      </c>
      <c r="G1128" s="10">
        <f t="shared" si="51"/>
        <v>250.13877500000012</v>
      </c>
      <c r="H1128" s="10">
        <f t="shared" si="52"/>
        <v>1.8740785585452762</v>
      </c>
      <c r="I1128" s="10">
        <f t="shared" si="53"/>
        <v>1</v>
      </c>
    </row>
    <row r="1129" spans="1:9" x14ac:dyDescent="0.25">
      <c r="A1129" s="5">
        <v>43520.479166666664</v>
      </c>
      <c r="B1129" s="6">
        <v>43520</v>
      </c>
      <c r="C1129" s="10">
        <v>24</v>
      </c>
      <c r="D1129" s="10">
        <v>2139.5231450000001</v>
      </c>
      <c r="E1129" s="10">
        <v>2228.576</v>
      </c>
      <c r="F1129" s="10">
        <v>13347.294</v>
      </c>
      <c r="G1129" s="10">
        <f t="shared" si="51"/>
        <v>-89.052854999999909</v>
      </c>
      <c r="H1129" s="10">
        <f t="shared" si="52"/>
        <v>0.66719782301940678</v>
      </c>
      <c r="I1129" s="10">
        <f t="shared" si="53"/>
        <v>1</v>
      </c>
    </row>
    <row r="1130" spans="1:9" x14ac:dyDescent="0.25">
      <c r="A1130" s="5">
        <v>43520.5</v>
      </c>
      <c r="B1130" s="6">
        <v>43520</v>
      </c>
      <c r="C1130" s="10">
        <v>25</v>
      </c>
      <c r="D1130" s="10">
        <v>2206.0057900000002</v>
      </c>
      <c r="E1130" s="10">
        <v>2537.136</v>
      </c>
      <c r="F1130" s="10">
        <v>13347.294</v>
      </c>
      <c r="G1130" s="10">
        <f t="shared" si="51"/>
        <v>-331.13020999999981</v>
      </c>
      <c r="H1130" s="10">
        <f t="shared" si="52"/>
        <v>2.4808789706737544</v>
      </c>
      <c r="I1130" s="10">
        <f t="shared" si="53"/>
        <v>1</v>
      </c>
    </row>
    <row r="1131" spans="1:9" x14ac:dyDescent="0.25">
      <c r="A1131" s="5">
        <v>43520.520833333336</v>
      </c>
      <c r="B1131" s="6">
        <v>43520</v>
      </c>
      <c r="C1131" s="10">
        <v>26</v>
      </c>
      <c r="D1131" s="10">
        <v>2265.8887100000002</v>
      </c>
      <c r="E1131" s="10">
        <v>2767.1819999999998</v>
      </c>
      <c r="F1131" s="10">
        <v>13347.294</v>
      </c>
      <c r="G1131" s="10">
        <f t="shared" si="51"/>
        <v>-501.29328999999962</v>
      </c>
      <c r="H1131" s="10">
        <f t="shared" si="52"/>
        <v>3.7557671989543322</v>
      </c>
      <c r="I1131" s="10">
        <f t="shared" si="53"/>
        <v>1</v>
      </c>
    </row>
    <row r="1132" spans="1:9" x14ac:dyDescent="0.25">
      <c r="A1132" s="5">
        <v>43520.541666666664</v>
      </c>
      <c r="B1132" s="6">
        <v>43520</v>
      </c>
      <c r="C1132" s="10">
        <v>27</v>
      </c>
      <c r="D1132" s="10">
        <v>2337.3291250000002</v>
      </c>
      <c r="E1132" s="10">
        <v>2980.306</v>
      </c>
      <c r="F1132" s="10">
        <v>13347.294</v>
      </c>
      <c r="G1132" s="10">
        <f t="shared" si="51"/>
        <v>-642.97687499999984</v>
      </c>
      <c r="H1132" s="10">
        <f t="shared" si="52"/>
        <v>4.8172826267256861</v>
      </c>
      <c r="I1132" s="10">
        <f t="shared" si="53"/>
        <v>1</v>
      </c>
    </row>
    <row r="1133" spans="1:9" x14ac:dyDescent="0.25">
      <c r="A1133" s="5">
        <v>43520.5625</v>
      </c>
      <c r="B1133" s="6">
        <v>43520</v>
      </c>
      <c r="C1133" s="10">
        <v>28</v>
      </c>
      <c r="D1133" s="10">
        <v>2420.3270349999998</v>
      </c>
      <c r="E1133" s="10">
        <v>3002.8960000000002</v>
      </c>
      <c r="F1133" s="10">
        <v>13347.294</v>
      </c>
      <c r="G1133" s="10">
        <f t="shared" si="51"/>
        <v>-582.56896500000039</v>
      </c>
      <c r="H1133" s="10">
        <f t="shared" si="52"/>
        <v>4.3646971813163056</v>
      </c>
      <c r="I1133" s="10">
        <f t="shared" si="53"/>
        <v>1</v>
      </c>
    </row>
    <row r="1134" spans="1:9" x14ac:dyDescent="0.25">
      <c r="A1134" s="5">
        <v>43520.583333333336</v>
      </c>
      <c r="B1134" s="6">
        <v>43520</v>
      </c>
      <c r="C1134" s="10">
        <v>29</v>
      </c>
      <c r="D1134" s="10">
        <v>2490.2615774999999</v>
      </c>
      <c r="E1134" s="10">
        <v>3083.8780000000002</v>
      </c>
      <c r="F1134" s="10">
        <v>13347.294</v>
      </c>
      <c r="G1134" s="10">
        <f t="shared" si="51"/>
        <v>-593.61642250000023</v>
      </c>
      <c r="H1134" s="10">
        <f t="shared" si="52"/>
        <v>4.4474664490045717</v>
      </c>
      <c r="I1134" s="10">
        <f t="shared" si="53"/>
        <v>1</v>
      </c>
    </row>
    <row r="1135" spans="1:9" x14ac:dyDescent="0.25">
      <c r="A1135" s="5">
        <v>43520.604166666664</v>
      </c>
      <c r="B1135" s="6">
        <v>43520</v>
      </c>
      <c r="C1135" s="10">
        <v>30</v>
      </c>
      <c r="D1135" s="10">
        <v>2547.1327525000002</v>
      </c>
      <c r="E1135" s="10">
        <v>3028.018</v>
      </c>
      <c r="F1135" s="10">
        <v>13347.294</v>
      </c>
      <c r="G1135" s="10">
        <f t="shared" si="51"/>
        <v>-480.88524749999988</v>
      </c>
      <c r="H1135" s="10">
        <f t="shared" si="52"/>
        <v>3.6028669743844701</v>
      </c>
      <c r="I1135" s="10">
        <f t="shared" si="53"/>
        <v>1</v>
      </c>
    </row>
    <row r="1136" spans="1:9" x14ac:dyDescent="0.25">
      <c r="A1136" s="5">
        <v>43520.625</v>
      </c>
      <c r="B1136" s="6">
        <v>43520</v>
      </c>
      <c r="C1136" s="10">
        <v>31</v>
      </c>
      <c r="D1136" s="10">
        <v>2637.6277424999998</v>
      </c>
      <c r="E1136" s="10">
        <v>2932.5</v>
      </c>
      <c r="F1136" s="10">
        <v>13347.294</v>
      </c>
      <c r="G1136" s="10">
        <f t="shared" si="51"/>
        <v>-294.87225750000016</v>
      </c>
      <c r="H1136" s="10">
        <f t="shared" si="52"/>
        <v>2.2092287582786456</v>
      </c>
      <c r="I1136" s="10">
        <f t="shared" si="53"/>
        <v>1</v>
      </c>
    </row>
    <row r="1137" spans="1:9" x14ac:dyDescent="0.25">
      <c r="A1137" s="5">
        <v>43520.645833333336</v>
      </c>
      <c r="B1137" s="6">
        <v>43520</v>
      </c>
      <c r="C1137" s="10">
        <v>32</v>
      </c>
      <c r="D1137" s="10">
        <v>2761.7465474999999</v>
      </c>
      <c r="E1137" s="10">
        <v>2893.2060000000001</v>
      </c>
      <c r="F1137" s="10">
        <v>13347.294</v>
      </c>
      <c r="G1137" s="10">
        <f t="shared" si="51"/>
        <v>-131.45945250000022</v>
      </c>
      <c r="H1137" s="10">
        <f t="shared" si="52"/>
        <v>0.98491463887736519</v>
      </c>
      <c r="I1137" s="10">
        <f t="shared" si="53"/>
        <v>1</v>
      </c>
    </row>
    <row r="1138" spans="1:9" x14ac:dyDescent="0.25">
      <c r="A1138" s="5">
        <v>43520.666666666664</v>
      </c>
      <c r="B1138" s="6">
        <v>43520</v>
      </c>
      <c r="C1138" s="10">
        <v>33</v>
      </c>
      <c r="D1138" s="10">
        <v>2873.7743500000001</v>
      </c>
      <c r="E1138" s="10">
        <v>2916.71</v>
      </c>
      <c r="F1138" s="10">
        <v>13347.294</v>
      </c>
      <c r="G1138" s="10">
        <f t="shared" si="51"/>
        <v>-42.935649999999896</v>
      </c>
      <c r="H1138" s="10">
        <f t="shared" si="52"/>
        <v>0.32168055937031054</v>
      </c>
      <c r="I1138" s="10">
        <f t="shared" si="53"/>
        <v>1</v>
      </c>
    </row>
    <row r="1139" spans="1:9" x14ac:dyDescent="0.25">
      <c r="A1139" s="5">
        <v>43520.6875</v>
      </c>
      <c r="B1139" s="6">
        <v>43520</v>
      </c>
      <c r="C1139" s="10">
        <v>34</v>
      </c>
      <c r="D1139" s="10">
        <v>2973.7111500000001</v>
      </c>
      <c r="E1139" s="10">
        <v>2945.9720000000002</v>
      </c>
      <c r="F1139" s="10">
        <v>13347.294</v>
      </c>
      <c r="G1139" s="10">
        <f t="shared" si="51"/>
        <v>27.739149999999881</v>
      </c>
      <c r="H1139" s="10">
        <f t="shared" si="52"/>
        <v>0.20782602076495718</v>
      </c>
      <c r="I1139" s="10">
        <f t="shared" si="53"/>
        <v>1</v>
      </c>
    </row>
    <row r="1140" spans="1:9" x14ac:dyDescent="0.25">
      <c r="A1140" s="5">
        <v>43520.708333333336</v>
      </c>
      <c r="B1140" s="6">
        <v>43520</v>
      </c>
      <c r="C1140" s="10">
        <v>35</v>
      </c>
      <c r="D1140" s="10">
        <v>3077.2045250000001</v>
      </c>
      <c r="E1140" s="10">
        <v>3155.44</v>
      </c>
      <c r="F1140" s="10">
        <v>13347.294</v>
      </c>
      <c r="G1140" s="10">
        <f t="shared" si="51"/>
        <v>-78.235474999999951</v>
      </c>
      <c r="H1140" s="10">
        <f t="shared" si="52"/>
        <v>0.58615233170109204</v>
      </c>
      <c r="I1140" s="10">
        <f t="shared" si="53"/>
        <v>1</v>
      </c>
    </row>
    <row r="1141" spans="1:9" x14ac:dyDescent="0.25">
      <c r="A1141" s="5">
        <v>43520.729166666664</v>
      </c>
      <c r="B1141" s="6">
        <v>43520</v>
      </c>
      <c r="C1141" s="10">
        <v>36</v>
      </c>
      <c r="D1141" s="10">
        <v>3184.2544750000002</v>
      </c>
      <c r="E1141" s="10">
        <v>3438.5059999999999</v>
      </c>
      <c r="F1141" s="10">
        <v>13347.294</v>
      </c>
      <c r="G1141" s="10">
        <f t="shared" si="51"/>
        <v>-254.25152499999967</v>
      </c>
      <c r="H1141" s="10">
        <f t="shared" si="52"/>
        <v>1.9048919204147272</v>
      </c>
      <c r="I1141" s="10">
        <f t="shared" si="53"/>
        <v>1</v>
      </c>
    </row>
    <row r="1142" spans="1:9" x14ac:dyDescent="0.25">
      <c r="A1142" s="5">
        <v>43520.75</v>
      </c>
      <c r="B1142" s="6">
        <v>43520</v>
      </c>
      <c r="C1142" s="10">
        <v>37</v>
      </c>
      <c r="D1142" s="10">
        <v>3292.7013449999999</v>
      </c>
      <c r="E1142" s="10">
        <v>3364.1</v>
      </c>
      <c r="F1142" s="10">
        <v>13347.294</v>
      </c>
      <c r="G1142" s="10">
        <f t="shared" si="51"/>
        <v>-71.398654999999962</v>
      </c>
      <c r="H1142" s="10">
        <f t="shared" si="52"/>
        <v>0.53492981423800179</v>
      </c>
      <c r="I1142" s="10">
        <f t="shared" si="53"/>
        <v>1</v>
      </c>
    </row>
    <row r="1143" spans="1:9" x14ac:dyDescent="0.25">
      <c r="A1143" s="5">
        <v>43520.770833333336</v>
      </c>
      <c r="B1143" s="6">
        <v>43520</v>
      </c>
      <c r="C1143" s="10">
        <v>38</v>
      </c>
      <c r="D1143" s="10">
        <v>3402.5451349999998</v>
      </c>
      <c r="E1143" s="10">
        <v>3418.3539999999998</v>
      </c>
      <c r="F1143" s="10">
        <v>13347.294</v>
      </c>
      <c r="G1143" s="10">
        <f t="shared" si="51"/>
        <v>-15.808864999999969</v>
      </c>
      <c r="H1143" s="10">
        <f t="shared" si="52"/>
        <v>0.11844247230936825</v>
      </c>
      <c r="I1143" s="10">
        <f t="shared" si="53"/>
        <v>1</v>
      </c>
    </row>
    <row r="1144" spans="1:9" x14ac:dyDescent="0.25">
      <c r="A1144" s="5">
        <v>43520.791666666664</v>
      </c>
      <c r="B1144" s="6">
        <v>43520</v>
      </c>
      <c r="C1144" s="10">
        <v>39</v>
      </c>
      <c r="D1144" s="10">
        <v>3514.2578675</v>
      </c>
      <c r="E1144" s="10">
        <v>3621.5520000000001</v>
      </c>
      <c r="F1144" s="10">
        <v>13347.294</v>
      </c>
      <c r="G1144" s="10">
        <f t="shared" si="51"/>
        <v>-107.29413250000016</v>
      </c>
      <c r="H1144" s="10">
        <f t="shared" si="52"/>
        <v>0.80386430762670069</v>
      </c>
      <c r="I1144" s="10">
        <f t="shared" si="53"/>
        <v>1</v>
      </c>
    </row>
    <row r="1145" spans="1:9" x14ac:dyDescent="0.25">
      <c r="A1145" s="5">
        <v>43520.8125</v>
      </c>
      <c r="B1145" s="6">
        <v>43520</v>
      </c>
      <c r="C1145" s="10">
        <v>40</v>
      </c>
      <c r="D1145" s="10">
        <v>3627.8395424999999</v>
      </c>
      <c r="E1145" s="10">
        <v>3609.1480000000001</v>
      </c>
      <c r="F1145" s="10">
        <v>13347.294</v>
      </c>
      <c r="G1145" s="10">
        <f t="shared" si="51"/>
        <v>18.691542499999741</v>
      </c>
      <c r="H1145" s="10">
        <f t="shared" si="52"/>
        <v>0.14003993993089342</v>
      </c>
      <c r="I1145" s="10">
        <f t="shared" si="53"/>
        <v>1</v>
      </c>
    </row>
    <row r="1146" spans="1:9" x14ac:dyDescent="0.25">
      <c r="A1146" s="5">
        <v>43520.833333333336</v>
      </c>
      <c r="B1146" s="6">
        <v>43520</v>
      </c>
      <c r="C1146" s="10">
        <v>41</v>
      </c>
      <c r="D1146" s="10">
        <v>3742.4191624999999</v>
      </c>
      <c r="E1146" s="10">
        <v>3479.768</v>
      </c>
      <c r="F1146" s="10">
        <v>13347.294</v>
      </c>
      <c r="G1146" s="10">
        <f t="shared" si="51"/>
        <v>262.65116249999983</v>
      </c>
      <c r="H1146" s="10">
        <f t="shared" si="52"/>
        <v>1.9678233093539399</v>
      </c>
      <c r="I1146" s="10">
        <f t="shared" si="53"/>
        <v>1</v>
      </c>
    </row>
    <row r="1147" spans="1:9" x14ac:dyDescent="0.25">
      <c r="A1147" s="5">
        <v>43520.854166666664</v>
      </c>
      <c r="B1147" s="6">
        <v>43520</v>
      </c>
      <c r="C1147" s="10">
        <v>42</v>
      </c>
      <c r="D1147" s="10">
        <v>3857.9967274999999</v>
      </c>
      <c r="E1147" s="10">
        <v>3469.616</v>
      </c>
      <c r="F1147" s="10">
        <v>13347.294</v>
      </c>
      <c r="G1147" s="10">
        <f t="shared" si="51"/>
        <v>388.38072749999992</v>
      </c>
      <c r="H1147" s="10">
        <f t="shared" si="52"/>
        <v>2.9098087410077271</v>
      </c>
      <c r="I1147" s="10">
        <f t="shared" si="53"/>
        <v>1</v>
      </c>
    </row>
    <row r="1148" spans="1:9" x14ac:dyDescent="0.25">
      <c r="A1148" s="5">
        <v>43520.875</v>
      </c>
      <c r="B1148" s="6">
        <v>43520</v>
      </c>
      <c r="C1148" s="10">
        <v>43</v>
      </c>
      <c r="D1148" s="10">
        <v>3861.5777724999998</v>
      </c>
      <c r="E1148" s="10">
        <v>3574.29</v>
      </c>
      <c r="F1148" s="10">
        <v>13347.294</v>
      </c>
      <c r="G1148" s="10">
        <f t="shared" si="51"/>
        <v>287.28777249999985</v>
      </c>
      <c r="H1148" s="10">
        <f t="shared" si="52"/>
        <v>2.1524046184942045</v>
      </c>
      <c r="I1148" s="10">
        <f t="shared" si="53"/>
        <v>1</v>
      </c>
    </row>
    <row r="1149" spans="1:9" x14ac:dyDescent="0.25">
      <c r="A1149" s="5">
        <v>43520.895833333336</v>
      </c>
      <c r="B1149" s="6">
        <v>43520</v>
      </c>
      <c r="C1149" s="10">
        <v>44</v>
      </c>
      <c r="D1149" s="10">
        <v>3753.1622975</v>
      </c>
      <c r="E1149" s="10">
        <v>3598.0320000000002</v>
      </c>
      <c r="F1149" s="10">
        <v>13347.294</v>
      </c>
      <c r="G1149" s="10">
        <f t="shared" si="51"/>
        <v>155.13029749999987</v>
      </c>
      <c r="H1149" s="10">
        <f t="shared" si="52"/>
        <v>1.1622602866168967</v>
      </c>
      <c r="I1149" s="10">
        <f t="shared" si="53"/>
        <v>1</v>
      </c>
    </row>
    <row r="1150" spans="1:9" x14ac:dyDescent="0.25">
      <c r="A1150" s="5">
        <v>43520.916666666664</v>
      </c>
      <c r="B1150" s="6">
        <v>43520</v>
      </c>
      <c r="C1150" s="10">
        <v>45</v>
      </c>
      <c r="D1150" s="10">
        <v>3646.1219449999999</v>
      </c>
      <c r="E1150" s="10">
        <v>3482.1680000000001</v>
      </c>
      <c r="F1150" s="10">
        <v>13347.294</v>
      </c>
      <c r="G1150" s="10">
        <f t="shared" si="51"/>
        <v>163.95394499999975</v>
      </c>
      <c r="H1150" s="10">
        <f t="shared" si="52"/>
        <v>1.2283684243412916</v>
      </c>
      <c r="I1150" s="10">
        <f t="shared" si="53"/>
        <v>1</v>
      </c>
    </row>
    <row r="1151" spans="1:9" x14ac:dyDescent="0.25">
      <c r="A1151" s="5">
        <v>43520.9375</v>
      </c>
      <c r="B1151" s="6">
        <v>43520</v>
      </c>
      <c r="C1151" s="10">
        <v>46</v>
      </c>
      <c r="D1151" s="10">
        <v>3540.4567149999998</v>
      </c>
      <c r="E1151" s="10">
        <v>3327.078</v>
      </c>
      <c r="F1151" s="10">
        <v>13347.294</v>
      </c>
      <c r="G1151" s="10">
        <f t="shared" si="51"/>
        <v>213.37871499999983</v>
      </c>
      <c r="H1151" s="10">
        <f t="shared" si="52"/>
        <v>1.5986664787634095</v>
      </c>
      <c r="I1151" s="10">
        <f t="shared" si="53"/>
        <v>1</v>
      </c>
    </row>
    <row r="1152" spans="1:9" x14ac:dyDescent="0.25">
      <c r="A1152" s="5">
        <v>43520.958333333336</v>
      </c>
      <c r="B1152" s="6">
        <v>43520</v>
      </c>
      <c r="C1152" s="10">
        <v>47</v>
      </c>
      <c r="D1152" s="10">
        <v>3438.0563499999998</v>
      </c>
      <c r="E1152" s="10">
        <v>3167.7240000000002</v>
      </c>
      <c r="F1152" s="10">
        <v>13347.294</v>
      </c>
      <c r="G1152" s="10">
        <f t="shared" si="51"/>
        <v>270.33234999999968</v>
      </c>
      <c r="H1152" s="10">
        <f t="shared" si="52"/>
        <v>2.0253719592900228</v>
      </c>
      <c r="I1152" s="10">
        <f t="shared" si="53"/>
        <v>1</v>
      </c>
    </row>
    <row r="1153" spans="1:9" x14ac:dyDescent="0.25">
      <c r="A1153" s="5">
        <v>43520.979166666664</v>
      </c>
      <c r="B1153" s="6">
        <v>43520</v>
      </c>
      <c r="C1153" s="10">
        <v>48</v>
      </c>
      <c r="D1153" s="10">
        <v>3338.92085</v>
      </c>
      <c r="E1153" s="10">
        <v>3004.884</v>
      </c>
      <c r="F1153" s="10">
        <v>13347.294</v>
      </c>
      <c r="G1153" s="10">
        <f t="shared" si="51"/>
        <v>334.03684999999996</v>
      </c>
      <c r="H1153" s="10">
        <f t="shared" si="52"/>
        <v>2.5026559690675874</v>
      </c>
      <c r="I1153" s="10">
        <f t="shared" si="53"/>
        <v>1</v>
      </c>
    </row>
    <row r="1154" spans="1:9" x14ac:dyDescent="0.25">
      <c r="A1154" s="5">
        <v>43521</v>
      </c>
      <c r="B1154" s="6">
        <v>43521</v>
      </c>
      <c r="C1154" s="10">
        <v>1</v>
      </c>
      <c r="D1154" s="10">
        <v>2939.2898624999998</v>
      </c>
      <c r="E1154" s="10">
        <v>2829.9679999999998</v>
      </c>
      <c r="F1154" s="10">
        <v>13347.294</v>
      </c>
      <c r="G1154" s="10">
        <f t="shared" si="51"/>
        <v>109.32186249999995</v>
      </c>
      <c r="H1154" s="10">
        <f t="shared" si="52"/>
        <v>0.81905637577174784</v>
      </c>
      <c r="I1154" s="10">
        <f t="shared" si="53"/>
        <v>1</v>
      </c>
    </row>
    <row r="1155" spans="1:9" x14ac:dyDescent="0.25">
      <c r="A1155" s="5">
        <v>43521.020833333336</v>
      </c>
      <c r="B1155" s="6">
        <v>43521</v>
      </c>
      <c r="C1155" s="10">
        <v>2</v>
      </c>
      <c r="D1155" s="10">
        <v>2685.3942874999998</v>
      </c>
      <c r="E1155" s="10">
        <v>2733.5320000000002</v>
      </c>
      <c r="F1155" s="10">
        <v>13347.294</v>
      </c>
      <c r="G1155" s="10">
        <f t="shared" si="51"/>
        <v>-48.137712500000362</v>
      </c>
      <c r="H1155" s="10">
        <f t="shared" si="52"/>
        <v>0.36065521970221348</v>
      </c>
      <c r="I1155" s="10">
        <f t="shared" si="53"/>
        <v>1</v>
      </c>
    </row>
    <row r="1156" spans="1:9" x14ac:dyDescent="0.25">
      <c r="A1156" s="5">
        <v>43521.041666666664</v>
      </c>
      <c r="B1156" s="6">
        <v>43521</v>
      </c>
      <c r="C1156" s="10">
        <v>3</v>
      </c>
      <c r="D1156" s="10">
        <v>2440.5362224999999</v>
      </c>
      <c r="E1156" s="10">
        <v>2577.9259999999999</v>
      </c>
      <c r="F1156" s="10">
        <v>13347.294</v>
      </c>
      <c r="G1156" s="10">
        <f t="shared" si="51"/>
        <v>-137.38977750000004</v>
      </c>
      <c r="H1156" s="10">
        <f t="shared" si="52"/>
        <v>1.0293455549866515</v>
      </c>
      <c r="I1156" s="10">
        <f t="shared" si="53"/>
        <v>1</v>
      </c>
    </row>
    <row r="1157" spans="1:9" x14ac:dyDescent="0.25">
      <c r="A1157" s="5">
        <v>43521.0625</v>
      </c>
      <c r="B1157" s="6">
        <v>43521</v>
      </c>
      <c r="C1157" s="10">
        <v>4</v>
      </c>
      <c r="D1157" s="10">
        <v>2204.7156675000001</v>
      </c>
      <c r="E1157" s="10">
        <v>2485.5279999999998</v>
      </c>
      <c r="F1157" s="10">
        <v>13347.294</v>
      </c>
      <c r="G1157" s="10">
        <f t="shared" si="51"/>
        <v>-280.81233249999968</v>
      </c>
      <c r="H1157" s="10">
        <f t="shared" si="52"/>
        <v>2.1038896161274314</v>
      </c>
      <c r="I1157" s="10">
        <f t="shared" si="53"/>
        <v>1</v>
      </c>
    </row>
    <row r="1158" spans="1:9" x14ac:dyDescent="0.25">
      <c r="A1158" s="5">
        <v>43521.083333333336</v>
      </c>
      <c r="B1158" s="6">
        <v>43521</v>
      </c>
      <c r="C1158" s="10">
        <v>5</v>
      </c>
      <c r="D1158" s="10">
        <v>1988.8788525</v>
      </c>
      <c r="E1158" s="10">
        <v>2307.0100000000002</v>
      </c>
      <c r="F1158" s="10">
        <v>13347.294</v>
      </c>
      <c r="G1158" s="10">
        <f t="shared" si="51"/>
        <v>-318.13114750000022</v>
      </c>
      <c r="H1158" s="10">
        <f t="shared" si="52"/>
        <v>2.3834879751656048</v>
      </c>
      <c r="I1158" s="10">
        <f t="shared" si="53"/>
        <v>1</v>
      </c>
    </row>
    <row r="1159" spans="1:9" x14ac:dyDescent="0.25">
      <c r="A1159" s="5">
        <v>43521.104166666664</v>
      </c>
      <c r="B1159" s="6">
        <v>43521</v>
      </c>
      <c r="C1159" s="10">
        <v>6</v>
      </c>
      <c r="D1159" s="10">
        <v>1793.0257775</v>
      </c>
      <c r="E1159" s="10">
        <v>1918.8219999999999</v>
      </c>
      <c r="F1159" s="10">
        <v>13347.294</v>
      </c>
      <c r="G1159" s="10">
        <f t="shared" si="51"/>
        <v>-125.79622249999989</v>
      </c>
      <c r="H1159" s="10">
        <f t="shared" si="52"/>
        <v>0.94248483999827892</v>
      </c>
      <c r="I1159" s="10">
        <f t="shared" si="53"/>
        <v>1</v>
      </c>
    </row>
    <row r="1160" spans="1:9" x14ac:dyDescent="0.25">
      <c r="A1160" s="5">
        <v>43521.125</v>
      </c>
      <c r="B1160" s="6">
        <v>43521</v>
      </c>
      <c r="C1160" s="10">
        <v>7</v>
      </c>
      <c r="D1160" s="10">
        <v>1640.3148375000001</v>
      </c>
      <c r="E1160" s="10">
        <v>1800.1659999999999</v>
      </c>
      <c r="F1160" s="10">
        <v>13347.294</v>
      </c>
      <c r="G1160" s="10">
        <f t="shared" si="51"/>
        <v>-159.85116249999987</v>
      </c>
      <c r="H1160" s="10">
        <f t="shared" si="52"/>
        <v>1.197629740530177</v>
      </c>
      <c r="I1160" s="10">
        <f t="shared" si="53"/>
        <v>1</v>
      </c>
    </row>
    <row r="1161" spans="1:9" x14ac:dyDescent="0.25">
      <c r="A1161" s="5">
        <v>43521.145833333336</v>
      </c>
      <c r="B1161" s="6">
        <v>43521</v>
      </c>
      <c r="C1161" s="10">
        <v>8</v>
      </c>
      <c r="D1161" s="10">
        <v>1530.7460325</v>
      </c>
      <c r="E1161" s="10">
        <v>1602.41</v>
      </c>
      <c r="F1161" s="10">
        <v>13347.294</v>
      </c>
      <c r="G1161" s="10">
        <f t="shared" si="51"/>
        <v>-71.663967500000126</v>
      </c>
      <c r="H1161" s="10">
        <f t="shared" si="52"/>
        <v>0.53691757670131579</v>
      </c>
      <c r="I1161" s="10">
        <f t="shared" si="53"/>
        <v>1</v>
      </c>
    </row>
    <row r="1162" spans="1:9" x14ac:dyDescent="0.25">
      <c r="A1162" s="5">
        <v>43521.166666666664</v>
      </c>
      <c r="B1162" s="6">
        <v>43521</v>
      </c>
      <c r="C1162" s="10">
        <v>9</v>
      </c>
      <c r="D1162" s="10">
        <v>1435.5757925</v>
      </c>
      <c r="E1162" s="10">
        <v>1433.404</v>
      </c>
      <c r="F1162" s="10">
        <v>13347.294</v>
      </c>
      <c r="G1162" s="10">
        <f t="shared" si="51"/>
        <v>2.1717925000000378</v>
      </c>
      <c r="H1162" s="10">
        <f t="shared" si="52"/>
        <v>1.6271406773538052E-2</v>
      </c>
      <c r="I1162" s="10">
        <f t="shared" si="53"/>
        <v>1</v>
      </c>
    </row>
    <row r="1163" spans="1:9" x14ac:dyDescent="0.25">
      <c r="A1163" s="5">
        <v>43521.1875</v>
      </c>
      <c r="B1163" s="6">
        <v>43521</v>
      </c>
      <c r="C1163" s="10">
        <v>10</v>
      </c>
      <c r="D1163" s="10">
        <v>1354.8041175000001</v>
      </c>
      <c r="E1163" s="10">
        <v>1400.702</v>
      </c>
      <c r="F1163" s="10">
        <v>13347.294</v>
      </c>
      <c r="G1163" s="10">
        <f t="shared" si="51"/>
        <v>-45.897882499999923</v>
      </c>
      <c r="H1163" s="10">
        <f t="shared" si="52"/>
        <v>0.34387406540981208</v>
      </c>
      <c r="I1163" s="10">
        <f t="shared" si="53"/>
        <v>1</v>
      </c>
    </row>
    <row r="1164" spans="1:9" x14ac:dyDescent="0.25">
      <c r="A1164" s="5">
        <v>43521.208333333336</v>
      </c>
      <c r="B1164" s="6">
        <v>43521</v>
      </c>
      <c r="C1164" s="10">
        <v>11</v>
      </c>
      <c r="D1164" s="10">
        <v>1309.8695574999999</v>
      </c>
      <c r="E1164" s="10">
        <v>1212.4680000000001</v>
      </c>
      <c r="F1164" s="10">
        <v>13347.294</v>
      </c>
      <c r="G1164" s="10">
        <f t="shared" si="51"/>
        <v>97.401557499999853</v>
      </c>
      <c r="H1164" s="10">
        <f t="shared" si="52"/>
        <v>0.72974759902643827</v>
      </c>
      <c r="I1164" s="10">
        <f t="shared" si="53"/>
        <v>1</v>
      </c>
    </row>
    <row r="1165" spans="1:9" x14ac:dyDescent="0.25">
      <c r="A1165" s="5">
        <v>43521.229166666664</v>
      </c>
      <c r="B1165" s="6">
        <v>43521</v>
      </c>
      <c r="C1165" s="10">
        <v>12</v>
      </c>
      <c r="D1165" s="10">
        <v>1300.7721125</v>
      </c>
      <c r="E1165" s="10">
        <v>1125.42</v>
      </c>
      <c r="F1165" s="10">
        <v>13347.294</v>
      </c>
      <c r="G1165" s="10">
        <f t="shared" si="51"/>
        <v>175.35211249999998</v>
      </c>
      <c r="H1165" s="10">
        <f t="shared" si="52"/>
        <v>1.3137652658284142</v>
      </c>
      <c r="I1165" s="10">
        <f t="shared" si="53"/>
        <v>1</v>
      </c>
    </row>
    <row r="1166" spans="1:9" x14ac:dyDescent="0.25">
      <c r="A1166" s="5">
        <v>43521.25</v>
      </c>
      <c r="B1166" s="6">
        <v>43521</v>
      </c>
      <c r="C1166" s="10">
        <v>13</v>
      </c>
      <c r="D1166" s="10">
        <v>1328.2263700000001</v>
      </c>
      <c r="E1166" s="10">
        <v>1144.1020000000001</v>
      </c>
      <c r="F1166" s="10">
        <v>13347.294</v>
      </c>
      <c r="G1166" s="10">
        <f t="shared" si="51"/>
        <v>184.12437</v>
      </c>
      <c r="H1166" s="10">
        <f t="shared" si="52"/>
        <v>1.3794883816899517</v>
      </c>
      <c r="I1166" s="10">
        <f t="shared" si="53"/>
        <v>1</v>
      </c>
    </row>
    <row r="1167" spans="1:9" x14ac:dyDescent="0.25">
      <c r="A1167" s="5">
        <v>43521.270833333336</v>
      </c>
      <c r="B1167" s="6">
        <v>43521</v>
      </c>
      <c r="C1167" s="10">
        <v>14</v>
      </c>
      <c r="D1167" s="10">
        <v>1392.23233</v>
      </c>
      <c r="E1167" s="10">
        <v>1127.8340000000001</v>
      </c>
      <c r="F1167" s="10">
        <v>13347.294</v>
      </c>
      <c r="G1167" s="10">
        <f t="shared" si="51"/>
        <v>264.39832999999999</v>
      </c>
      <c r="H1167" s="10">
        <f t="shared" si="52"/>
        <v>1.9809133596667607</v>
      </c>
      <c r="I1167" s="10">
        <f t="shared" si="53"/>
        <v>1</v>
      </c>
    </row>
    <row r="1168" spans="1:9" x14ac:dyDescent="0.25">
      <c r="A1168" s="5">
        <v>43521.291666666664</v>
      </c>
      <c r="B1168" s="6">
        <v>43521</v>
      </c>
      <c r="C1168" s="10">
        <v>15</v>
      </c>
      <c r="D1168" s="10">
        <v>1463.694655</v>
      </c>
      <c r="E1168" s="10">
        <v>1262.0999999999999</v>
      </c>
      <c r="F1168" s="10">
        <v>13347.294</v>
      </c>
      <c r="G1168" s="10">
        <f t="shared" si="51"/>
        <v>201.5946550000001</v>
      </c>
      <c r="H1168" s="10">
        <f t="shared" si="52"/>
        <v>1.510378470722231</v>
      </c>
      <c r="I1168" s="10">
        <f t="shared" si="53"/>
        <v>1</v>
      </c>
    </row>
    <row r="1169" spans="1:9" x14ac:dyDescent="0.25">
      <c r="A1169" s="5">
        <v>43521.3125</v>
      </c>
      <c r="B1169" s="6">
        <v>43521</v>
      </c>
      <c r="C1169" s="10">
        <v>16</v>
      </c>
      <c r="D1169" s="10">
        <v>1542.613345</v>
      </c>
      <c r="E1169" s="10">
        <v>1360.508</v>
      </c>
      <c r="F1169" s="10">
        <v>13347.294</v>
      </c>
      <c r="G1169" s="10">
        <f t="shared" si="51"/>
        <v>182.10534499999994</v>
      </c>
      <c r="H1169" s="10">
        <f t="shared" si="52"/>
        <v>1.3643615327571263</v>
      </c>
      <c r="I1169" s="10">
        <f t="shared" si="53"/>
        <v>1</v>
      </c>
    </row>
    <row r="1170" spans="1:9" x14ac:dyDescent="0.25">
      <c r="A1170" s="5">
        <v>43521.333333333336</v>
      </c>
      <c r="B1170" s="6">
        <v>43521</v>
      </c>
      <c r="C1170" s="10">
        <v>17</v>
      </c>
      <c r="D1170" s="10">
        <v>1618.0837650000001</v>
      </c>
      <c r="E1170" s="10">
        <v>1482.73</v>
      </c>
      <c r="F1170" s="10">
        <v>13347.294</v>
      </c>
      <c r="G1170" s="10">
        <f t="shared" ref="G1170:G1233" si="54">D1170-E1170</f>
        <v>135.35376500000007</v>
      </c>
      <c r="H1170" s="10">
        <f t="shared" ref="H1170:H1233" si="55">ABS(G1170)/F1170*100</f>
        <v>1.0140914330650099</v>
      </c>
      <c r="I1170" s="10">
        <f t="shared" ref="I1170:I1233" si="56">IF(H1170&lt;=$N$3,1,0)</f>
        <v>1</v>
      </c>
    </row>
    <row r="1171" spans="1:9" x14ac:dyDescent="0.25">
      <c r="A1171" s="5">
        <v>43521.354166666664</v>
      </c>
      <c r="B1171" s="6">
        <v>43521</v>
      </c>
      <c r="C1171" s="10">
        <v>18</v>
      </c>
      <c r="D1171" s="10">
        <v>1690.1059150000001</v>
      </c>
      <c r="E1171" s="10">
        <v>1494.4880000000001</v>
      </c>
      <c r="F1171" s="10">
        <v>13347.294</v>
      </c>
      <c r="G1171" s="10">
        <f t="shared" si="54"/>
        <v>195.61791500000004</v>
      </c>
      <c r="H1171" s="10">
        <f t="shared" si="55"/>
        <v>1.4655998062228945</v>
      </c>
      <c r="I1171" s="10">
        <f t="shared" si="56"/>
        <v>1</v>
      </c>
    </row>
    <row r="1172" spans="1:9" x14ac:dyDescent="0.25">
      <c r="A1172" s="5">
        <v>43521.375</v>
      </c>
      <c r="B1172" s="6">
        <v>43521</v>
      </c>
      <c r="C1172" s="10">
        <v>19</v>
      </c>
      <c r="D1172" s="10">
        <v>1732.0079125</v>
      </c>
      <c r="E1172" s="10">
        <v>1511.556</v>
      </c>
      <c r="F1172" s="10">
        <v>13347.294</v>
      </c>
      <c r="G1172" s="10">
        <f t="shared" si="54"/>
        <v>220.45191249999993</v>
      </c>
      <c r="H1172" s="10">
        <f t="shared" si="55"/>
        <v>1.6516599731750865</v>
      </c>
      <c r="I1172" s="10">
        <f t="shared" si="56"/>
        <v>1</v>
      </c>
    </row>
    <row r="1173" spans="1:9" x14ac:dyDescent="0.25">
      <c r="A1173" s="5">
        <v>43521.395833333336</v>
      </c>
      <c r="B1173" s="6">
        <v>43521</v>
      </c>
      <c r="C1173" s="10">
        <v>20</v>
      </c>
      <c r="D1173" s="10">
        <v>1743.7897575</v>
      </c>
      <c r="E1173" s="10">
        <v>1544.21</v>
      </c>
      <c r="F1173" s="10">
        <v>13347.294</v>
      </c>
      <c r="G1173" s="10">
        <f t="shared" si="54"/>
        <v>199.57975749999991</v>
      </c>
      <c r="H1173" s="10">
        <f t="shared" si="55"/>
        <v>1.4952825456605656</v>
      </c>
      <c r="I1173" s="10">
        <f t="shared" si="56"/>
        <v>1</v>
      </c>
    </row>
    <row r="1174" spans="1:9" x14ac:dyDescent="0.25">
      <c r="A1174" s="5">
        <v>43521.416666666664</v>
      </c>
      <c r="B1174" s="6">
        <v>43521</v>
      </c>
      <c r="C1174" s="10">
        <v>21</v>
      </c>
      <c r="D1174" s="10">
        <v>1766.5437775</v>
      </c>
      <c r="E1174" s="10">
        <v>1464.962</v>
      </c>
      <c r="F1174" s="10">
        <v>13347.294</v>
      </c>
      <c r="G1174" s="10">
        <f t="shared" si="54"/>
        <v>301.58177750000004</v>
      </c>
      <c r="H1174" s="10">
        <f t="shared" si="55"/>
        <v>2.2594975243671116</v>
      </c>
      <c r="I1174" s="10">
        <f t="shared" si="56"/>
        <v>1</v>
      </c>
    </row>
    <row r="1175" spans="1:9" x14ac:dyDescent="0.25">
      <c r="A1175" s="5">
        <v>43521.4375</v>
      </c>
      <c r="B1175" s="6">
        <v>43521</v>
      </c>
      <c r="C1175" s="10">
        <v>22</v>
      </c>
      <c r="D1175" s="10">
        <v>1800.2699725</v>
      </c>
      <c r="E1175" s="10">
        <v>1257.732</v>
      </c>
      <c r="F1175" s="10">
        <v>13347.294</v>
      </c>
      <c r="G1175" s="10">
        <f t="shared" si="54"/>
        <v>542.53797250000002</v>
      </c>
      <c r="H1175" s="10">
        <f t="shared" si="55"/>
        <v>4.0647787671418643</v>
      </c>
      <c r="I1175" s="10">
        <f t="shared" si="56"/>
        <v>1</v>
      </c>
    </row>
    <row r="1176" spans="1:9" x14ac:dyDescent="0.25">
      <c r="A1176" s="5">
        <v>43521.458333333336</v>
      </c>
      <c r="B1176" s="6">
        <v>43521</v>
      </c>
      <c r="C1176" s="10">
        <v>23</v>
      </c>
      <c r="D1176" s="10">
        <v>1834.9288300000001</v>
      </c>
      <c r="E1176" s="10">
        <v>1153.9280000000001</v>
      </c>
      <c r="F1176" s="10">
        <v>13347.294</v>
      </c>
      <c r="G1176" s="10">
        <f t="shared" si="54"/>
        <v>681.00082999999995</v>
      </c>
      <c r="H1176" s="10">
        <f t="shared" si="55"/>
        <v>5.1021640041794232</v>
      </c>
      <c r="I1176" s="10">
        <f t="shared" si="56"/>
        <v>1</v>
      </c>
    </row>
    <row r="1177" spans="1:9" x14ac:dyDescent="0.25">
      <c r="A1177" s="5">
        <v>43521.479166666664</v>
      </c>
      <c r="B1177" s="6">
        <v>43521</v>
      </c>
      <c r="C1177" s="10">
        <v>24</v>
      </c>
      <c r="D1177" s="10">
        <v>1870.52035</v>
      </c>
      <c r="E1177" s="10">
        <v>1087.028</v>
      </c>
      <c r="F1177" s="10">
        <v>13347.294</v>
      </c>
      <c r="G1177" s="10">
        <f t="shared" si="54"/>
        <v>783.49234999999999</v>
      </c>
      <c r="H1177" s="10">
        <f t="shared" si="55"/>
        <v>5.870046392924289</v>
      </c>
      <c r="I1177" s="10">
        <f t="shared" si="56"/>
        <v>0</v>
      </c>
    </row>
    <row r="1178" spans="1:9" x14ac:dyDescent="0.25">
      <c r="A1178" s="5">
        <v>43521.5</v>
      </c>
      <c r="B1178" s="6">
        <v>43521</v>
      </c>
      <c r="C1178" s="10">
        <v>25</v>
      </c>
      <c r="D1178" s="10">
        <v>1899.766805</v>
      </c>
      <c r="E1178" s="10">
        <v>1147.9179999999999</v>
      </c>
      <c r="F1178" s="10">
        <v>13347.294</v>
      </c>
      <c r="G1178" s="10">
        <f t="shared" si="54"/>
        <v>751.84880500000008</v>
      </c>
      <c r="H1178" s="10">
        <f t="shared" si="55"/>
        <v>5.6329680383154823</v>
      </c>
      <c r="I1178" s="10">
        <f t="shared" si="56"/>
        <v>0</v>
      </c>
    </row>
    <row r="1179" spans="1:9" x14ac:dyDescent="0.25">
      <c r="A1179" s="5">
        <v>43521.520833333336</v>
      </c>
      <c r="B1179" s="6">
        <v>43521</v>
      </c>
      <c r="C1179" s="10">
        <v>26</v>
      </c>
      <c r="D1179" s="10">
        <v>1922.668195</v>
      </c>
      <c r="E1179" s="10">
        <v>1048.99</v>
      </c>
      <c r="F1179" s="10">
        <v>13347.294</v>
      </c>
      <c r="G1179" s="10">
        <f t="shared" si="54"/>
        <v>873.67819499999996</v>
      </c>
      <c r="H1179" s="10">
        <f t="shared" si="55"/>
        <v>6.5457327530209497</v>
      </c>
      <c r="I1179" s="10">
        <f t="shared" si="56"/>
        <v>0</v>
      </c>
    </row>
    <row r="1180" spans="1:9" x14ac:dyDescent="0.25">
      <c r="A1180" s="5">
        <v>43521.541666666664</v>
      </c>
      <c r="B1180" s="6">
        <v>43521</v>
      </c>
      <c r="C1180" s="10">
        <v>27</v>
      </c>
      <c r="D1180" s="10">
        <v>1949.4505425</v>
      </c>
      <c r="E1180" s="10">
        <v>1000.61</v>
      </c>
      <c r="F1180" s="10">
        <v>13347.294</v>
      </c>
      <c r="G1180" s="10">
        <f t="shared" si="54"/>
        <v>948.84054249999997</v>
      </c>
      <c r="H1180" s="10">
        <f t="shared" si="55"/>
        <v>7.1088607361162488</v>
      </c>
      <c r="I1180" s="10">
        <f t="shared" si="56"/>
        <v>0</v>
      </c>
    </row>
    <row r="1181" spans="1:9" x14ac:dyDescent="0.25">
      <c r="A1181" s="5">
        <v>43521.5625</v>
      </c>
      <c r="B1181" s="6">
        <v>43521</v>
      </c>
      <c r="C1181" s="10">
        <v>28</v>
      </c>
      <c r="D1181" s="10">
        <v>1980.1138475</v>
      </c>
      <c r="E1181" s="10">
        <v>931.36400000000003</v>
      </c>
      <c r="F1181" s="10">
        <v>13347.294</v>
      </c>
      <c r="G1181" s="10">
        <f t="shared" si="54"/>
        <v>1048.7498475</v>
      </c>
      <c r="H1181" s="10">
        <f t="shared" si="55"/>
        <v>7.8573967689630573</v>
      </c>
      <c r="I1181" s="10">
        <f t="shared" si="56"/>
        <v>0</v>
      </c>
    </row>
    <row r="1182" spans="1:9" x14ac:dyDescent="0.25">
      <c r="A1182" s="5">
        <v>43521.583333333336</v>
      </c>
      <c r="B1182" s="6">
        <v>43521</v>
      </c>
      <c r="C1182" s="10">
        <v>29</v>
      </c>
      <c r="D1182" s="10">
        <v>2016.9631425</v>
      </c>
      <c r="E1182" s="10">
        <v>922.572</v>
      </c>
      <c r="F1182" s="10">
        <v>13347.294</v>
      </c>
      <c r="G1182" s="10">
        <f t="shared" si="54"/>
        <v>1094.3911425000001</v>
      </c>
      <c r="H1182" s="10">
        <f t="shared" si="55"/>
        <v>8.1993484409648882</v>
      </c>
      <c r="I1182" s="10">
        <f t="shared" si="56"/>
        <v>0</v>
      </c>
    </row>
    <row r="1183" spans="1:9" x14ac:dyDescent="0.25">
      <c r="A1183" s="5">
        <v>43521.604166666664</v>
      </c>
      <c r="B1183" s="6">
        <v>43521</v>
      </c>
      <c r="C1183" s="10">
        <v>30</v>
      </c>
      <c r="D1183" s="10">
        <v>2059.9984275000002</v>
      </c>
      <c r="E1183" s="10">
        <v>1059.02</v>
      </c>
      <c r="F1183" s="10">
        <v>13347.294</v>
      </c>
      <c r="G1183" s="10">
        <f t="shared" si="54"/>
        <v>1000.9784275000002</v>
      </c>
      <c r="H1183" s="10">
        <f t="shared" si="55"/>
        <v>7.4994858695702673</v>
      </c>
      <c r="I1183" s="10">
        <f t="shared" si="56"/>
        <v>0</v>
      </c>
    </row>
    <row r="1184" spans="1:9" x14ac:dyDescent="0.25">
      <c r="A1184" s="5">
        <v>43521.625</v>
      </c>
      <c r="B1184" s="6">
        <v>43521</v>
      </c>
      <c r="C1184" s="10">
        <v>31</v>
      </c>
      <c r="D1184" s="10">
        <v>2180.0523025000002</v>
      </c>
      <c r="E1184" s="10">
        <v>1138.9880000000001</v>
      </c>
      <c r="F1184" s="10">
        <v>13347.294</v>
      </c>
      <c r="G1184" s="10">
        <f t="shared" si="54"/>
        <v>1041.0643025000002</v>
      </c>
      <c r="H1184" s="10">
        <f t="shared" si="55"/>
        <v>7.799815471960085</v>
      </c>
      <c r="I1184" s="10">
        <f t="shared" si="56"/>
        <v>0</v>
      </c>
    </row>
    <row r="1185" spans="1:9" x14ac:dyDescent="0.25">
      <c r="A1185" s="5">
        <v>43521.645833333336</v>
      </c>
      <c r="B1185" s="6">
        <v>43521</v>
      </c>
      <c r="C1185" s="10">
        <v>32</v>
      </c>
      <c r="D1185" s="10">
        <v>2377.1247675</v>
      </c>
      <c r="E1185" s="10">
        <v>1329.1479999999999</v>
      </c>
      <c r="F1185" s="10">
        <v>13347.294</v>
      </c>
      <c r="G1185" s="10">
        <f t="shared" si="54"/>
        <v>1047.9767675000001</v>
      </c>
      <c r="H1185" s="10">
        <f t="shared" si="55"/>
        <v>7.8516047335137742</v>
      </c>
      <c r="I1185" s="10">
        <f t="shared" si="56"/>
        <v>0</v>
      </c>
    </row>
    <row r="1186" spans="1:9" x14ac:dyDescent="0.25">
      <c r="A1186" s="5">
        <v>43521.666666666664</v>
      </c>
      <c r="B1186" s="6">
        <v>43521</v>
      </c>
      <c r="C1186" s="10">
        <v>33</v>
      </c>
      <c r="D1186" s="10">
        <v>2531.6249124999999</v>
      </c>
      <c r="E1186" s="10">
        <v>1649.5160000000001</v>
      </c>
      <c r="F1186" s="10">
        <v>13347.294</v>
      </c>
      <c r="G1186" s="10">
        <f t="shared" si="54"/>
        <v>882.10891249999986</v>
      </c>
      <c r="H1186" s="10">
        <f t="shared" si="55"/>
        <v>6.6088969981480883</v>
      </c>
      <c r="I1186" s="10">
        <f t="shared" si="56"/>
        <v>0</v>
      </c>
    </row>
    <row r="1187" spans="1:9" x14ac:dyDescent="0.25">
      <c r="A1187" s="5">
        <v>43521.6875</v>
      </c>
      <c r="B1187" s="6">
        <v>43521</v>
      </c>
      <c r="C1187" s="10">
        <v>34</v>
      </c>
      <c r="D1187" s="10">
        <v>2643.5527375000001</v>
      </c>
      <c r="E1187" s="10">
        <v>1909.126</v>
      </c>
      <c r="F1187" s="10">
        <v>13347.294</v>
      </c>
      <c r="G1187" s="10">
        <f t="shared" si="54"/>
        <v>734.42673750000017</v>
      </c>
      <c r="H1187" s="10">
        <f t="shared" si="55"/>
        <v>5.5024392022832505</v>
      </c>
      <c r="I1187" s="10">
        <f t="shared" si="56"/>
        <v>0</v>
      </c>
    </row>
    <row r="1188" spans="1:9" x14ac:dyDescent="0.25">
      <c r="A1188" s="5">
        <v>43521.708333333336</v>
      </c>
      <c r="B1188" s="6">
        <v>43521</v>
      </c>
      <c r="C1188" s="10">
        <v>35</v>
      </c>
      <c r="D1188" s="10">
        <v>2761.8444399999998</v>
      </c>
      <c r="E1188" s="10">
        <v>2293.5239999999999</v>
      </c>
      <c r="F1188" s="10">
        <v>13347.294</v>
      </c>
      <c r="G1188" s="10">
        <f t="shared" si="54"/>
        <v>468.32043999999996</v>
      </c>
      <c r="H1188" s="10">
        <f t="shared" si="55"/>
        <v>3.5087294847929473</v>
      </c>
      <c r="I1188" s="10">
        <f t="shared" si="56"/>
        <v>1</v>
      </c>
    </row>
    <row r="1189" spans="1:9" x14ac:dyDescent="0.25">
      <c r="A1189" s="5">
        <v>43521.729166666664</v>
      </c>
      <c r="B1189" s="6">
        <v>43521</v>
      </c>
      <c r="C1189" s="10">
        <v>36</v>
      </c>
      <c r="D1189" s="10">
        <v>2886.5000199999999</v>
      </c>
      <c r="E1189" s="10">
        <v>2616.06</v>
      </c>
      <c r="F1189" s="10">
        <v>13347.294</v>
      </c>
      <c r="G1189" s="10">
        <f t="shared" si="54"/>
        <v>270.44002</v>
      </c>
      <c r="H1189" s="10">
        <f t="shared" si="55"/>
        <v>2.0261786396553489</v>
      </c>
      <c r="I1189" s="10">
        <f t="shared" si="56"/>
        <v>1</v>
      </c>
    </row>
    <row r="1190" spans="1:9" x14ac:dyDescent="0.25">
      <c r="A1190" s="5">
        <v>43521.75</v>
      </c>
      <c r="B1190" s="6">
        <v>43521</v>
      </c>
      <c r="C1190" s="10">
        <v>37</v>
      </c>
      <c r="D1190" s="10">
        <v>2991.3360299999999</v>
      </c>
      <c r="E1190" s="10">
        <v>2761.6979999999999</v>
      </c>
      <c r="F1190" s="10">
        <v>13347.294</v>
      </c>
      <c r="G1190" s="10">
        <f t="shared" si="54"/>
        <v>229.63803000000007</v>
      </c>
      <c r="H1190" s="10">
        <f t="shared" si="55"/>
        <v>1.7204837924451211</v>
      </c>
      <c r="I1190" s="10">
        <f t="shared" si="56"/>
        <v>1</v>
      </c>
    </row>
    <row r="1191" spans="1:9" x14ac:dyDescent="0.25">
      <c r="A1191" s="5">
        <v>43521.770833333336</v>
      </c>
      <c r="B1191" s="6">
        <v>43521</v>
      </c>
      <c r="C1191" s="10">
        <v>38</v>
      </c>
      <c r="D1191" s="10">
        <v>3076.3524699999998</v>
      </c>
      <c r="E1191" s="10">
        <v>2973.9560000000001</v>
      </c>
      <c r="F1191" s="10">
        <v>13347.294</v>
      </c>
      <c r="G1191" s="10">
        <f t="shared" si="54"/>
        <v>102.39646999999968</v>
      </c>
      <c r="H1191" s="10">
        <f t="shared" si="55"/>
        <v>0.7671702593799139</v>
      </c>
      <c r="I1191" s="10">
        <f t="shared" si="56"/>
        <v>1</v>
      </c>
    </row>
    <row r="1192" spans="1:9" x14ac:dyDescent="0.25">
      <c r="A1192" s="5">
        <v>43521.791666666664</v>
      </c>
      <c r="B1192" s="6">
        <v>43521</v>
      </c>
      <c r="C1192" s="10">
        <v>39</v>
      </c>
      <c r="D1192" s="10">
        <v>3165.3050699999999</v>
      </c>
      <c r="E1192" s="10">
        <v>3074.9879999999998</v>
      </c>
      <c r="F1192" s="10">
        <v>13347.294</v>
      </c>
      <c r="G1192" s="10">
        <f t="shared" si="54"/>
        <v>90.317070000000058</v>
      </c>
      <c r="H1192" s="10">
        <f t="shared" si="55"/>
        <v>0.67666951818098908</v>
      </c>
      <c r="I1192" s="10">
        <f t="shared" si="56"/>
        <v>1</v>
      </c>
    </row>
    <row r="1193" spans="1:9" x14ac:dyDescent="0.25">
      <c r="A1193" s="5">
        <v>43521.8125</v>
      </c>
      <c r="B1193" s="6">
        <v>43521</v>
      </c>
      <c r="C1193" s="10">
        <v>40</v>
      </c>
      <c r="D1193" s="10">
        <v>3258.1938300000002</v>
      </c>
      <c r="E1193" s="10">
        <v>3113.1480000000001</v>
      </c>
      <c r="F1193" s="10">
        <v>13347.294</v>
      </c>
      <c r="G1193" s="10">
        <f t="shared" si="54"/>
        <v>145.04583000000002</v>
      </c>
      <c r="H1193" s="10">
        <f t="shared" si="55"/>
        <v>1.0867058895982962</v>
      </c>
      <c r="I1193" s="10">
        <f t="shared" si="56"/>
        <v>1</v>
      </c>
    </row>
    <row r="1194" spans="1:9" x14ac:dyDescent="0.25">
      <c r="A1194" s="5">
        <v>43521.833333333336</v>
      </c>
      <c r="B1194" s="6">
        <v>43521</v>
      </c>
      <c r="C1194" s="10">
        <v>41</v>
      </c>
      <c r="D1194" s="10">
        <v>3353.9820049999998</v>
      </c>
      <c r="E1194" s="10">
        <v>3024.0839999999998</v>
      </c>
      <c r="F1194" s="10">
        <v>13347.294</v>
      </c>
      <c r="G1194" s="10">
        <f t="shared" si="54"/>
        <v>329.89800500000001</v>
      </c>
      <c r="H1194" s="10">
        <f t="shared" si="55"/>
        <v>2.4716470994045685</v>
      </c>
      <c r="I1194" s="10">
        <f t="shared" si="56"/>
        <v>1</v>
      </c>
    </row>
    <row r="1195" spans="1:9" x14ac:dyDescent="0.25">
      <c r="A1195" s="5">
        <v>43521.854166666664</v>
      </c>
      <c r="B1195" s="6">
        <v>43521</v>
      </c>
      <c r="C1195" s="10">
        <v>42</v>
      </c>
      <c r="D1195" s="10">
        <v>3452.6695949999998</v>
      </c>
      <c r="E1195" s="10">
        <v>2902.462</v>
      </c>
      <c r="F1195" s="10">
        <v>13347.294</v>
      </c>
      <c r="G1195" s="10">
        <f t="shared" si="54"/>
        <v>550.20759499999986</v>
      </c>
      <c r="H1195" s="10">
        <f t="shared" si="55"/>
        <v>4.1222407703014543</v>
      </c>
      <c r="I1195" s="10">
        <f t="shared" si="56"/>
        <v>1</v>
      </c>
    </row>
    <row r="1196" spans="1:9" x14ac:dyDescent="0.25">
      <c r="A1196" s="5">
        <v>43521.875</v>
      </c>
      <c r="B1196" s="6">
        <v>43521</v>
      </c>
      <c r="C1196" s="10">
        <v>43</v>
      </c>
      <c r="D1196" s="10">
        <v>3451.7965724999999</v>
      </c>
      <c r="E1196" s="10">
        <v>2744.1840000000002</v>
      </c>
      <c r="F1196" s="10">
        <v>13347.294</v>
      </c>
      <c r="G1196" s="10">
        <f t="shared" si="54"/>
        <v>707.61257249999971</v>
      </c>
      <c r="H1196" s="10">
        <f t="shared" si="55"/>
        <v>5.3015433128243048</v>
      </c>
      <c r="I1196" s="10">
        <f t="shared" si="56"/>
        <v>1</v>
      </c>
    </row>
    <row r="1197" spans="1:9" x14ac:dyDescent="0.25">
      <c r="A1197" s="5">
        <v>43521.895833333336</v>
      </c>
      <c r="B1197" s="6">
        <v>43521</v>
      </c>
      <c r="C1197" s="10">
        <v>44</v>
      </c>
      <c r="D1197" s="10">
        <v>3351.3629375</v>
      </c>
      <c r="E1197" s="10">
        <v>2764.7139999999999</v>
      </c>
      <c r="F1197" s="10">
        <v>13347.294</v>
      </c>
      <c r="G1197" s="10">
        <f t="shared" si="54"/>
        <v>586.6489375000001</v>
      </c>
      <c r="H1197" s="10">
        <f t="shared" si="55"/>
        <v>4.3952649690641419</v>
      </c>
      <c r="I1197" s="10">
        <f t="shared" si="56"/>
        <v>1</v>
      </c>
    </row>
    <row r="1198" spans="1:9" x14ac:dyDescent="0.25">
      <c r="A1198" s="5">
        <v>43521.916666666664</v>
      </c>
      <c r="B1198" s="6">
        <v>43521</v>
      </c>
      <c r="C1198" s="10">
        <v>45</v>
      </c>
      <c r="D1198" s="10">
        <v>3262.0632475000002</v>
      </c>
      <c r="E1198" s="10">
        <v>2801.0419999999999</v>
      </c>
      <c r="F1198" s="10">
        <v>13347.294</v>
      </c>
      <c r="G1198" s="10">
        <f t="shared" si="54"/>
        <v>461.0212475000003</v>
      </c>
      <c r="H1198" s="10">
        <f t="shared" si="55"/>
        <v>3.454042800735492</v>
      </c>
      <c r="I1198" s="10">
        <f t="shared" si="56"/>
        <v>1</v>
      </c>
    </row>
    <row r="1199" spans="1:9" x14ac:dyDescent="0.25">
      <c r="A1199" s="5">
        <v>43521.9375</v>
      </c>
      <c r="B1199" s="6">
        <v>43521</v>
      </c>
      <c r="C1199" s="10">
        <v>46</v>
      </c>
      <c r="D1199" s="10">
        <v>3183.8975025</v>
      </c>
      <c r="E1199" s="10">
        <v>2856.7260000000001</v>
      </c>
      <c r="F1199" s="10">
        <v>13347.294</v>
      </c>
      <c r="G1199" s="10">
        <f t="shared" si="54"/>
        <v>327.17150249999986</v>
      </c>
      <c r="H1199" s="10">
        <f t="shared" si="55"/>
        <v>2.45121971914307</v>
      </c>
      <c r="I1199" s="10">
        <f t="shared" si="56"/>
        <v>1</v>
      </c>
    </row>
    <row r="1200" spans="1:9" x14ac:dyDescent="0.25">
      <c r="A1200" s="5">
        <v>43521.958333333336</v>
      </c>
      <c r="B1200" s="6">
        <v>43521</v>
      </c>
      <c r="C1200" s="10">
        <v>47</v>
      </c>
      <c r="D1200" s="10">
        <v>3117.0242874999999</v>
      </c>
      <c r="E1200" s="10">
        <v>3042.3780000000002</v>
      </c>
      <c r="F1200" s="10">
        <v>13347.294</v>
      </c>
      <c r="G1200" s="10">
        <f t="shared" si="54"/>
        <v>74.646287499999744</v>
      </c>
      <c r="H1200" s="10">
        <f t="shared" si="55"/>
        <v>0.55926158141118143</v>
      </c>
      <c r="I1200" s="10">
        <f t="shared" si="56"/>
        <v>1</v>
      </c>
    </row>
    <row r="1201" spans="1:9" x14ac:dyDescent="0.25">
      <c r="A1201" s="5">
        <v>43521.979166666664</v>
      </c>
      <c r="B1201" s="6">
        <v>43521</v>
      </c>
      <c r="C1201" s="10">
        <v>48</v>
      </c>
      <c r="D1201" s="10">
        <v>3061.4436025</v>
      </c>
      <c r="E1201" s="10">
        <v>2958.328</v>
      </c>
      <c r="F1201" s="10">
        <v>13347.294</v>
      </c>
      <c r="G1201" s="10">
        <f t="shared" si="54"/>
        <v>103.11560250000002</v>
      </c>
      <c r="H1201" s="10">
        <f t="shared" si="55"/>
        <v>0.77255811177906186</v>
      </c>
      <c r="I1201" s="10">
        <f t="shared" si="56"/>
        <v>1</v>
      </c>
    </row>
    <row r="1202" spans="1:9" x14ac:dyDescent="0.25">
      <c r="A1202" s="5">
        <v>43522</v>
      </c>
      <c r="B1202" s="6">
        <v>43522</v>
      </c>
      <c r="C1202" s="10">
        <v>1</v>
      </c>
      <c r="D1202" s="10">
        <v>2708.7769600000001</v>
      </c>
      <c r="E1202" s="10">
        <v>2960.098</v>
      </c>
      <c r="F1202" s="10">
        <v>13347.294</v>
      </c>
      <c r="G1202" s="10">
        <f t="shared" si="54"/>
        <v>-251.32103999999981</v>
      </c>
      <c r="H1202" s="10">
        <f t="shared" si="55"/>
        <v>1.8829362715768441</v>
      </c>
      <c r="I1202" s="10">
        <f t="shared" si="56"/>
        <v>1</v>
      </c>
    </row>
    <row r="1203" spans="1:9" x14ac:dyDescent="0.25">
      <c r="A1203" s="5">
        <v>43522.020833333336</v>
      </c>
      <c r="B1203" s="6">
        <v>43522</v>
      </c>
      <c r="C1203" s="10">
        <v>2</v>
      </c>
      <c r="D1203" s="10">
        <v>2610.8045200000001</v>
      </c>
      <c r="E1203" s="10">
        <v>2790.32</v>
      </c>
      <c r="F1203" s="10">
        <v>13347.294</v>
      </c>
      <c r="G1203" s="10">
        <f t="shared" si="54"/>
        <v>-179.51548000000003</v>
      </c>
      <c r="H1203" s="10">
        <f t="shared" si="55"/>
        <v>1.3449578618707285</v>
      </c>
      <c r="I1203" s="10">
        <f t="shared" si="56"/>
        <v>1</v>
      </c>
    </row>
    <row r="1204" spans="1:9" x14ac:dyDescent="0.25">
      <c r="A1204" s="5">
        <v>43522.041666666664</v>
      </c>
      <c r="B1204" s="6">
        <v>43522</v>
      </c>
      <c r="C1204" s="10">
        <v>3</v>
      </c>
      <c r="D1204" s="10">
        <v>2510.2140024999999</v>
      </c>
      <c r="E1204" s="10">
        <v>2579.616</v>
      </c>
      <c r="F1204" s="10">
        <v>13347.294</v>
      </c>
      <c r="G1204" s="10">
        <f t="shared" si="54"/>
        <v>-69.401997500000107</v>
      </c>
      <c r="H1204" s="10">
        <f t="shared" si="55"/>
        <v>0.5199705460897176</v>
      </c>
      <c r="I1204" s="10">
        <f t="shared" si="56"/>
        <v>1</v>
      </c>
    </row>
    <row r="1205" spans="1:9" x14ac:dyDescent="0.25">
      <c r="A1205" s="5">
        <v>43522.0625</v>
      </c>
      <c r="B1205" s="6">
        <v>43522</v>
      </c>
      <c r="C1205" s="10">
        <v>4</v>
      </c>
      <c r="D1205" s="10">
        <v>2407.0054074999998</v>
      </c>
      <c r="E1205" s="10">
        <v>2471.9119999999998</v>
      </c>
      <c r="F1205" s="10">
        <v>13347.294</v>
      </c>
      <c r="G1205" s="10">
        <f t="shared" si="54"/>
        <v>-64.906592499999988</v>
      </c>
      <c r="H1205" s="10">
        <f t="shared" si="55"/>
        <v>0.48629027351911169</v>
      </c>
      <c r="I1205" s="10">
        <f t="shared" si="56"/>
        <v>1</v>
      </c>
    </row>
    <row r="1206" spans="1:9" x14ac:dyDescent="0.25">
      <c r="A1206" s="5">
        <v>43522.083333333336</v>
      </c>
      <c r="B1206" s="6">
        <v>43522</v>
      </c>
      <c r="C1206" s="10">
        <v>5</v>
      </c>
      <c r="D1206" s="10">
        <v>2306.0304074999999</v>
      </c>
      <c r="E1206" s="10">
        <v>2343.87</v>
      </c>
      <c r="F1206" s="10">
        <v>13347.294</v>
      </c>
      <c r="G1206" s="10">
        <f t="shared" si="54"/>
        <v>-37.839592499999981</v>
      </c>
      <c r="H1206" s="10">
        <f t="shared" si="55"/>
        <v>0.28350010496509614</v>
      </c>
      <c r="I1206" s="10">
        <f t="shared" si="56"/>
        <v>1</v>
      </c>
    </row>
    <row r="1207" spans="1:9" x14ac:dyDescent="0.25">
      <c r="A1207" s="5">
        <v>43522.104166666664</v>
      </c>
      <c r="B1207" s="6">
        <v>43522</v>
      </c>
      <c r="C1207" s="10">
        <v>6</v>
      </c>
      <c r="D1207" s="10">
        <v>2207.2890025000002</v>
      </c>
      <c r="E1207" s="10">
        <v>2322.9540000000002</v>
      </c>
      <c r="F1207" s="10">
        <v>13347.294</v>
      </c>
      <c r="G1207" s="10">
        <f t="shared" si="54"/>
        <v>-115.66499750000003</v>
      </c>
      <c r="H1207" s="10">
        <f t="shared" si="55"/>
        <v>0.86658012852642663</v>
      </c>
      <c r="I1207" s="10">
        <f t="shared" si="56"/>
        <v>1</v>
      </c>
    </row>
    <row r="1208" spans="1:9" x14ac:dyDescent="0.25">
      <c r="A1208" s="5">
        <v>43522.125</v>
      </c>
      <c r="B1208" s="6">
        <v>43522</v>
      </c>
      <c r="C1208" s="10">
        <v>7</v>
      </c>
      <c r="D1208" s="10">
        <v>2098.2541675000002</v>
      </c>
      <c r="E1208" s="10">
        <v>2336.0540000000001</v>
      </c>
      <c r="F1208" s="10">
        <v>13347.294</v>
      </c>
      <c r="G1208" s="10">
        <f t="shared" si="54"/>
        <v>-237.79983249999987</v>
      </c>
      <c r="H1208" s="10">
        <f t="shared" si="55"/>
        <v>1.7816332846193383</v>
      </c>
      <c r="I1208" s="10">
        <f t="shared" si="56"/>
        <v>1</v>
      </c>
    </row>
    <row r="1209" spans="1:9" x14ac:dyDescent="0.25">
      <c r="A1209" s="5">
        <v>43522.145833333336</v>
      </c>
      <c r="B1209" s="6">
        <v>43522</v>
      </c>
      <c r="C1209" s="10">
        <v>8</v>
      </c>
      <c r="D1209" s="10">
        <v>1978.9259024999999</v>
      </c>
      <c r="E1209" s="10">
        <v>2309.9720000000002</v>
      </c>
      <c r="F1209" s="10">
        <v>13347.294</v>
      </c>
      <c r="G1209" s="10">
        <f t="shared" si="54"/>
        <v>-331.04609750000031</v>
      </c>
      <c r="H1209" s="10">
        <f t="shared" si="55"/>
        <v>2.4802487867578273</v>
      </c>
      <c r="I1209" s="10">
        <f t="shared" si="56"/>
        <v>1</v>
      </c>
    </row>
    <row r="1210" spans="1:9" x14ac:dyDescent="0.25">
      <c r="A1210" s="5">
        <v>43522.166666666664</v>
      </c>
      <c r="B1210" s="6">
        <v>43522</v>
      </c>
      <c r="C1210" s="10">
        <v>9</v>
      </c>
      <c r="D1210" s="10">
        <v>1868.3009300000001</v>
      </c>
      <c r="E1210" s="10">
        <v>2261.9839999999999</v>
      </c>
      <c r="F1210" s="10">
        <v>13347.294</v>
      </c>
      <c r="G1210" s="10">
        <f t="shared" si="54"/>
        <v>-393.68306999999982</v>
      </c>
      <c r="H1210" s="10">
        <f t="shared" si="55"/>
        <v>2.9495347146769961</v>
      </c>
      <c r="I1210" s="10">
        <f t="shared" si="56"/>
        <v>1</v>
      </c>
    </row>
    <row r="1211" spans="1:9" x14ac:dyDescent="0.25">
      <c r="A1211" s="5">
        <v>43522.1875</v>
      </c>
      <c r="B1211" s="6">
        <v>43522</v>
      </c>
      <c r="C1211" s="10">
        <v>10</v>
      </c>
      <c r="D1211" s="10">
        <v>1766.37925</v>
      </c>
      <c r="E1211" s="10">
        <v>2200.0819999999999</v>
      </c>
      <c r="F1211" s="10">
        <v>13347.294</v>
      </c>
      <c r="G1211" s="10">
        <f t="shared" si="54"/>
        <v>-433.70274999999992</v>
      </c>
      <c r="H1211" s="10">
        <f t="shared" si="55"/>
        <v>3.2493683738441659</v>
      </c>
      <c r="I1211" s="10">
        <f t="shared" si="56"/>
        <v>1</v>
      </c>
    </row>
    <row r="1212" spans="1:9" x14ac:dyDescent="0.25">
      <c r="A1212" s="5">
        <v>43522.208333333336</v>
      </c>
      <c r="B1212" s="6">
        <v>43522</v>
      </c>
      <c r="C1212" s="10">
        <v>11</v>
      </c>
      <c r="D1212" s="10">
        <v>1672.35328</v>
      </c>
      <c r="E1212" s="10">
        <v>1890.5139999999999</v>
      </c>
      <c r="F1212" s="10">
        <v>13347.294</v>
      </c>
      <c r="G1212" s="10">
        <f t="shared" si="54"/>
        <v>-218.16071999999986</v>
      </c>
      <c r="H1212" s="10">
        <f t="shared" si="55"/>
        <v>1.6344940030541013</v>
      </c>
      <c r="I1212" s="10">
        <f t="shared" si="56"/>
        <v>1</v>
      </c>
    </row>
    <row r="1213" spans="1:9" x14ac:dyDescent="0.25">
      <c r="A1213" s="5">
        <v>43522.229166666664</v>
      </c>
      <c r="B1213" s="6">
        <v>43522</v>
      </c>
      <c r="C1213" s="10">
        <v>12</v>
      </c>
      <c r="D1213" s="10">
        <v>1586.2230199999999</v>
      </c>
      <c r="E1213" s="10">
        <v>1651.2860000000001</v>
      </c>
      <c r="F1213" s="10">
        <v>13347.294</v>
      </c>
      <c r="G1213" s="10">
        <f t="shared" si="54"/>
        <v>-65.062980000000152</v>
      </c>
      <c r="H1213" s="10">
        <f t="shared" si="55"/>
        <v>0.48746195296215211</v>
      </c>
      <c r="I1213" s="10">
        <f t="shared" si="56"/>
        <v>1</v>
      </c>
    </row>
    <row r="1214" spans="1:9" x14ac:dyDescent="0.25">
      <c r="A1214" s="5">
        <v>43522.25</v>
      </c>
      <c r="B1214" s="6">
        <v>43522</v>
      </c>
      <c r="C1214" s="10">
        <v>13</v>
      </c>
      <c r="D1214" s="10">
        <v>1509.2992999999999</v>
      </c>
      <c r="E1214" s="10">
        <v>1638.704</v>
      </c>
      <c r="F1214" s="10">
        <v>13347.294</v>
      </c>
      <c r="G1214" s="10">
        <f t="shared" si="54"/>
        <v>-129.40470000000005</v>
      </c>
      <c r="H1214" s="10">
        <f t="shared" si="55"/>
        <v>0.96952011396467375</v>
      </c>
      <c r="I1214" s="10">
        <f t="shared" si="56"/>
        <v>1</v>
      </c>
    </row>
    <row r="1215" spans="1:9" x14ac:dyDescent="0.25">
      <c r="A1215" s="5">
        <v>43522.270833333336</v>
      </c>
      <c r="B1215" s="6">
        <v>43522</v>
      </c>
      <c r="C1215" s="10">
        <v>14</v>
      </c>
      <c r="D1215" s="10">
        <v>1441.58212</v>
      </c>
      <c r="E1215" s="10">
        <v>1664.836</v>
      </c>
      <c r="F1215" s="10">
        <v>13347.294</v>
      </c>
      <c r="G1215" s="10">
        <f t="shared" si="54"/>
        <v>-223.25387999999998</v>
      </c>
      <c r="H1215" s="10">
        <f t="shared" si="55"/>
        <v>1.6726527489392229</v>
      </c>
      <c r="I1215" s="10">
        <f t="shared" si="56"/>
        <v>1</v>
      </c>
    </row>
    <row r="1216" spans="1:9" x14ac:dyDescent="0.25">
      <c r="A1216" s="5">
        <v>43522.291666666664</v>
      </c>
      <c r="B1216" s="6">
        <v>43522</v>
      </c>
      <c r="C1216" s="10">
        <v>15</v>
      </c>
      <c r="D1216" s="10">
        <v>1381.3615975</v>
      </c>
      <c r="E1216" s="10">
        <v>1541.816</v>
      </c>
      <c r="F1216" s="10">
        <v>13347.294</v>
      </c>
      <c r="G1216" s="10">
        <f t="shared" si="54"/>
        <v>-160.45440250000001</v>
      </c>
      <c r="H1216" s="10">
        <f t="shared" si="55"/>
        <v>1.2021493083167272</v>
      </c>
      <c r="I1216" s="10">
        <f t="shared" si="56"/>
        <v>1</v>
      </c>
    </row>
    <row r="1217" spans="1:9" x14ac:dyDescent="0.25">
      <c r="A1217" s="5">
        <v>43522.3125</v>
      </c>
      <c r="B1217" s="6">
        <v>43522</v>
      </c>
      <c r="C1217" s="10">
        <v>16</v>
      </c>
      <c r="D1217" s="10">
        <v>1328.6377325000001</v>
      </c>
      <c r="E1217" s="10">
        <v>1480.7940000000001</v>
      </c>
      <c r="F1217" s="10">
        <v>13347.294</v>
      </c>
      <c r="G1217" s="10">
        <f t="shared" si="54"/>
        <v>-152.15626750000001</v>
      </c>
      <c r="H1217" s="10">
        <f t="shared" si="55"/>
        <v>1.1399783918747877</v>
      </c>
      <c r="I1217" s="10">
        <f t="shared" si="56"/>
        <v>1</v>
      </c>
    </row>
    <row r="1218" spans="1:9" x14ac:dyDescent="0.25">
      <c r="A1218" s="5">
        <v>43522.333333333336</v>
      </c>
      <c r="B1218" s="6">
        <v>43522</v>
      </c>
      <c r="C1218" s="10">
        <v>17</v>
      </c>
      <c r="D1218" s="10">
        <v>1273.1963475</v>
      </c>
      <c r="E1218" s="10">
        <v>1267.8620000000001</v>
      </c>
      <c r="F1218" s="10">
        <v>13347.294</v>
      </c>
      <c r="G1218" s="10">
        <f t="shared" si="54"/>
        <v>5.3343474999999216</v>
      </c>
      <c r="H1218" s="10">
        <f t="shared" si="55"/>
        <v>3.9965760100885782E-2</v>
      </c>
      <c r="I1218" s="10">
        <f t="shared" si="56"/>
        <v>1</v>
      </c>
    </row>
    <row r="1219" spans="1:9" x14ac:dyDescent="0.25">
      <c r="A1219" s="5">
        <v>43522.354166666664</v>
      </c>
      <c r="B1219" s="6">
        <v>43522</v>
      </c>
      <c r="C1219" s="10">
        <v>18</v>
      </c>
      <c r="D1219" s="10">
        <v>1215.0374425</v>
      </c>
      <c r="E1219" s="10">
        <v>1245.8019999999999</v>
      </c>
      <c r="F1219" s="10">
        <v>13347.294</v>
      </c>
      <c r="G1219" s="10">
        <f t="shared" si="54"/>
        <v>-30.76455749999991</v>
      </c>
      <c r="H1219" s="10">
        <f t="shared" si="55"/>
        <v>0.2304928437179844</v>
      </c>
      <c r="I1219" s="10">
        <f t="shared" si="56"/>
        <v>1</v>
      </c>
    </row>
    <row r="1220" spans="1:9" x14ac:dyDescent="0.25">
      <c r="A1220" s="5">
        <v>43522.375</v>
      </c>
      <c r="B1220" s="6">
        <v>43522</v>
      </c>
      <c r="C1220" s="10">
        <v>19</v>
      </c>
      <c r="D1220" s="10">
        <v>1137.7378249999999</v>
      </c>
      <c r="E1220" s="10">
        <v>1127.5039999999999</v>
      </c>
      <c r="F1220" s="10">
        <v>13347.294</v>
      </c>
      <c r="G1220" s="10">
        <f t="shared" si="54"/>
        <v>10.233825000000024</v>
      </c>
      <c r="H1220" s="10">
        <f t="shared" si="55"/>
        <v>7.6673406609609598E-2</v>
      </c>
      <c r="I1220" s="10">
        <f t="shared" si="56"/>
        <v>1</v>
      </c>
    </row>
    <row r="1221" spans="1:9" x14ac:dyDescent="0.25">
      <c r="A1221" s="5">
        <v>43522.395833333336</v>
      </c>
      <c r="B1221" s="6">
        <v>43522</v>
      </c>
      <c r="C1221" s="10">
        <v>20</v>
      </c>
      <c r="D1221" s="10">
        <v>1041.297495</v>
      </c>
      <c r="E1221" s="10">
        <v>1013.264</v>
      </c>
      <c r="F1221" s="10">
        <v>13347.294</v>
      </c>
      <c r="G1221" s="10">
        <f t="shared" si="54"/>
        <v>28.033495000000016</v>
      </c>
      <c r="H1221" s="10">
        <f t="shared" si="55"/>
        <v>0.21003129922814329</v>
      </c>
      <c r="I1221" s="10">
        <f t="shared" si="56"/>
        <v>1</v>
      </c>
    </row>
    <row r="1222" spans="1:9" x14ac:dyDescent="0.25">
      <c r="A1222" s="5">
        <v>43522.416666666664</v>
      </c>
      <c r="B1222" s="6">
        <v>43522</v>
      </c>
      <c r="C1222" s="10">
        <v>21</v>
      </c>
      <c r="D1222" s="10">
        <v>960.34588499999995</v>
      </c>
      <c r="E1222" s="10">
        <v>948.80200000000002</v>
      </c>
      <c r="F1222" s="10">
        <v>13347.294</v>
      </c>
      <c r="G1222" s="10">
        <f t="shared" si="54"/>
        <v>11.543884999999932</v>
      </c>
      <c r="H1222" s="10">
        <f t="shared" si="55"/>
        <v>8.6488579632695087E-2</v>
      </c>
      <c r="I1222" s="10">
        <f t="shared" si="56"/>
        <v>1</v>
      </c>
    </row>
    <row r="1223" spans="1:9" x14ac:dyDescent="0.25">
      <c r="A1223" s="5">
        <v>43522.4375</v>
      </c>
      <c r="B1223" s="6">
        <v>43522</v>
      </c>
      <c r="C1223" s="10">
        <v>22</v>
      </c>
      <c r="D1223" s="10">
        <v>894.88299500000005</v>
      </c>
      <c r="E1223" s="10">
        <v>953.96</v>
      </c>
      <c r="F1223" s="10">
        <v>13347.294</v>
      </c>
      <c r="G1223" s="10">
        <f t="shared" si="54"/>
        <v>-59.077004999999986</v>
      </c>
      <c r="H1223" s="10">
        <f t="shared" si="55"/>
        <v>0.44261409840826149</v>
      </c>
      <c r="I1223" s="10">
        <f t="shared" si="56"/>
        <v>1</v>
      </c>
    </row>
    <row r="1224" spans="1:9" x14ac:dyDescent="0.25">
      <c r="A1224" s="5">
        <v>43522.458333333336</v>
      </c>
      <c r="B1224" s="6">
        <v>43522</v>
      </c>
      <c r="C1224" s="10">
        <v>23</v>
      </c>
      <c r="D1224" s="10">
        <v>841.19746750000002</v>
      </c>
      <c r="E1224" s="10">
        <v>864.83199999999999</v>
      </c>
      <c r="F1224" s="10">
        <v>13347.294</v>
      </c>
      <c r="G1224" s="10">
        <f t="shared" si="54"/>
        <v>-23.634532499999978</v>
      </c>
      <c r="H1224" s="10">
        <f t="shared" si="55"/>
        <v>0.1770735888487957</v>
      </c>
      <c r="I1224" s="10">
        <f t="shared" si="56"/>
        <v>1</v>
      </c>
    </row>
    <row r="1225" spans="1:9" x14ac:dyDescent="0.25">
      <c r="A1225" s="5">
        <v>43522.479166666664</v>
      </c>
      <c r="B1225" s="6">
        <v>43522</v>
      </c>
      <c r="C1225" s="10">
        <v>24</v>
      </c>
      <c r="D1225" s="10">
        <v>799.28930249999996</v>
      </c>
      <c r="E1225" s="10">
        <v>774.86</v>
      </c>
      <c r="F1225" s="10">
        <v>13347.294</v>
      </c>
      <c r="G1225" s="10">
        <f t="shared" si="54"/>
        <v>24.429302499999949</v>
      </c>
      <c r="H1225" s="10">
        <f t="shared" si="55"/>
        <v>0.18302812914737585</v>
      </c>
      <c r="I1225" s="10">
        <f t="shared" si="56"/>
        <v>1</v>
      </c>
    </row>
    <row r="1226" spans="1:9" x14ac:dyDescent="0.25">
      <c r="A1226" s="5">
        <v>43522.5</v>
      </c>
      <c r="B1226" s="6">
        <v>43522</v>
      </c>
      <c r="C1226" s="10">
        <v>25</v>
      </c>
      <c r="D1226" s="10">
        <v>763.07308</v>
      </c>
      <c r="E1226" s="10">
        <v>704.33799999999997</v>
      </c>
      <c r="F1226" s="10">
        <v>13347.294</v>
      </c>
      <c r="G1226" s="10">
        <f t="shared" si="54"/>
        <v>58.735080000000039</v>
      </c>
      <c r="H1226" s="10">
        <f t="shared" si="55"/>
        <v>0.440052343194059</v>
      </c>
      <c r="I1226" s="10">
        <f t="shared" si="56"/>
        <v>1</v>
      </c>
    </row>
    <row r="1227" spans="1:9" x14ac:dyDescent="0.25">
      <c r="A1227" s="5">
        <v>43522.520833333336</v>
      </c>
      <c r="B1227" s="6">
        <v>43522</v>
      </c>
      <c r="C1227" s="10">
        <v>26</v>
      </c>
      <c r="D1227" s="10">
        <v>732.54880000000003</v>
      </c>
      <c r="E1227" s="10">
        <v>603.952</v>
      </c>
      <c r="F1227" s="10">
        <v>13347.294</v>
      </c>
      <c r="G1227" s="10">
        <f t="shared" si="54"/>
        <v>128.59680000000003</v>
      </c>
      <c r="H1227" s="10">
        <f t="shared" si="55"/>
        <v>0.96346720166649524</v>
      </c>
      <c r="I1227" s="10">
        <f t="shared" si="56"/>
        <v>1</v>
      </c>
    </row>
    <row r="1228" spans="1:9" x14ac:dyDescent="0.25">
      <c r="A1228" s="5">
        <v>43522.541666666664</v>
      </c>
      <c r="B1228" s="6">
        <v>43522</v>
      </c>
      <c r="C1228" s="10">
        <v>27</v>
      </c>
      <c r="D1228" s="10">
        <v>705.07551999999998</v>
      </c>
      <c r="E1228" s="10">
        <v>586.41999999999996</v>
      </c>
      <c r="F1228" s="10">
        <v>13347.294</v>
      </c>
      <c r="G1228" s="10">
        <f t="shared" si="54"/>
        <v>118.65552000000002</v>
      </c>
      <c r="H1228" s="10">
        <f t="shared" si="55"/>
        <v>0.88898558764046121</v>
      </c>
      <c r="I1228" s="10">
        <f t="shared" si="56"/>
        <v>1</v>
      </c>
    </row>
    <row r="1229" spans="1:9" x14ac:dyDescent="0.25">
      <c r="A1229" s="5">
        <v>43522.5625</v>
      </c>
      <c r="B1229" s="6">
        <v>43522</v>
      </c>
      <c r="C1229" s="10">
        <v>28</v>
      </c>
      <c r="D1229" s="10">
        <v>680.65323999999998</v>
      </c>
      <c r="E1229" s="10">
        <v>567.86800000000005</v>
      </c>
      <c r="F1229" s="10">
        <v>13347.294</v>
      </c>
      <c r="G1229" s="10">
        <f t="shared" si="54"/>
        <v>112.78523999999993</v>
      </c>
      <c r="H1229" s="10">
        <f t="shared" si="55"/>
        <v>0.84500453799848818</v>
      </c>
      <c r="I1229" s="10">
        <f t="shared" si="56"/>
        <v>1</v>
      </c>
    </row>
    <row r="1230" spans="1:9" x14ac:dyDescent="0.25">
      <c r="A1230" s="5">
        <v>43522.583333333336</v>
      </c>
      <c r="B1230" s="6">
        <v>43522</v>
      </c>
      <c r="C1230" s="10">
        <v>29</v>
      </c>
      <c r="D1230" s="10">
        <v>660.27325250000001</v>
      </c>
      <c r="E1230" s="10">
        <v>561.58799999999997</v>
      </c>
      <c r="F1230" s="10">
        <v>13347.294</v>
      </c>
      <c r="G1230" s="10">
        <f t="shared" si="54"/>
        <v>98.685252500000047</v>
      </c>
      <c r="H1230" s="10">
        <f t="shared" si="55"/>
        <v>0.73936524137401971</v>
      </c>
      <c r="I1230" s="10">
        <f t="shared" si="56"/>
        <v>1</v>
      </c>
    </row>
    <row r="1231" spans="1:9" x14ac:dyDescent="0.25">
      <c r="A1231" s="5">
        <v>43522.604166666664</v>
      </c>
      <c r="B1231" s="6">
        <v>43522</v>
      </c>
      <c r="C1231" s="10">
        <v>30</v>
      </c>
      <c r="D1231" s="10">
        <v>643.93555749999996</v>
      </c>
      <c r="E1231" s="10">
        <v>611.03200000000004</v>
      </c>
      <c r="F1231" s="10">
        <v>13347.294</v>
      </c>
      <c r="G1231" s="10">
        <f t="shared" si="54"/>
        <v>32.90355749999992</v>
      </c>
      <c r="H1231" s="10">
        <f t="shared" si="55"/>
        <v>0.24651856398757621</v>
      </c>
      <c r="I1231" s="10">
        <f t="shared" si="56"/>
        <v>1</v>
      </c>
    </row>
    <row r="1232" spans="1:9" x14ac:dyDescent="0.25">
      <c r="A1232" s="5">
        <v>43522.625</v>
      </c>
      <c r="B1232" s="6">
        <v>43522</v>
      </c>
      <c r="C1232" s="10">
        <v>31</v>
      </c>
      <c r="D1232" s="10">
        <v>655.14032750000001</v>
      </c>
      <c r="E1232" s="10">
        <v>666.48400000000004</v>
      </c>
      <c r="F1232" s="10">
        <v>13347.294</v>
      </c>
      <c r="G1232" s="10">
        <f t="shared" si="54"/>
        <v>-11.343672500000025</v>
      </c>
      <c r="H1232" s="10">
        <f t="shared" si="55"/>
        <v>8.498855648193579E-2</v>
      </c>
      <c r="I1232" s="10">
        <f t="shared" si="56"/>
        <v>1</v>
      </c>
    </row>
    <row r="1233" spans="1:9" x14ac:dyDescent="0.25">
      <c r="A1233" s="5">
        <v>43522.645833333336</v>
      </c>
      <c r="B1233" s="6">
        <v>43522</v>
      </c>
      <c r="C1233" s="10">
        <v>32</v>
      </c>
      <c r="D1233" s="10">
        <v>693.88756249999994</v>
      </c>
      <c r="E1233" s="10">
        <v>668.22199999999998</v>
      </c>
      <c r="F1233" s="10">
        <v>13347.294</v>
      </c>
      <c r="G1233" s="10">
        <f t="shared" si="54"/>
        <v>25.665562499999965</v>
      </c>
      <c r="H1233" s="10">
        <f t="shared" si="55"/>
        <v>0.19229038110646221</v>
      </c>
      <c r="I1233" s="10">
        <f t="shared" si="56"/>
        <v>1</v>
      </c>
    </row>
    <row r="1234" spans="1:9" x14ac:dyDescent="0.25">
      <c r="A1234" s="5">
        <v>43522.666666666664</v>
      </c>
      <c r="B1234" s="6">
        <v>43522</v>
      </c>
      <c r="C1234" s="10">
        <v>33</v>
      </c>
      <c r="D1234" s="10">
        <v>725.10519750000003</v>
      </c>
      <c r="E1234" s="10">
        <v>698.94399999999996</v>
      </c>
      <c r="F1234" s="10">
        <v>13347.294</v>
      </c>
      <c r="G1234" s="10">
        <f t="shared" ref="G1234:G1297" si="57">D1234-E1234</f>
        <v>26.161197500000071</v>
      </c>
      <c r="H1234" s="10">
        <f t="shared" ref="H1234:H1297" si="58">ABS(G1234)/F1234*100</f>
        <v>0.19600375551778565</v>
      </c>
      <c r="I1234" s="10">
        <f t="shared" ref="I1234:I1297" si="59">IF(H1234&lt;=$N$3,1,0)</f>
        <v>1</v>
      </c>
    </row>
    <row r="1235" spans="1:9" x14ac:dyDescent="0.25">
      <c r="A1235" s="5">
        <v>43522.6875</v>
      </c>
      <c r="B1235" s="6">
        <v>43522</v>
      </c>
      <c r="C1235" s="10">
        <v>34</v>
      </c>
      <c r="D1235" s="10">
        <v>748.79323250000004</v>
      </c>
      <c r="E1235" s="10">
        <v>767.19600000000003</v>
      </c>
      <c r="F1235" s="10">
        <v>13347.294</v>
      </c>
      <c r="G1235" s="10">
        <f t="shared" si="57"/>
        <v>-18.402767499999982</v>
      </c>
      <c r="H1235" s="10">
        <f t="shared" si="58"/>
        <v>0.13787639277294694</v>
      </c>
      <c r="I1235" s="10">
        <f t="shared" si="59"/>
        <v>1</v>
      </c>
    </row>
    <row r="1236" spans="1:9" x14ac:dyDescent="0.25">
      <c r="A1236" s="5">
        <v>43522.708333333336</v>
      </c>
      <c r="B1236" s="6">
        <v>43522</v>
      </c>
      <c r="C1236" s="10">
        <v>35</v>
      </c>
      <c r="D1236" s="10">
        <v>774.83582750000005</v>
      </c>
      <c r="E1236" s="10">
        <v>863.84</v>
      </c>
      <c r="F1236" s="10">
        <v>13347.294</v>
      </c>
      <c r="G1236" s="10">
        <f t="shared" si="57"/>
        <v>-89.004172499999981</v>
      </c>
      <c r="H1236" s="10">
        <f t="shared" si="58"/>
        <v>0.66683308616712855</v>
      </c>
      <c r="I1236" s="10">
        <f t="shared" si="59"/>
        <v>1</v>
      </c>
    </row>
    <row r="1237" spans="1:9" x14ac:dyDescent="0.25">
      <c r="A1237" s="5">
        <v>43522.729166666664</v>
      </c>
      <c r="B1237" s="6">
        <v>43522</v>
      </c>
      <c r="C1237" s="10">
        <v>36</v>
      </c>
      <c r="D1237" s="10">
        <v>803.23298250000005</v>
      </c>
      <c r="E1237" s="10">
        <v>1027.9760000000001</v>
      </c>
      <c r="F1237" s="10">
        <v>13347.294</v>
      </c>
      <c r="G1237" s="10">
        <f t="shared" si="57"/>
        <v>-224.74301750000006</v>
      </c>
      <c r="H1237" s="10">
        <f t="shared" si="58"/>
        <v>1.6838095984099855</v>
      </c>
      <c r="I1237" s="10">
        <f t="shared" si="59"/>
        <v>1</v>
      </c>
    </row>
    <row r="1238" spans="1:9" x14ac:dyDescent="0.25">
      <c r="A1238" s="5">
        <v>43522.75</v>
      </c>
      <c r="B1238" s="6">
        <v>43522</v>
      </c>
      <c r="C1238" s="10">
        <v>37</v>
      </c>
      <c r="D1238" s="10">
        <v>851.403415</v>
      </c>
      <c r="E1238" s="10">
        <v>1237.8800000000001</v>
      </c>
      <c r="F1238" s="10">
        <v>13347.294</v>
      </c>
      <c r="G1238" s="10">
        <f t="shared" si="57"/>
        <v>-386.47658500000011</v>
      </c>
      <c r="H1238" s="10">
        <f t="shared" si="58"/>
        <v>2.8955426096106081</v>
      </c>
      <c r="I1238" s="10">
        <f t="shared" si="59"/>
        <v>1</v>
      </c>
    </row>
    <row r="1239" spans="1:9" x14ac:dyDescent="0.25">
      <c r="A1239" s="5">
        <v>43522.770833333336</v>
      </c>
      <c r="B1239" s="6">
        <v>43522</v>
      </c>
      <c r="C1239" s="10">
        <v>38</v>
      </c>
      <c r="D1239" s="10">
        <v>919.34712500000001</v>
      </c>
      <c r="E1239" s="10">
        <v>1633.306</v>
      </c>
      <c r="F1239" s="10">
        <v>13347.294</v>
      </c>
      <c r="G1239" s="10">
        <f t="shared" si="57"/>
        <v>-713.95887500000003</v>
      </c>
      <c r="H1239" s="10">
        <f t="shared" si="58"/>
        <v>5.349090796981022</v>
      </c>
      <c r="I1239" s="10">
        <f t="shared" si="59"/>
        <v>1</v>
      </c>
    </row>
    <row r="1240" spans="1:9" x14ac:dyDescent="0.25">
      <c r="A1240" s="5">
        <v>43522.791666666664</v>
      </c>
      <c r="B1240" s="6">
        <v>43522</v>
      </c>
      <c r="C1240" s="10">
        <v>39</v>
      </c>
      <c r="D1240" s="10">
        <v>994.6340725</v>
      </c>
      <c r="E1240" s="10">
        <v>2011.2280000000001</v>
      </c>
      <c r="F1240" s="10">
        <v>13347.294</v>
      </c>
      <c r="G1240" s="10">
        <f t="shared" si="57"/>
        <v>-1016.5939275000001</v>
      </c>
      <c r="H1240" s="10">
        <f t="shared" si="58"/>
        <v>7.6164796212625578</v>
      </c>
      <c r="I1240" s="10">
        <f t="shared" si="59"/>
        <v>0</v>
      </c>
    </row>
    <row r="1241" spans="1:9" x14ac:dyDescent="0.25">
      <c r="A1241" s="5">
        <v>43522.8125</v>
      </c>
      <c r="B1241" s="6">
        <v>43522</v>
      </c>
      <c r="C1241" s="10">
        <v>40</v>
      </c>
      <c r="D1241" s="10">
        <v>1077.2642575</v>
      </c>
      <c r="E1241" s="10">
        <v>2363.5120000000002</v>
      </c>
      <c r="F1241" s="10">
        <v>13347.294</v>
      </c>
      <c r="G1241" s="10">
        <f t="shared" si="57"/>
        <v>-1286.2477425000002</v>
      </c>
      <c r="H1241" s="10">
        <f t="shared" si="58"/>
        <v>9.6367678909298036</v>
      </c>
      <c r="I1241" s="10">
        <f t="shared" si="59"/>
        <v>0</v>
      </c>
    </row>
    <row r="1242" spans="1:9" x14ac:dyDescent="0.25">
      <c r="A1242" s="5">
        <v>43522.833333333336</v>
      </c>
      <c r="B1242" s="6">
        <v>43522</v>
      </c>
      <c r="C1242" s="10">
        <v>41</v>
      </c>
      <c r="D1242" s="10">
        <v>1168.5415875000001</v>
      </c>
      <c r="E1242" s="10">
        <v>2406.4780000000001</v>
      </c>
      <c r="F1242" s="10">
        <v>13347.294</v>
      </c>
      <c r="G1242" s="10">
        <f t="shared" si="57"/>
        <v>-1237.9364125</v>
      </c>
      <c r="H1242" s="10">
        <f t="shared" si="58"/>
        <v>9.2748119019480662</v>
      </c>
      <c r="I1242" s="10">
        <f t="shared" si="59"/>
        <v>0</v>
      </c>
    </row>
    <row r="1243" spans="1:9" x14ac:dyDescent="0.25">
      <c r="A1243" s="5">
        <v>43522.854166666664</v>
      </c>
      <c r="B1243" s="6">
        <v>43522</v>
      </c>
      <c r="C1243" s="10">
        <v>42</v>
      </c>
      <c r="D1243" s="10">
        <v>1268.4660624999999</v>
      </c>
      <c r="E1243" s="10">
        <v>2400.8319999999999</v>
      </c>
      <c r="F1243" s="10">
        <v>13347.294</v>
      </c>
      <c r="G1243" s="10">
        <f t="shared" si="57"/>
        <v>-1132.3659375</v>
      </c>
      <c r="H1243" s="10">
        <f t="shared" si="58"/>
        <v>8.4838615040621725</v>
      </c>
      <c r="I1243" s="10">
        <f t="shared" si="59"/>
        <v>0</v>
      </c>
    </row>
    <row r="1244" spans="1:9" x14ac:dyDescent="0.25">
      <c r="A1244" s="5">
        <v>43522.875</v>
      </c>
      <c r="B1244" s="6">
        <v>43522</v>
      </c>
      <c r="C1244" s="10">
        <v>43</v>
      </c>
      <c r="D1244" s="10">
        <v>1317.4158924999999</v>
      </c>
      <c r="E1244" s="10">
        <v>2317.5439999999999</v>
      </c>
      <c r="F1244" s="10">
        <v>13347.294</v>
      </c>
      <c r="G1244" s="10">
        <f t="shared" si="57"/>
        <v>-1000.1281074999999</v>
      </c>
      <c r="H1244" s="10">
        <f t="shared" si="58"/>
        <v>7.4931151400426179</v>
      </c>
      <c r="I1244" s="10">
        <f t="shared" si="59"/>
        <v>0</v>
      </c>
    </row>
    <row r="1245" spans="1:9" x14ac:dyDescent="0.25">
      <c r="A1245" s="5">
        <v>43522.895833333336</v>
      </c>
      <c r="B1245" s="6">
        <v>43522</v>
      </c>
      <c r="C1245" s="10">
        <v>44</v>
      </c>
      <c r="D1245" s="10">
        <v>1315.3910774999999</v>
      </c>
      <c r="E1245" s="10">
        <v>2311.692</v>
      </c>
      <c r="F1245" s="10">
        <v>13347.294</v>
      </c>
      <c r="G1245" s="10">
        <f t="shared" si="57"/>
        <v>-996.30092250000007</v>
      </c>
      <c r="H1245" s="10">
        <f t="shared" si="58"/>
        <v>7.4644412755124749</v>
      </c>
      <c r="I1245" s="10">
        <f t="shared" si="59"/>
        <v>0</v>
      </c>
    </row>
    <row r="1246" spans="1:9" x14ac:dyDescent="0.25">
      <c r="A1246" s="5">
        <v>43522.916666666664</v>
      </c>
      <c r="B1246" s="6">
        <v>43522</v>
      </c>
      <c r="C1246" s="10">
        <v>45</v>
      </c>
      <c r="D1246" s="10">
        <v>1313.7314925000001</v>
      </c>
      <c r="E1246" s="10">
        <v>2361.8180000000002</v>
      </c>
      <c r="F1246" s="10">
        <v>13347.294</v>
      </c>
      <c r="G1246" s="10">
        <f t="shared" si="57"/>
        <v>-1048.0865075000002</v>
      </c>
      <c r="H1246" s="10">
        <f t="shared" si="58"/>
        <v>7.8524269226406496</v>
      </c>
      <c r="I1246" s="10">
        <f t="shared" si="59"/>
        <v>0</v>
      </c>
    </row>
    <row r="1247" spans="1:9" x14ac:dyDescent="0.25">
      <c r="A1247" s="5">
        <v>43522.9375</v>
      </c>
      <c r="B1247" s="6">
        <v>43522</v>
      </c>
      <c r="C1247" s="10">
        <v>46</v>
      </c>
      <c r="D1247" s="10">
        <v>1312.4371375000001</v>
      </c>
      <c r="E1247" s="10">
        <v>2366.3960000000002</v>
      </c>
      <c r="F1247" s="10">
        <v>13347.294</v>
      </c>
      <c r="G1247" s="10">
        <f t="shared" si="57"/>
        <v>-1053.9588625000001</v>
      </c>
      <c r="H1247" s="10">
        <f t="shared" si="58"/>
        <v>7.8964235185049496</v>
      </c>
      <c r="I1247" s="10">
        <f t="shared" si="59"/>
        <v>0</v>
      </c>
    </row>
    <row r="1248" spans="1:9" x14ac:dyDescent="0.25">
      <c r="A1248" s="5">
        <v>43522.958333333336</v>
      </c>
      <c r="B1248" s="6">
        <v>43522</v>
      </c>
      <c r="C1248" s="10">
        <v>47</v>
      </c>
      <c r="D1248" s="10">
        <v>1311.5575825000001</v>
      </c>
      <c r="E1248" s="10">
        <v>2331.576</v>
      </c>
      <c r="F1248" s="10">
        <v>13347.294</v>
      </c>
      <c r="G1248" s="10">
        <f t="shared" si="57"/>
        <v>-1020.0184174999999</v>
      </c>
      <c r="H1248" s="10">
        <f t="shared" si="58"/>
        <v>7.6421364322985612</v>
      </c>
      <c r="I1248" s="10">
        <f t="shared" si="59"/>
        <v>0</v>
      </c>
    </row>
    <row r="1249" spans="1:9" x14ac:dyDescent="0.25">
      <c r="A1249" s="5">
        <v>43522.979166666664</v>
      </c>
      <c r="B1249" s="6">
        <v>43522</v>
      </c>
      <c r="C1249" s="10">
        <v>48</v>
      </c>
      <c r="D1249" s="10">
        <v>1311.0928275000001</v>
      </c>
      <c r="E1249" s="10">
        <v>2194.9119999999998</v>
      </c>
      <c r="F1249" s="10">
        <v>13347.294</v>
      </c>
      <c r="G1249" s="10">
        <f t="shared" si="57"/>
        <v>-883.81917249999969</v>
      </c>
      <c r="H1249" s="10">
        <f t="shared" si="58"/>
        <v>6.6217105317377412</v>
      </c>
      <c r="I1249" s="10">
        <f t="shared" si="59"/>
        <v>0</v>
      </c>
    </row>
    <row r="1250" spans="1:9" x14ac:dyDescent="0.25">
      <c r="A1250" s="5">
        <v>43523</v>
      </c>
      <c r="B1250" s="6">
        <v>43523</v>
      </c>
      <c r="C1250" s="10">
        <v>1</v>
      </c>
      <c r="D1250" s="10">
        <v>2107.8831500000001</v>
      </c>
      <c r="E1250" s="10">
        <v>2105.9</v>
      </c>
      <c r="F1250" s="10">
        <v>13347.294</v>
      </c>
      <c r="G1250" s="10">
        <f t="shared" si="57"/>
        <v>1.9831500000000233</v>
      </c>
      <c r="H1250" s="10">
        <f t="shared" si="58"/>
        <v>1.4858067860047312E-2</v>
      </c>
      <c r="I1250" s="10">
        <f t="shared" si="59"/>
        <v>1</v>
      </c>
    </row>
    <row r="1251" spans="1:9" x14ac:dyDescent="0.25">
      <c r="A1251" s="5">
        <v>43523.020833333336</v>
      </c>
      <c r="B1251" s="6">
        <v>43523</v>
      </c>
      <c r="C1251" s="10">
        <v>2</v>
      </c>
      <c r="D1251" s="10">
        <v>2003.8697099999999</v>
      </c>
      <c r="E1251" s="10">
        <v>2015.508</v>
      </c>
      <c r="F1251" s="10">
        <v>13347.294</v>
      </c>
      <c r="G1251" s="10">
        <f t="shared" si="57"/>
        <v>-11.638290000000097</v>
      </c>
      <c r="H1251" s="10">
        <f t="shared" si="58"/>
        <v>8.7195876557451243E-2</v>
      </c>
      <c r="I1251" s="10">
        <f t="shared" si="59"/>
        <v>1</v>
      </c>
    </row>
    <row r="1252" spans="1:9" x14ac:dyDescent="0.25">
      <c r="A1252" s="5">
        <v>43523.041666666664</v>
      </c>
      <c r="B1252" s="6">
        <v>43523</v>
      </c>
      <c r="C1252" s="10">
        <v>3</v>
      </c>
      <c r="D1252" s="10">
        <v>1898.915305</v>
      </c>
      <c r="E1252" s="10">
        <v>1858.268</v>
      </c>
      <c r="F1252" s="10">
        <v>13347.294</v>
      </c>
      <c r="G1252" s="10">
        <f t="shared" si="57"/>
        <v>40.64730499999996</v>
      </c>
      <c r="H1252" s="10">
        <f t="shared" si="58"/>
        <v>0.30453592316165329</v>
      </c>
      <c r="I1252" s="10">
        <f t="shared" si="59"/>
        <v>1</v>
      </c>
    </row>
    <row r="1253" spans="1:9" x14ac:dyDescent="0.25">
      <c r="A1253" s="5">
        <v>43523.0625</v>
      </c>
      <c r="B1253" s="6">
        <v>43523</v>
      </c>
      <c r="C1253" s="10">
        <v>4</v>
      </c>
      <c r="D1253" s="10">
        <v>1793.019935</v>
      </c>
      <c r="E1253" s="10">
        <v>1721.088</v>
      </c>
      <c r="F1253" s="10">
        <v>13347.294</v>
      </c>
      <c r="G1253" s="10">
        <f t="shared" si="57"/>
        <v>71.931935000000067</v>
      </c>
      <c r="H1253" s="10">
        <f t="shared" si="58"/>
        <v>0.53892523083705257</v>
      </c>
      <c r="I1253" s="10">
        <f t="shared" si="59"/>
        <v>1</v>
      </c>
    </row>
    <row r="1254" spans="1:9" x14ac:dyDescent="0.25">
      <c r="A1254" s="5">
        <v>43523.083333333336</v>
      </c>
      <c r="B1254" s="6">
        <v>43523</v>
      </c>
      <c r="C1254" s="10">
        <v>5</v>
      </c>
      <c r="D1254" s="10">
        <v>1686.3842999999999</v>
      </c>
      <c r="E1254" s="10">
        <v>1497.72</v>
      </c>
      <c r="F1254" s="10">
        <v>13347.294</v>
      </c>
      <c r="G1254" s="10">
        <f t="shared" si="57"/>
        <v>188.66429999999991</v>
      </c>
      <c r="H1254" s="10">
        <f t="shared" si="58"/>
        <v>1.4135022424770138</v>
      </c>
      <c r="I1254" s="10">
        <f t="shared" si="59"/>
        <v>1</v>
      </c>
    </row>
    <row r="1255" spans="1:9" x14ac:dyDescent="0.25">
      <c r="A1255" s="5">
        <v>43523.104166666664</v>
      </c>
      <c r="B1255" s="6">
        <v>43523</v>
      </c>
      <c r="C1255" s="10">
        <v>6</v>
      </c>
      <c r="D1255" s="10">
        <v>1579.0083999999999</v>
      </c>
      <c r="E1255" s="10">
        <v>1198.0139999999999</v>
      </c>
      <c r="F1255" s="10">
        <v>13347.294</v>
      </c>
      <c r="G1255" s="10">
        <f t="shared" si="57"/>
        <v>380.99440000000004</v>
      </c>
      <c r="H1255" s="10">
        <f t="shared" si="58"/>
        <v>2.8544692279948283</v>
      </c>
      <c r="I1255" s="10">
        <f t="shared" si="59"/>
        <v>1</v>
      </c>
    </row>
    <row r="1256" spans="1:9" x14ac:dyDescent="0.25">
      <c r="A1256" s="5">
        <v>43523.125</v>
      </c>
      <c r="B1256" s="6">
        <v>43523</v>
      </c>
      <c r="C1256" s="10">
        <v>7</v>
      </c>
      <c r="D1256" s="10">
        <v>1468.1453825000001</v>
      </c>
      <c r="E1256" s="10">
        <v>1145.1320000000001</v>
      </c>
      <c r="F1256" s="10">
        <v>13347.294</v>
      </c>
      <c r="G1256" s="10">
        <f t="shared" si="57"/>
        <v>323.01338250000003</v>
      </c>
      <c r="H1256" s="10">
        <f t="shared" si="58"/>
        <v>2.4200664381858981</v>
      </c>
      <c r="I1256" s="10">
        <f t="shared" si="59"/>
        <v>1</v>
      </c>
    </row>
    <row r="1257" spans="1:9" x14ac:dyDescent="0.25">
      <c r="A1257" s="5">
        <v>43523.145833333336</v>
      </c>
      <c r="B1257" s="6">
        <v>43523</v>
      </c>
      <c r="C1257" s="10">
        <v>8</v>
      </c>
      <c r="D1257" s="10">
        <v>1353.7952475</v>
      </c>
      <c r="E1257" s="10">
        <v>1043.8420000000001</v>
      </c>
      <c r="F1257" s="10">
        <v>13347.294</v>
      </c>
      <c r="G1257" s="10">
        <f t="shared" si="57"/>
        <v>309.95324749999986</v>
      </c>
      <c r="H1257" s="10">
        <f t="shared" si="58"/>
        <v>2.3222178780208171</v>
      </c>
      <c r="I1257" s="10">
        <f t="shared" si="59"/>
        <v>1</v>
      </c>
    </row>
    <row r="1258" spans="1:9" x14ac:dyDescent="0.25">
      <c r="A1258" s="5">
        <v>43523.166666666664</v>
      </c>
      <c r="B1258" s="6">
        <v>43523</v>
      </c>
      <c r="C1258" s="10">
        <v>9</v>
      </c>
      <c r="D1258" s="10">
        <v>1257.6337475</v>
      </c>
      <c r="E1258" s="10">
        <v>875.45799999999997</v>
      </c>
      <c r="F1258" s="10">
        <v>13347.294</v>
      </c>
      <c r="G1258" s="10">
        <f t="shared" si="57"/>
        <v>382.17574750000006</v>
      </c>
      <c r="H1258" s="10">
        <f t="shared" si="58"/>
        <v>2.8633200669738756</v>
      </c>
      <c r="I1258" s="10">
        <f t="shared" si="59"/>
        <v>1</v>
      </c>
    </row>
    <row r="1259" spans="1:9" x14ac:dyDescent="0.25">
      <c r="A1259" s="5">
        <v>43523.1875</v>
      </c>
      <c r="B1259" s="6">
        <v>43523</v>
      </c>
      <c r="C1259" s="10">
        <v>10</v>
      </c>
      <c r="D1259" s="10">
        <v>1179.6608825000001</v>
      </c>
      <c r="E1259" s="10">
        <v>750.12800000000004</v>
      </c>
      <c r="F1259" s="10">
        <v>13347.294</v>
      </c>
      <c r="G1259" s="10">
        <f t="shared" si="57"/>
        <v>429.53288250000003</v>
      </c>
      <c r="H1259" s="10">
        <f t="shared" si="58"/>
        <v>3.218127078792151</v>
      </c>
      <c r="I1259" s="10">
        <f t="shared" si="59"/>
        <v>1</v>
      </c>
    </row>
    <row r="1260" spans="1:9" x14ac:dyDescent="0.25">
      <c r="A1260" s="5">
        <v>43523.208333333336</v>
      </c>
      <c r="B1260" s="6">
        <v>43523</v>
      </c>
      <c r="C1260" s="10">
        <v>11</v>
      </c>
      <c r="D1260" s="10">
        <v>1115.5826425</v>
      </c>
      <c r="E1260" s="10">
        <v>806.024</v>
      </c>
      <c r="F1260" s="10">
        <v>13347.294</v>
      </c>
      <c r="G1260" s="10">
        <f t="shared" si="57"/>
        <v>309.55864250000002</v>
      </c>
      <c r="H1260" s="10">
        <f t="shared" si="58"/>
        <v>2.3192614360633699</v>
      </c>
      <c r="I1260" s="10">
        <f t="shared" si="59"/>
        <v>1</v>
      </c>
    </row>
    <row r="1261" spans="1:9" x14ac:dyDescent="0.25">
      <c r="A1261" s="5">
        <v>43523.229166666664</v>
      </c>
      <c r="B1261" s="6">
        <v>43523</v>
      </c>
      <c r="C1261" s="10">
        <v>12</v>
      </c>
      <c r="D1261" s="10">
        <v>1065.3990275000001</v>
      </c>
      <c r="E1261" s="10">
        <v>856.05600000000004</v>
      </c>
      <c r="F1261" s="10">
        <v>13347.294</v>
      </c>
      <c r="G1261" s="10">
        <f t="shared" si="57"/>
        <v>209.34302750000006</v>
      </c>
      <c r="H1261" s="10">
        <f t="shared" si="58"/>
        <v>1.5684304811147491</v>
      </c>
      <c r="I1261" s="10">
        <f t="shared" si="59"/>
        <v>1</v>
      </c>
    </row>
    <row r="1262" spans="1:9" x14ac:dyDescent="0.25">
      <c r="A1262" s="5">
        <v>43523.25</v>
      </c>
      <c r="B1262" s="6">
        <v>43523</v>
      </c>
      <c r="C1262" s="10">
        <v>13</v>
      </c>
      <c r="D1262" s="10">
        <v>1036.1443875</v>
      </c>
      <c r="E1262" s="10">
        <v>896.71199999999999</v>
      </c>
      <c r="F1262" s="10">
        <v>13347.294</v>
      </c>
      <c r="G1262" s="10">
        <f t="shared" si="57"/>
        <v>139.4323875</v>
      </c>
      <c r="H1262" s="10">
        <f t="shared" si="58"/>
        <v>1.0446491064031405</v>
      </c>
      <c r="I1262" s="10">
        <f t="shared" si="59"/>
        <v>1</v>
      </c>
    </row>
    <row r="1263" spans="1:9" x14ac:dyDescent="0.25">
      <c r="A1263" s="5">
        <v>43523.270833333336</v>
      </c>
      <c r="B1263" s="6">
        <v>43523</v>
      </c>
      <c r="C1263" s="10">
        <v>14</v>
      </c>
      <c r="D1263" s="10">
        <v>1027.8187224999999</v>
      </c>
      <c r="E1263" s="10">
        <v>808.61599999999999</v>
      </c>
      <c r="F1263" s="10">
        <v>13347.294</v>
      </c>
      <c r="G1263" s="10">
        <f t="shared" si="57"/>
        <v>219.20272249999994</v>
      </c>
      <c r="H1263" s="10">
        <f t="shared" si="58"/>
        <v>1.6423008476474703</v>
      </c>
      <c r="I1263" s="10">
        <f t="shared" si="59"/>
        <v>1</v>
      </c>
    </row>
    <row r="1264" spans="1:9" x14ac:dyDescent="0.25">
      <c r="A1264" s="5">
        <v>43523.291666666664</v>
      </c>
      <c r="B1264" s="6">
        <v>43523</v>
      </c>
      <c r="C1264" s="10">
        <v>15</v>
      </c>
      <c r="D1264" s="10">
        <v>1023.33133</v>
      </c>
      <c r="E1264" s="10">
        <v>791.82799999999997</v>
      </c>
      <c r="F1264" s="10">
        <v>13347.294</v>
      </c>
      <c r="G1264" s="10">
        <f t="shared" si="57"/>
        <v>231.50333000000001</v>
      </c>
      <c r="H1264" s="10">
        <f t="shared" si="58"/>
        <v>1.7344589097984955</v>
      </c>
      <c r="I1264" s="10">
        <f t="shared" si="59"/>
        <v>1</v>
      </c>
    </row>
    <row r="1265" spans="1:9" x14ac:dyDescent="0.25">
      <c r="A1265" s="5">
        <v>43523.3125</v>
      </c>
      <c r="B1265" s="6">
        <v>43523</v>
      </c>
      <c r="C1265" s="10">
        <v>16</v>
      </c>
      <c r="D1265" s="10">
        <v>1022.6822100000001</v>
      </c>
      <c r="E1265" s="10">
        <v>734.99199999999996</v>
      </c>
      <c r="F1265" s="10">
        <v>13347.294</v>
      </c>
      <c r="G1265" s="10">
        <f t="shared" si="57"/>
        <v>287.69021000000009</v>
      </c>
      <c r="H1265" s="10">
        <f t="shared" si="58"/>
        <v>2.1554197427583457</v>
      </c>
      <c r="I1265" s="10">
        <f t="shared" si="59"/>
        <v>1</v>
      </c>
    </row>
    <row r="1266" spans="1:9" x14ac:dyDescent="0.25">
      <c r="A1266" s="5">
        <v>43523.333333333336</v>
      </c>
      <c r="B1266" s="6">
        <v>43523</v>
      </c>
      <c r="C1266" s="10">
        <v>17</v>
      </c>
      <c r="D1266" s="10">
        <v>1024.8553225000001</v>
      </c>
      <c r="E1266" s="10">
        <v>736.72</v>
      </c>
      <c r="F1266" s="10">
        <v>13347.294</v>
      </c>
      <c r="G1266" s="10">
        <f t="shared" si="57"/>
        <v>288.13532250000003</v>
      </c>
      <c r="H1266" s="10">
        <f t="shared" si="58"/>
        <v>2.1587545947515654</v>
      </c>
      <c r="I1266" s="10">
        <f t="shared" si="59"/>
        <v>1</v>
      </c>
    </row>
    <row r="1267" spans="1:9" x14ac:dyDescent="0.25">
      <c r="A1267" s="5">
        <v>43523.354166666664</v>
      </c>
      <c r="B1267" s="6">
        <v>43523</v>
      </c>
      <c r="C1267" s="10">
        <v>18</v>
      </c>
      <c r="D1267" s="10">
        <v>1029.8506675000001</v>
      </c>
      <c r="E1267" s="10">
        <v>733.08199999999999</v>
      </c>
      <c r="F1267" s="10">
        <v>13347.294</v>
      </c>
      <c r="G1267" s="10">
        <f t="shared" si="57"/>
        <v>296.76866750000011</v>
      </c>
      <c r="H1267" s="10">
        <f t="shared" si="58"/>
        <v>2.2234369565846088</v>
      </c>
      <c r="I1267" s="10">
        <f t="shared" si="59"/>
        <v>1</v>
      </c>
    </row>
    <row r="1268" spans="1:9" x14ac:dyDescent="0.25">
      <c r="A1268" s="5">
        <v>43523.375</v>
      </c>
      <c r="B1268" s="6">
        <v>43523</v>
      </c>
      <c r="C1268" s="10">
        <v>19</v>
      </c>
      <c r="D1268" s="10">
        <v>1022.7064275</v>
      </c>
      <c r="E1268" s="10">
        <v>664.23</v>
      </c>
      <c r="F1268" s="10">
        <v>13347.294</v>
      </c>
      <c r="G1268" s="10">
        <f t="shared" si="57"/>
        <v>358.4764275</v>
      </c>
      <c r="H1268" s="10">
        <f t="shared" si="58"/>
        <v>2.6857610801110696</v>
      </c>
      <c r="I1268" s="10">
        <f t="shared" si="59"/>
        <v>1</v>
      </c>
    </row>
    <row r="1269" spans="1:9" x14ac:dyDescent="0.25">
      <c r="A1269" s="5">
        <v>43523.395833333336</v>
      </c>
      <c r="B1269" s="6">
        <v>43523</v>
      </c>
      <c r="C1269" s="10">
        <v>20</v>
      </c>
      <c r="D1269" s="10">
        <v>1003.4226025</v>
      </c>
      <c r="E1269" s="10">
        <v>642.16399999999999</v>
      </c>
      <c r="F1269" s="10">
        <v>13347.294</v>
      </c>
      <c r="G1269" s="10">
        <f t="shared" si="57"/>
        <v>361.25860250000005</v>
      </c>
      <c r="H1269" s="10">
        <f t="shared" si="58"/>
        <v>2.7066055673906639</v>
      </c>
      <c r="I1269" s="10">
        <f t="shared" si="59"/>
        <v>1</v>
      </c>
    </row>
    <row r="1270" spans="1:9" x14ac:dyDescent="0.25">
      <c r="A1270" s="5">
        <v>43523.416666666664</v>
      </c>
      <c r="B1270" s="6">
        <v>43523</v>
      </c>
      <c r="C1270" s="10">
        <v>21</v>
      </c>
      <c r="D1270" s="10">
        <v>993.24243750000005</v>
      </c>
      <c r="E1270" s="10">
        <v>635.21600000000001</v>
      </c>
      <c r="F1270" s="10">
        <v>13347.294</v>
      </c>
      <c r="G1270" s="10">
        <f t="shared" si="57"/>
        <v>358.02643750000004</v>
      </c>
      <c r="H1270" s="10">
        <f t="shared" si="58"/>
        <v>2.6823896851301847</v>
      </c>
      <c r="I1270" s="10">
        <f t="shared" si="59"/>
        <v>1</v>
      </c>
    </row>
    <row r="1271" spans="1:9" x14ac:dyDescent="0.25">
      <c r="A1271" s="5">
        <v>43523.4375</v>
      </c>
      <c r="B1271" s="6">
        <v>43523</v>
      </c>
      <c r="C1271" s="10">
        <v>22</v>
      </c>
      <c r="D1271" s="10">
        <v>992.16593250000005</v>
      </c>
      <c r="E1271" s="10">
        <v>708.32799999999997</v>
      </c>
      <c r="F1271" s="10">
        <v>13347.294</v>
      </c>
      <c r="G1271" s="10">
        <f t="shared" si="57"/>
        <v>283.83793250000008</v>
      </c>
      <c r="H1271" s="10">
        <f t="shared" si="58"/>
        <v>2.1265578813203638</v>
      </c>
      <c r="I1271" s="10">
        <f t="shared" si="59"/>
        <v>1</v>
      </c>
    </row>
    <row r="1272" spans="1:9" x14ac:dyDescent="0.25">
      <c r="A1272" s="5">
        <v>43523.458333333336</v>
      </c>
      <c r="B1272" s="6">
        <v>43523</v>
      </c>
      <c r="C1272" s="10">
        <v>23</v>
      </c>
      <c r="D1272" s="10">
        <v>993.39223500000003</v>
      </c>
      <c r="E1272" s="10">
        <v>762.18</v>
      </c>
      <c r="F1272" s="10">
        <v>13347.294</v>
      </c>
      <c r="G1272" s="10">
        <f t="shared" si="57"/>
        <v>231.21223500000008</v>
      </c>
      <c r="H1272" s="10">
        <f t="shared" si="58"/>
        <v>1.732277980840162</v>
      </c>
      <c r="I1272" s="10">
        <f t="shared" si="59"/>
        <v>1</v>
      </c>
    </row>
    <row r="1273" spans="1:9" x14ac:dyDescent="0.25">
      <c r="A1273" s="5">
        <v>43523.479166666664</v>
      </c>
      <c r="B1273" s="6">
        <v>43523</v>
      </c>
      <c r="C1273" s="10">
        <v>24</v>
      </c>
      <c r="D1273" s="10">
        <v>996.92134499999997</v>
      </c>
      <c r="E1273" s="10">
        <v>851.52599999999995</v>
      </c>
      <c r="F1273" s="10">
        <v>13347.294</v>
      </c>
      <c r="G1273" s="10">
        <f t="shared" si="57"/>
        <v>145.39534500000002</v>
      </c>
      <c r="H1273" s="10">
        <f t="shared" si="58"/>
        <v>1.0893245102715203</v>
      </c>
      <c r="I1273" s="10">
        <f t="shared" si="59"/>
        <v>1</v>
      </c>
    </row>
    <row r="1274" spans="1:9" x14ac:dyDescent="0.25">
      <c r="A1274" s="5">
        <v>43523.5</v>
      </c>
      <c r="B1274" s="6">
        <v>43523</v>
      </c>
      <c r="C1274" s="10">
        <v>25</v>
      </c>
      <c r="D1274" s="10">
        <v>1000.811505</v>
      </c>
      <c r="E1274" s="10">
        <v>818.53800000000001</v>
      </c>
      <c r="F1274" s="10">
        <v>13347.294</v>
      </c>
      <c r="G1274" s="10">
        <f t="shared" si="57"/>
        <v>182.273505</v>
      </c>
      <c r="H1274" s="10">
        <f t="shared" si="58"/>
        <v>1.3656214135988913</v>
      </c>
      <c r="I1274" s="10">
        <f t="shared" si="59"/>
        <v>1</v>
      </c>
    </row>
    <row r="1275" spans="1:9" x14ac:dyDescent="0.25">
      <c r="A1275" s="5">
        <v>43523.520833333336</v>
      </c>
      <c r="B1275" s="6">
        <v>43523</v>
      </c>
      <c r="C1275" s="10">
        <v>26</v>
      </c>
      <c r="D1275" s="10">
        <v>1005.062715</v>
      </c>
      <c r="E1275" s="10">
        <v>815.572</v>
      </c>
      <c r="F1275" s="10">
        <v>13347.294</v>
      </c>
      <c r="G1275" s="10">
        <f t="shared" si="57"/>
        <v>189.49071500000002</v>
      </c>
      <c r="H1275" s="10">
        <f t="shared" si="58"/>
        <v>1.4196938720312899</v>
      </c>
      <c r="I1275" s="10">
        <f t="shared" si="59"/>
        <v>1</v>
      </c>
    </row>
    <row r="1276" spans="1:9" x14ac:dyDescent="0.25">
      <c r="A1276" s="5">
        <v>43523.541666666664</v>
      </c>
      <c r="B1276" s="6">
        <v>43523</v>
      </c>
      <c r="C1276" s="10">
        <v>27</v>
      </c>
      <c r="D1276" s="10">
        <v>1010.1542899999999</v>
      </c>
      <c r="E1276" s="10">
        <v>804.14599999999996</v>
      </c>
      <c r="F1276" s="10">
        <v>13347.294</v>
      </c>
      <c r="G1276" s="10">
        <f t="shared" si="57"/>
        <v>206.00828999999999</v>
      </c>
      <c r="H1276" s="10">
        <f t="shared" si="58"/>
        <v>1.5434461097507854</v>
      </c>
      <c r="I1276" s="10">
        <f t="shared" si="59"/>
        <v>1</v>
      </c>
    </row>
    <row r="1277" spans="1:9" x14ac:dyDescent="0.25">
      <c r="A1277" s="5">
        <v>43523.5625</v>
      </c>
      <c r="B1277" s="6">
        <v>43523</v>
      </c>
      <c r="C1277" s="10">
        <v>28</v>
      </c>
      <c r="D1277" s="10">
        <v>1016.08623</v>
      </c>
      <c r="E1277" s="10">
        <v>687.154</v>
      </c>
      <c r="F1277" s="10">
        <v>13347.294</v>
      </c>
      <c r="G1277" s="10">
        <f t="shared" si="57"/>
        <v>328.93223</v>
      </c>
      <c r="H1277" s="10">
        <f t="shared" si="58"/>
        <v>2.4644113630822848</v>
      </c>
      <c r="I1277" s="10">
        <f t="shared" si="59"/>
        <v>1</v>
      </c>
    </row>
    <row r="1278" spans="1:9" x14ac:dyDescent="0.25">
      <c r="A1278" s="5">
        <v>43523.583333333336</v>
      </c>
      <c r="B1278" s="6">
        <v>43523</v>
      </c>
      <c r="C1278" s="10">
        <v>29</v>
      </c>
      <c r="D1278" s="10">
        <v>1019.92329</v>
      </c>
      <c r="E1278" s="10">
        <v>751.97799999999995</v>
      </c>
      <c r="F1278" s="10">
        <v>13347.294</v>
      </c>
      <c r="G1278" s="10">
        <f t="shared" si="57"/>
        <v>267.94529</v>
      </c>
      <c r="H1278" s="10">
        <f t="shared" si="58"/>
        <v>2.0074877349671025</v>
      </c>
      <c r="I1278" s="10">
        <f t="shared" si="59"/>
        <v>1</v>
      </c>
    </row>
    <row r="1279" spans="1:9" x14ac:dyDescent="0.25">
      <c r="A1279" s="5">
        <v>43523.604166666664</v>
      </c>
      <c r="B1279" s="6">
        <v>43523</v>
      </c>
      <c r="C1279" s="10">
        <v>30</v>
      </c>
      <c r="D1279" s="10">
        <v>1021.66547</v>
      </c>
      <c r="E1279" s="10">
        <v>846.49800000000005</v>
      </c>
      <c r="F1279" s="10">
        <v>13347.294</v>
      </c>
      <c r="G1279" s="10">
        <f t="shared" si="57"/>
        <v>175.16746999999998</v>
      </c>
      <c r="H1279" s="10">
        <f t="shared" si="58"/>
        <v>1.3123818955362787</v>
      </c>
      <c r="I1279" s="10">
        <f t="shared" si="59"/>
        <v>1</v>
      </c>
    </row>
    <row r="1280" spans="1:9" x14ac:dyDescent="0.25">
      <c r="A1280" s="5">
        <v>43523.625</v>
      </c>
      <c r="B1280" s="6">
        <v>43523</v>
      </c>
      <c r="C1280" s="10">
        <v>31</v>
      </c>
      <c r="D1280" s="10">
        <v>1011.1434575</v>
      </c>
      <c r="E1280" s="10">
        <v>949.70799999999997</v>
      </c>
      <c r="F1280" s="10">
        <v>13347.294</v>
      </c>
      <c r="G1280" s="10">
        <f t="shared" si="57"/>
        <v>61.435457499999984</v>
      </c>
      <c r="H1280" s="10">
        <f t="shared" si="58"/>
        <v>0.4602839908973308</v>
      </c>
      <c r="I1280" s="10">
        <f t="shared" si="59"/>
        <v>1</v>
      </c>
    </row>
    <row r="1281" spans="1:9" x14ac:dyDescent="0.25">
      <c r="A1281" s="5">
        <v>43523.645833333336</v>
      </c>
      <c r="B1281" s="6">
        <v>43523</v>
      </c>
      <c r="C1281" s="10">
        <v>32</v>
      </c>
      <c r="D1281" s="10">
        <v>988.35725249999996</v>
      </c>
      <c r="E1281" s="10">
        <v>1008.2140000000001</v>
      </c>
      <c r="F1281" s="10">
        <v>13347.294</v>
      </c>
      <c r="G1281" s="10">
        <f t="shared" si="57"/>
        <v>-19.856747500000097</v>
      </c>
      <c r="H1281" s="10">
        <f t="shared" si="58"/>
        <v>0.14876983679238726</v>
      </c>
      <c r="I1281" s="10">
        <f t="shared" si="59"/>
        <v>1</v>
      </c>
    </row>
    <row r="1282" spans="1:9" x14ac:dyDescent="0.25">
      <c r="A1282" s="5">
        <v>43523.666666666664</v>
      </c>
      <c r="B1282" s="6">
        <v>43523</v>
      </c>
      <c r="C1282" s="10">
        <v>33</v>
      </c>
      <c r="D1282" s="10">
        <v>982.89171750000003</v>
      </c>
      <c r="E1282" s="10">
        <v>1026.1859999999999</v>
      </c>
      <c r="F1282" s="10">
        <v>13347.294</v>
      </c>
      <c r="G1282" s="10">
        <f t="shared" si="57"/>
        <v>-43.294282499999895</v>
      </c>
      <c r="H1282" s="10">
        <f t="shared" si="58"/>
        <v>0.3243674897698357</v>
      </c>
      <c r="I1282" s="10">
        <f t="shared" si="59"/>
        <v>1</v>
      </c>
    </row>
    <row r="1283" spans="1:9" x14ac:dyDescent="0.25">
      <c r="A1283" s="5">
        <v>43523.6875</v>
      </c>
      <c r="B1283" s="6">
        <v>43523</v>
      </c>
      <c r="C1283" s="10">
        <v>34</v>
      </c>
      <c r="D1283" s="10">
        <v>994.74685250000005</v>
      </c>
      <c r="E1283" s="10">
        <v>1053.2840000000001</v>
      </c>
      <c r="F1283" s="10">
        <v>13347.294</v>
      </c>
      <c r="G1283" s="10">
        <f t="shared" si="57"/>
        <v>-58.53714750000006</v>
      </c>
      <c r="H1283" s="10">
        <f t="shared" si="58"/>
        <v>0.43856940215747148</v>
      </c>
      <c r="I1283" s="10">
        <f t="shared" si="59"/>
        <v>1</v>
      </c>
    </row>
    <row r="1284" spans="1:9" x14ac:dyDescent="0.25">
      <c r="A1284" s="5">
        <v>43523.708333333336</v>
      </c>
      <c r="B1284" s="6">
        <v>43523</v>
      </c>
      <c r="C1284" s="10">
        <v>35</v>
      </c>
      <c r="D1284" s="10">
        <v>1008.5655075</v>
      </c>
      <c r="E1284" s="10">
        <v>927.25</v>
      </c>
      <c r="F1284" s="10">
        <v>13347.294</v>
      </c>
      <c r="G1284" s="10">
        <f t="shared" si="57"/>
        <v>81.315507499999967</v>
      </c>
      <c r="H1284" s="10">
        <f t="shared" si="58"/>
        <v>0.60922841363949853</v>
      </c>
      <c r="I1284" s="10">
        <f t="shared" si="59"/>
        <v>1</v>
      </c>
    </row>
    <row r="1285" spans="1:9" x14ac:dyDescent="0.25">
      <c r="A1285" s="5">
        <v>43523.729166666664</v>
      </c>
      <c r="B1285" s="6">
        <v>43523</v>
      </c>
      <c r="C1285" s="10">
        <v>36</v>
      </c>
      <c r="D1285" s="10">
        <v>1024.3476825</v>
      </c>
      <c r="E1285" s="10">
        <v>836.43799999999999</v>
      </c>
      <c r="F1285" s="10">
        <v>13347.294</v>
      </c>
      <c r="G1285" s="10">
        <f t="shared" si="57"/>
        <v>187.90968250000003</v>
      </c>
      <c r="H1285" s="10">
        <f t="shared" si="58"/>
        <v>1.4078485309456736</v>
      </c>
      <c r="I1285" s="10">
        <f t="shared" si="59"/>
        <v>1</v>
      </c>
    </row>
    <row r="1286" spans="1:9" x14ac:dyDescent="0.25">
      <c r="A1286" s="5">
        <v>43523.75</v>
      </c>
      <c r="B1286" s="6">
        <v>43523</v>
      </c>
      <c r="C1286" s="10">
        <v>37</v>
      </c>
      <c r="D1286" s="10">
        <v>1043.6355175000001</v>
      </c>
      <c r="E1286" s="10">
        <v>724.56200000000001</v>
      </c>
      <c r="F1286" s="10">
        <v>13347.294</v>
      </c>
      <c r="G1286" s="10">
        <f t="shared" si="57"/>
        <v>319.07351750000009</v>
      </c>
      <c r="H1286" s="10">
        <f t="shared" si="58"/>
        <v>2.3905483575921838</v>
      </c>
      <c r="I1286" s="10">
        <f t="shared" si="59"/>
        <v>1</v>
      </c>
    </row>
    <row r="1287" spans="1:9" x14ac:dyDescent="0.25">
      <c r="A1287" s="5">
        <v>43523.770833333336</v>
      </c>
      <c r="B1287" s="6">
        <v>43523</v>
      </c>
      <c r="C1287" s="10">
        <v>38</v>
      </c>
      <c r="D1287" s="10">
        <v>1066.4290125</v>
      </c>
      <c r="E1287" s="10">
        <v>637.87599999999998</v>
      </c>
      <c r="F1287" s="10">
        <v>13347.294</v>
      </c>
      <c r="G1287" s="10">
        <f t="shared" si="57"/>
        <v>428.55301250000002</v>
      </c>
      <c r="H1287" s="10">
        <f t="shared" si="58"/>
        <v>3.2107857405403673</v>
      </c>
      <c r="I1287" s="10">
        <f t="shared" si="59"/>
        <v>1</v>
      </c>
    </row>
    <row r="1288" spans="1:9" x14ac:dyDescent="0.25">
      <c r="A1288" s="5">
        <v>43523.791666666664</v>
      </c>
      <c r="B1288" s="6">
        <v>43523</v>
      </c>
      <c r="C1288" s="10">
        <v>39</v>
      </c>
      <c r="D1288" s="10">
        <v>1092.7865875</v>
      </c>
      <c r="E1288" s="10">
        <v>572.00199999999995</v>
      </c>
      <c r="F1288" s="10">
        <v>13347.294</v>
      </c>
      <c r="G1288" s="10">
        <f t="shared" si="57"/>
        <v>520.78458750000004</v>
      </c>
      <c r="H1288" s="10">
        <f t="shared" si="58"/>
        <v>3.9017990275781749</v>
      </c>
      <c r="I1288" s="10">
        <f t="shared" si="59"/>
        <v>1</v>
      </c>
    </row>
    <row r="1289" spans="1:9" x14ac:dyDescent="0.25">
      <c r="A1289" s="5">
        <v>43523.8125</v>
      </c>
      <c r="B1289" s="6">
        <v>43523</v>
      </c>
      <c r="C1289" s="10">
        <v>40</v>
      </c>
      <c r="D1289" s="10">
        <v>1122.7082425000001</v>
      </c>
      <c r="E1289" s="10">
        <v>621.20799999999997</v>
      </c>
      <c r="F1289" s="10">
        <v>13347.294</v>
      </c>
      <c r="G1289" s="10">
        <f t="shared" si="57"/>
        <v>501.50024250000013</v>
      </c>
      <c r="H1289" s="10">
        <f t="shared" si="58"/>
        <v>3.7573177192320792</v>
      </c>
      <c r="I1289" s="10">
        <f t="shared" si="59"/>
        <v>1</v>
      </c>
    </row>
    <row r="1290" spans="1:9" x14ac:dyDescent="0.25">
      <c r="A1290" s="5">
        <v>43523.833333333336</v>
      </c>
      <c r="B1290" s="6">
        <v>43523</v>
      </c>
      <c r="C1290" s="10">
        <v>41</v>
      </c>
      <c r="D1290" s="10">
        <v>1156.5231025</v>
      </c>
      <c r="E1290" s="10">
        <v>626.654</v>
      </c>
      <c r="F1290" s="10">
        <v>13347.294</v>
      </c>
      <c r="G1290" s="10">
        <f t="shared" si="57"/>
        <v>529.86910250000005</v>
      </c>
      <c r="H1290" s="10">
        <f t="shared" si="58"/>
        <v>3.9698616251354029</v>
      </c>
      <c r="I1290" s="10">
        <f t="shared" si="59"/>
        <v>1</v>
      </c>
    </row>
    <row r="1291" spans="1:9" x14ac:dyDescent="0.25">
      <c r="A1291" s="5">
        <v>43523.854166666664</v>
      </c>
      <c r="B1291" s="6">
        <v>43523</v>
      </c>
      <c r="C1291" s="10">
        <v>42</v>
      </c>
      <c r="D1291" s="10">
        <v>1194.2311675000001</v>
      </c>
      <c r="E1291" s="10">
        <v>599.01199999999994</v>
      </c>
      <c r="F1291" s="10">
        <v>13347.294</v>
      </c>
      <c r="G1291" s="10">
        <f t="shared" si="57"/>
        <v>595.21916750000014</v>
      </c>
      <c r="H1291" s="10">
        <f t="shared" si="58"/>
        <v>4.4594744635129802</v>
      </c>
      <c r="I1291" s="10">
        <f t="shared" si="59"/>
        <v>1</v>
      </c>
    </row>
    <row r="1292" spans="1:9" x14ac:dyDescent="0.25">
      <c r="A1292" s="5">
        <v>43523.875</v>
      </c>
      <c r="B1292" s="6">
        <v>43523</v>
      </c>
      <c r="C1292" s="10">
        <v>43</v>
      </c>
      <c r="D1292" s="10">
        <v>1200.73361</v>
      </c>
      <c r="E1292" s="10">
        <v>567.76199999999994</v>
      </c>
      <c r="F1292" s="10">
        <v>13347.294</v>
      </c>
      <c r="G1292" s="10">
        <f t="shared" si="57"/>
        <v>632.97161000000006</v>
      </c>
      <c r="H1292" s="10">
        <f t="shared" si="58"/>
        <v>4.7423216271403028</v>
      </c>
      <c r="I1292" s="10">
        <f t="shared" si="59"/>
        <v>1</v>
      </c>
    </row>
    <row r="1293" spans="1:9" x14ac:dyDescent="0.25">
      <c r="A1293" s="5">
        <v>43523.895833333336</v>
      </c>
      <c r="B1293" s="6">
        <v>43523</v>
      </c>
      <c r="C1293" s="10">
        <v>44</v>
      </c>
      <c r="D1293" s="10">
        <v>1176.03043</v>
      </c>
      <c r="E1293" s="10">
        <v>528.178</v>
      </c>
      <c r="F1293" s="10">
        <v>13347.294</v>
      </c>
      <c r="G1293" s="10">
        <f t="shared" si="57"/>
        <v>647.85243000000003</v>
      </c>
      <c r="H1293" s="10">
        <f t="shared" si="58"/>
        <v>4.8538110421483189</v>
      </c>
      <c r="I1293" s="10">
        <f t="shared" si="59"/>
        <v>1</v>
      </c>
    </row>
    <row r="1294" spans="1:9" x14ac:dyDescent="0.25">
      <c r="A1294" s="5">
        <v>43523.916666666664</v>
      </c>
      <c r="B1294" s="6">
        <v>43523</v>
      </c>
      <c r="C1294" s="10">
        <v>45</v>
      </c>
      <c r="D1294" s="10">
        <v>1153.2798224999999</v>
      </c>
      <c r="E1294" s="10">
        <v>392.178</v>
      </c>
      <c r="F1294" s="10">
        <v>13347.294</v>
      </c>
      <c r="G1294" s="10">
        <f t="shared" si="57"/>
        <v>761.10182249999991</v>
      </c>
      <c r="H1294" s="10">
        <f t="shared" si="58"/>
        <v>5.7022930827776772</v>
      </c>
      <c r="I1294" s="10">
        <f t="shared" si="59"/>
        <v>0</v>
      </c>
    </row>
    <row r="1295" spans="1:9" x14ac:dyDescent="0.25">
      <c r="A1295" s="5">
        <v>43523.9375</v>
      </c>
      <c r="B1295" s="6">
        <v>43523</v>
      </c>
      <c r="C1295" s="10">
        <v>46</v>
      </c>
      <c r="D1295" s="10">
        <v>1132.4817875000001</v>
      </c>
      <c r="E1295" s="10">
        <v>403.14400000000001</v>
      </c>
      <c r="F1295" s="10">
        <v>13347.294</v>
      </c>
      <c r="G1295" s="10">
        <f t="shared" si="57"/>
        <v>729.3377875000001</v>
      </c>
      <c r="H1295" s="10">
        <f t="shared" si="58"/>
        <v>5.4643119983721054</v>
      </c>
      <c r="I1295" s="10">
        <f t="shared" si="59"/>
        <v>0</v>
      </c>
    </row>
    <row r="1296" spans="1:9" x14ac:dyDescent="0.25">
      <c r="A1296" s="5">
        <v>43523.958333333336</v>
      </c>
      <c r="B1296" s="6">
        <v>43523</v>
      </c>
      <c r="C1296" s="10">
        <v>47</v>
      </c>
      <c r="D1296" s="10">
        <v>1113.5767575</v>
      </c>
      <c r="E1296" s="10">
        <v>403.04599999999999</v>
      </c>
      <c r="F1296" s="10">
        <v>13347.294</v>
      </c>
      <c r="G1296" s="10">
        <f t="shared" si="57"/>
        <v>710.53075749999994</v>
      </c>
      <c r="H1296" s="10">
        <f t="shared" si="58"/>
        <v>5.3234068081515247</v>
      </c>
      <c r="I1296" s="10">
        <f t="shared" si="59"/>
        <v>1</v>
      </c>
    </row>
    <row r="1297" spans="1:9" x14ac:dyDescent="0.25">
      <c r="A1297" s="5">
        <v>43523.979166666664</v>
      </c>
      <c r="B1297" s="6">
        <v>43523</v>
      </c>
      <c r="C1297" s="10">
        <v>48</v>
      </c>
      <c r="D1297" s="10">
        <v>1096.5647325</v>
      </c>
      <c r="E1297" s="10">
        <v>424.22</v>
      </c>
      <c r="F1297" s="10">
        <v>13347.294</v>
      </c>
      <c r="G1297" s="10">
        <f t="shared" si="57"/>
        <v>672.34473249999996</v>
      </c>
      <c r="H1297" s="10">
        <f t="shared" si="58"/>
        <v>5.037311177082036</v>
      </c>
      <c r="I1297" s="10">
        <f t="shared" si="59"/>
        <v>1</v>
      </c>
    </row>
    <row r="1298" spans="1:9" x14ac:dyDescent="0.25">
      <c r="A1298" s="5">
        <v>43524</v>
      </c>
      <c r="B1298" s="6">
        <v>43524</v>
      </c>
      <c r="C1298" s="10">
        <v>1</v>
      </c>
      <c r="D1298" s="10">
        <v>815.77175250000005</v>
      </c>
      <c r="E1298" s="10">
        <v>483.71800000000002</v>
      </c>
      <c r="F1298" s="10">
        <v>13347.294</v>
      </c>
      <c r="G1298" s="10">
        <f t="shared" ref="G1298:G1360" si="60">D1298-E1298</f>
        <v>332.05375250000003</v>
      </c>
      <c r="H1298" s="10">
        <f t="shared" ref="H1298:H1360" si="61">ABS(G1298)/F1298*100</f>
        <v>2.4877982945456965</v>
      </c>
      <c r="I1298" s="10">
        <f t="shared" ref="I1298:I1360" si="62">IF(H1298&lt;=$N$3,1,0)</f>
        <v>1</v>
      </c>
    </row>
    <row r="1299" spans="1:9" x14ac:dyDescent="0.25">
      <c r="A1299" s="5">
        <v>43524.020833333336</v>
      </c>
      <c r="B1299" s="6">
        <v>43524</v>
      </c>
      <c r="C1299" s="10">
        <v>2</v>
      </c>
      <c r="D1299" s="10">
        <v>797.71267750000004</v>
      </c>
      <c r="E1299" s="10">
        <v>504.37</v>
      </c>
      <c r="F1299" s="10">
        <v>13347.294</v>
      </c>
      <c r="G1299" s="10">
        <f t="shared" si="60"/>
        <v>293.34267750000004</v>
      </c>
      <c r="H1299" s="10">
        <f t="shared" si="61"/>
        <v>2.1977689073155955</v>
      </c>
      <c r="I1299" s="10">
        <f t="shared" si="62"/>
        <v>1</v>
      </c>
    </row>
    <row r="1300" spans="1:9" x14ac:dyDescent="0.25">
      <c r="A1300" s="5">
        <v>43524.041666666664</v>
      </c>
      <c r="B1300" s="6">
        <v>43524</v>
      </c>
      <c r="C1300" s="10">
        <v>3</v>
      </c>
      <c r="D1300" s="10">
        <v>783.20402249999995</v>
      </c>
      <c r="E1300" s="10">
        <v>512.40599999999995</v>
      </c>
      <c r="F1300" s="10">
        <v>13347.294</v>
      </c>
      <c r="G1300" s="10">
        <f t="shared" si="60"/>
        <v>270.7980225</v>
      </c>
      <c r="H1300" s="10">
        <f t="shared" si="61"/>
        <v>2.0288608499970104</v>
      </c>
      <c r="I1300" s="10">
        <f t="shared" si="62"/>
        <v>1</v>
      </c>
    </row>
    <row r="1301" spans="1:9" x14ac:dyDescent="0.25">
      <c r="A1301" s="5">
        <v>43524.0625</v>
      </c>
      <c r="B1301" s="6">
        <v>43524</v>
      </c>
      <c r="C1301" s="10">
        <v>4</v>
      </c>
      <c r="D1301" s="10">
        <v>772.24578750000001</v>
      </c>
      <c r="E1301" s="10">
        <v>560.77</v>
      </c>
      <c r="F1301" s="10">
        <v>13347.294</v>
      </c>
      <c r="G1301" s="10">
        <f t="shared" si="60"/>
        <v>211.47578750000002</v>
      </c>
      <c r="H1301" s="10">
        <f t="shared" si="61"/>
        <v>1.584409450335027</v>
      </c>
      <c r="I1301" s="10">
        <f t="shared" si="62"/>
        <v>1</v>
      </c>
    </row>
    <row r="1302" spans="1:9" x14ac:dyDescent="0.25">
      <c r="A1302" s="5">
        <v>43524.083333333336</v>
      </c>
      <c r="B1302" s="6">
        <v>43524</v>
      </c>
      <c r="C1302" s="10">
        <v>5</v>
      </c>
      <c r="D1302" s="10">
        <v>758.68447000000003</v>
      </c>
      <c r="E1302" s="10">
        <v>675.30799999999999</v>
      </c>
      <c r="F1302" s="10">
        <v>13347.294</v>
      </c>
      <c r="G1302" s="10">
        <f t="shared" si="60"/>
        <v>83.37647000000004</v>
      </c>
      <c r="H1302" s="10">
        <f t="shared" si="61"/>
        <v>0.62466946483684294</v>
      </c>
      <c r="I1302" s="10">
        <f t="shared" si="62"/>
        <v>1</v>
      </c>
    </row>
    <row r="1303" spans="1:9" x14ac:dyDescent="0.25">
      <c r="A1303" s="5">
        <v>43524.104166666664</v>
      </c>
      <c r="B1303" s="6">
        <v>43524</v>
      </c>
      <c r="C1303" s="10">
        <v>6</v>
      </c>
      <c r="D1303" s="10">
        <v>742.52007000000003</v>
      </c>
      <c r="E1303" s="10">
        <v>702.00400000000002</v>
      </c>
      <c r="F1303" s="10">
        <v>13347.294</v>
      </c>
      <c r="G1303" s="10">
        <f t="shared" si="60"/>
        <v>40.516070000000013</v>
      </c>
      <c r="H1303" s="10">
        <f t="shared" si="61"/>
        <v>0.30355269015577252</v>
      </c>
      <c r="I1303" s="10">
        <f t="shared" si="62"/>
        <v>1</v>
      </c>
    </row>
    <row r="1304" spans="1:9" x14ac:dyDescent="0.25">
      <c r="A1304" s="5">
        <v>43524.125</v>
      </c>
      <c r="B1304" s="6">
        <v>43524</v>
      </c>
      <c r="C1304" s="10">
        <v>7</v>
      </c>
      <c r="D1304" s="10">
        <v>745.60997250000003</v>
      </c>
      <c r="E1304" s="10">
        <v>664.20799999999997</v>
      </c>
      <c r="F1304" s="10">
        <v>13347.294</v>
      </c>
      <c r="G1304" s="10">
        <f t="shared" si="60"/>
        <v>81.401972500000056</v>
      </c>
      <c r="H1304" s="10">
        <f t="shared" si="61"/>
        <v>0.6098762228508644</v>
      </c>
      <c r="I1304" s="10">
        <f t="shared" si="62"/>
        <v>1</v>
      </c>
    </row>
    <row r="1305" spans="1:9" x14ac:dyDescent="0.25">
      <c r="A1305" s="5">
        <v>43524.145833333336</v>
      </c>
      <c r="B1305" s="6">
        <v>43524</v>
      </c>
      <c r="C1305" s="10">
        <v>8</v>
      </c>
      <c r="D1305" s="10">
        <v>767.95417750000001</v>
      </c>
      <c r="E1305" s="10">
        <v>796.178</v>
      </c>
      <c r="F1305" s="10">
        <v>13347.294</v>
      </c>
      <c r="G1305" s="10">
        <f t="shared" si="60"/>
        <v>-28.223822499999983</v>
      </c>
      <c r="H1305" s="10">
        <f t="shared" si="61"/>
        <v>0.21145726242337948</v>
      </c>
      <c r="I1305" s="10">
        <f t="shared" si="62"/>
        <v>1</v>
      </c>
    </row>
    <row r="1306" spans="1:9" x14ac:dyDescent="0.25">
      <c r="A1306" s="5">
        <v>43524.166666666664</v>
      </c>
      <c r="B1306" s="6">
        <v>43524</v>
      </c>
      <c r="C1306" s="10">
        <v>9</v>
      </c>
      <c r="D1306" s="10">
        <v>801.03533749999997</v>
      </c>
      <c r="E1306" s="10">
        <v>1021.524</v>
      </c>
      <c r="F1306" s="10">
        <v>13347.294</v>
      </c>
      <c r="G1306" s="10">
        <f t="shared" si="60"/>
        <v>-220.48866250000003</v>
      </c>
      <c r="H1306" s="10">
        <f t="shared" si="61"/>
        <v>1.6519353098837866</v>
      </c>
      <c r="I1306" s="10">
        <f t="shared" si="62"/>
        <v>1</v>
      </c>
    </row>
    <row r="1307" spans="1:9" x14ac:dyDescent="0.25">
      <c r="A1307" s="5">
        <v>43524.1875</v>
      </c>
      <c r="B1307" s="6">
        <v>43524</v>
      </c>
      <c r="C1307" s="10">
        <v>10</v>
      </c>
      <c r="D1307" s="10">
        <v>844.8534525</v>
      </c>
      <c r="E1307" s="10">
        <v>991.51800000000003</v>
      </c>
      <c r="F1307" s="10">
        <v>13347.294</v>
      </c>
      <c r="G1307" s="10">
        <f t="shared" si="60"/>
        <v>-146.66454750000003</v>
      </c>
      <c r="H1307" s="10">
        <f t="shared" si="61"/>
        <v>1.0988335725578535</v>
      </c>
      <c r="I1307" s="10">
        <f t="shared" si="62"/>
        <v>1</v>
      </c>
    </row>
    <row r="1308" spans="1:9" x14ac:dyDescent="0.25">
      <c r="A1308" s="5">
        <v>43524.208333333336</v>
      </c>
      <c r="B1308" s="6">
        <v>43524</v>
      </c>
      <c r="C1308" s="10">
        <v>11</v>
      </c>
      <c r="D1308" s="10">
        <v>898.40492749999999</v>
      </c>
      <c r="E1308" s="10">
        <v>971.46400000000006</v>
      </c>
      <c r="F1308" s="10">
        <v>13347.294</v>
      </c>
      <c r="G1308" s="10">
        <f t="shared" si="60"/>
        <v>-73.05907250000007</v>
      </c>
      <c r="H1308" s="10">
        <f t="shared" si="61"/>
        <v>0.54736992007518581</v>
      </c>
      <c r="I1308" s="10">
        <f t="shared" si="62"/>
        <v>1</v>
      </c>
    </row>
    <row r="1309" spans="1:9" x14ac:dyDescent="0.25">
      <c r="A1309" s="5">
        <v>43524.229166666664</v>
      </c>
      <c r="B1309" s="6">
        <v>43524</v>
      </c>
      <c r="C1309" s="10">
        <v>12</v>
      </c>
      <c r="D1309" s="10">
        <v>961.68976250000003</v>
      </c>
      <c r="E1309" s="10">
        <v>1206.3440000000001</v>
      </c>
      <c r="F1309" s="10">
        <v>13347.294</v>
      </c>
      <c r="G1309" s="10">
        <f t="shared" si="60"/>
        <v>-244.65423750000002</v>
      </c>
      <c r="H1309" s="10">
        <f t="shared" si="61"/>
        <v>1.8329875516340619</v>
      </c>
      <c r="I1309" s="10">
        <f t="shared" si="62"/>
        <v>1</v>
      </c>
    </row>
    <row r="1310" spans="1:9" x14ac:dyDescent="0.25">
      <c r="A1310" s="5">
        <v>43524.25</v>
      </c>
      <c r="B1310" s="6">
        <v>43524</v>
      </c>
      <c r="C1310" s="10">
        <v>13</v>
      </c>
      <c r="D1310" s="10">
        <v>1056.3900799999999</v>
      </c>
      <c r="E1310" s="10">
        <v>1429.258</v>
      </c>
      <c r="F1310" s="10">
        <v>13347.294</v>
      </c>
      <c r="G1310" s="10">
        <f t="shared" si="60"/>
        <v>-372.86792000000014</v>
      </c>
      <c r="H1310" s="10">
        <f t="shared" si="61"/>
        <v>2.7935843774775631</v>
      </c>
      <c r="I1310" s="10">
        <f t="shared" si="62"/>
        <v>1</v>
      </c>
    </row>
    <row r="1311" spans="1:9" x14ac:dyDescent="0.25">
      <c r="A1311" s="5">
        <v>43524.270833333336</v>
      </c>
      <c r="B1311" s="6">
        <v>43524</v>
      </c>
      <c r="C1311" s="10">
        <v>14</v>
      </c>
      <c r="D1311" s="10">
        <v>1182.5058799999999</v>
      </c>
      <c r="E1311" s="10">
        <v>1296.06</v>
      </c>
      <c r="F1311" s="10">
        <v>13347.294</v>
      </c>
      <c r="G1311" s="10">
        <f t="shared" si="60"/>
        <v>-113.55412000000001</v>
      </c>
      <c r="H1311" s="10">
        <f t="shared" si="61"/>
        <v>0.85076510639534886</v>
      </c>
      <c r="I1311" s="10">
        <f t="shared" si="62"/>
        <v>1</v>
      </c>
    </row>
    <row r="1312" spans="1:9" x14ac:dyDescent="0.25">
      <c r="A1312" s="5">
        <v>43524.291666666664</v>
      </c>
      <c r="B1312" s="6">
        <v>43524</v>
      </c>
      <c r="C1312" s="10">
        <v>15</v>
      </c>
      <c r="D1312" s="10">
        <v>1310.001955</v>
      </c>
      <c r="E1312" s="10">
        <v>1486.38</v>
      </c>
      <c r="F1312" s="10">
        <v>13347.294</v>
      </c>
      <c r="G1312" s="10">
        <f t="shared" si="60"/>
        <v>-176.37804500000016</v>
      </c>
      <c r="H1312" s="10">
        <f t="shared" si="61"/>
        <v>1.3214517114854905</v>
      </c>
      <c r="I1312" s="10">
        <f t="shared" si="62"/>
        <v>1</v>
      </c>
    </row>
    <row r="1313" spans="1:9" x14ac:dyDescent="0.25">
      <c r="A1313" s="5">
        <v>43524.3125</v>
      </c>
      <c r="B1313" s="6">
        <v>43524</v>
      </c>
      <c r="C1313" s="10">
        <v>16</v>
      </c>
      <c r="D1313" s="10">
        <v>1438.878305</v>
      </c>
      <c r="E1313" s="10">
        <v>1637.2619999999999</v>
      </c>
      <c r="F1313" s="10">
        <v>13347.294</v>
      </c>
      <c r="G1313" s="10">
        <f t="shared" si="60"/>
        <v>-198.38369499999999</v>
      </c>
      <c r="H1313" s="10">
        <f t="shared" si="61"/>
        <v>1.4863214596157093</v>
      </c>
      <c r="I1313" s="10">
        <f t="shared" si="62"/>
        <v>1</v>
      </c>
    </row>
    <row r="1314" spans="1:9" x14ac:dyDescent="0.25">
      <c r="A1314" s="5">
        <v>43524.333333333336</v>
      </c>
      <c r="B1314" s="6">
        <v>43524</v>
      </c>
      <c r="C1314" s="10">
        <v>17</v>
      </c>
      <c r="D1314" s="10">
        <v>1557.3257074999999</v>
      </c>
      <c r="E1314" s="10">
        <v>1901.79</v>
      </c>
      <c r="F1314" s="10">
        <v>13347.294</v>
      </c>
      <c r="G1314" s="10">
        <f t="shared" si="60"/>
        <v>-344.46429250000006</v>
      </c>
      <c r="H1314" s="10">
        <f t="shared" si="61"/>
        <v>2.5807799880634983</v>
      </c>
      <c r="I1314" s="10">
        <f t="shared" si="62"/>
        <v>1</v>
      </c>
    </row>
    <row r="1315" spans="1:9" x14ac:dyDescent="0.25">
      <c r="A1315" s="5">
        <v>43524.354166666664</v>
      </c>
      <c r="B1315" s="6">
        <v>43524</v>
      </c>
      <c r="C1315" s="10">
        <v>18</v>
      </c>
      <c r="D1315" s="10">
        <v>1665.3441625</v>
      </c>
      <c r="E1315" s="10">
        <v>1974.0519999999999</v>
      </c>
      <c r="F1315" s="10">
        <v>13347.294</v>
      </c>
      <c r="G1315" s="10">
        <f t="shared" si="60"/>
        <v>-308.70783749999987</v>
      </c>
      <c r="H1315" s="10">
        <f t="shared" si="61"/>
        <v>2.3128870728403816</v>
      </c>
      <c r="I1315" s="10">
        <f t="shared" si="62"/>
        <v>1</v>
      </c>
    </row>
    <row r="1316" spans="1:9" x14ac:dyDescent="0.25">
      <c r="A1316" s="5">
        <v>43524.375</v>
      </c>
      <c r="B1316" s="6">
        <v>43524</v>
      </c>
      <c r="C1316" s="10">
        <v>19</v>
      </c>
      <c r="D1316" s="10">
        <v>1728.86508</v>
      </c>
      <c r="E1316" s="10">
        <v>1885.866</v>
      </c>
      <c r="F1316" s="10">
        <v>13347.294</v>
      </c>
      <c r="G1316" s="10">
        <f t="shared" si="60"/>
        <v>-157.00091999999995</v>
      </c>
      <c r="H1316" s="10">
        <f t="shared" si="61"/>
        <v>1.1762752809670631</v>
      </c>
      <c r="I1316" s="10">
        <f t="shared" si="62"/>
        <v>1</v>
      </c>
    </row>
    <row r="1317" spans="1:9" x14ac:dyDescent="0.25">
      <c r="A1317" s="5">
        <v>43524.395833333336</v>
      </c>
      <c r="B1317" s="6">
        <v>43524</v>
      </c>
      <c r="C1317" s="10">
        <v>20</v>
      </c>
      <c r="D1317" s="10">
        <v>1747.8884599999999</v>
      </c>
      <c r="E1317" s="10">
        <v>1859.63</v>
      </c>
      <c r="F1317" s="10">
        <v>13347.294</v>
      </c>
      <c r="G1317" s="10">
        <f t="shared" si="60"/>
        <v>-111.74154000000021</v>
      </c>
      <c r="H1317" s="10">
        <f t="shared" si="61"/>
        <v>0.83718497547143422</v>
      </c>
      <c r="I1317" s="10">
        <f t="shared" si="62"/>
        <v>1</v>
      </c>
    </row>
    <row r="1318" spans="1:9" x14ac:dyDescent="0.25">
      <c r="A1318" s="5">
        <v>43524.416666666664</v>
      </c>
      <c r="B1318" s="6">
        <v>43524</v>
      </c>
      <c r="C1318" s="10">
        <v>21</v>
      </c>
      <c r="D1318" s="10">
        <v>1761.3767399999999</v>
      </c>
      <c r="E1318" s="10">
        <v>1812.1379999999999</v>
      </c>
      <c r="F1318" s="10">
        <v>13347.294</v>
      </c>
      <c r="G1318" s="10">
        <f t="shared" si="60"/>
        <v>-50.761259999999993</v>
      </c>
      <c r="H1318" s="10">
        <f t="shared" si="61"/>
        <v>0.38031124511080666</v>
      </c>
      <c r="I1318" s="10">
        <f t="shared" si="62"/>
        <v>1</v>
      </c>
    </row>
    <row r="1319" spans="1:9" x14ac:dyDescent="0.25">
      <c r="A1319" s="5">
        <v>43524.4375</v>
      </c>
      <c r="B1319" s="6">
        <v>43524</v>
      </c>
      <c r="C1319" s="10">
        <v>22</v>
      </c>
      <c r="D1319" s="10">
        <v>1769.3299199999999</v>
      </c>
      <c r="E1319" s="10">
        <v>1962.4839999999999</v>
      </c>
      <c r="F1319" s="10">
        <v>13347.294</v>
      </c>
      <c r="G1319" s="10">
        <f t="shared" si="60"/>
        <v>-193.15408000000002</v>
      </c>
      <c r="H1319" s="10">
        <f t="shared" si="61"/>
        <v>1.4471403716738391</v>
      </c>
      <c r="I1319" s="10">
        <f t="shared" si="62"/>
        <v>1</v>
      </c>
    </row>
    <row r="1320" spans="1:9" x14ac:dyDescent="0.25">
      <c r="A1320" s="5">
        <v>43524.458333333336</v>
      </c>
      <c r="B1320" s="6">
        <v>43524</v>
      </c>
      <c r="C1320" s="10">
        <v>23</v>
      </c>
      <c r="D1320" s="10">
        <v>1788.5265425</v>
      </c>
      <c r="E1320" s="10">
        <v>2051.2420000000002</v>
      </c>
      <c r="F1320" s="10">
        <v>13347.294</v>
      </c>
      <c r="G1320" s="10">
        <f t="shared" si="60"/>
        <v>-262.71545750000018</v>
      </c>
      <c r="H1320" s="10">
        <f t="shared" si="61"/>
        <v>1.9683050174814476</v>
      </c>
      <c r="I1320" s="10">
        <f t="shared" si="62"/>
        <v>1</v>
      </c>
    </row>
    <row r="1321" spans="1:9" x14ac:dyDescent="0.25">
      <c r="A1321" s="5">
        <v>43524.479166666664</v>
      </c>
      <c r="B1321" s="6">
        <v>43524</v>
      </c>
      <c r="C1321" s="10">
        <v>24</v>
      </c>
      <c r="D1321" s="10">
        <v>1818.9666075</v>
      </c>
      <c r="E1321" s="10">
        <v>2157.29</v>
      </c>
      <c r="F1321" s="10">
        <v>13347.294</v>
      </c>
      <c r="G1321" s="10">
        <f t="shared" si="60"/>
        <v>-338.32339249999995</v>
      </c>
      <c r="H1321" s="10">
        <f t="shared" si="61"/>
        <v>2.5347714113437525</v>
      </c>
      <c r="I1321" s="10">
        <f t="shared" si="62"/>
        <v>1</v>
      </c>
    </row>
    <row r="1322" spans="1:9" x14ac:dyDescent="0.25">
      <c r="A1322" s="5">
        <v>43524.5</v>
      </c>
      <c r="B1322" s="6">
        <v>43524</v>
      </c>
      <c r="C1322" s="10">
        <v>25</v>
      </c>
      <c r="D1322" s="10">
        <v>1831.3646325</v>
      </c>
      <c r="E1322" s="10">
        <v>2049</v>
      </c>
      <c r="F1322" s="10">
        <v>13347.294</v>
      </c>
      <c r="G1322" s="10">
        <f t="shared" si="60"/>
        <v>-217.63536750000003</v>
      </c>
      <c r="H1322" s="10">
        <f t="shared" si="61"/>
        <v>1.6305579805165005</v>
      </c>
      <c r="I1322" s="10">
        <f t="shared" si="62"/>
        <v>1</v>
      </c>
    </row>
    <row r="1323" spans="1:9" x14ac:dyDescent="0.25">
      <c r="A1323" s="5">
        <v>43524.520833333336</v>
      </c>
      <c r="B1323" s="6">
        <v>43524</v>
      </c>
      <c r="C1323" s="10">
        <v>26</v>
      </c>
      <c r="D1323" s="10">
        <v>1825.7206174999999</v>
      </c>
      <c r="E1323" s="10">
        <v>2068.71</v>
      </c>
      <c r="F1323" s="10">
        <v>13347.294</v>
      </c>
      <c r="G1323" s="10">
        <f t="shared" si="60"/>
        <v>-242.98938250000015</v>
      </c>
      <c r="H1323" s="10">
        <f t="shared" si="61"/>
        <v>1.820514199357564</v>
      </c>
      <c r="I1323" s="10">
        <f t="shared" si="62"/>
        <v>1</v>
      </c>
    </row>
    <row r="1324" spans="1:9" x14ac:dyDescent="0.25">
      <c r="A1324" s="5">
        <v>43524.541666666664</v>
      </c>
      <c r="B1324" s="6">
        <v>43524</v>
      </c>
      <c r="C1324" s="10">
        <v>27</v>
      </c>
      <c r="D1324" s="10">
        <v>1820.3425575000001</v>
      </c>
      <c r="E1324" s="10">
        <v>2170.16</v>
      </c>
      <c r="F1324" s="10">
        <v>13347.294</v>
      </c>
      <c r="G1324" s="10">
        <f t="shared" si="60"/>
        <v>-349.81744249999974</v>
      </c>
      <c r="H1324" s="10">
        <f t="shared" si="61"/>
        <v>2.6208866194151392</v>
      </c>
      <c r="I1324" s="10">
        <f t="shared" si="62"/>
        <v>1</v>
      </c>
    </row>
    <row r="1325" spans="1:9" x14ac:dyDescent="0.25">
      <c r="A1325" s="5">
        <v>43524.5625</v>
      </c>
      <c r="B1325" s="6">
        <v>43524</v>
      </c>
      <c r="C1325" s="10">
        <v>28</v>
      </c>
      <c r="D1325" s="10">
        <v>1815.2304525</v>
      </c>
      <c r="E1325" s="10">
        <v>2354.0740000000001</v>
      </c>
      <c r="F1325" s="10">
        <v>13347.294</v>
      </c>
      <c r="G1325" s="10">
        <f t="shared" si="60"/>
        <v>-538.84354750000011</v>
      </c>
      <c r="H1325" s="10">
        <f t="shared" si="61"/>
        <v>4.037099561154494</v>
      </c>
      <c r="I1325" s="10">
        <f t="shared" si="62"/>
        <v>1</v>
      </c>
    </row>
    <row r="1326" spans="1:9" x14ac:dyDescent="0.25">
      <c r="A1326" s="5">
        <v>43524.583333333336</v>
      </c>
      <c r="B1326" s="6">
        <v>43524</v>
      </c>
      <c r="C1326" s="10">
        <v>29</v>
      </c>
      <c r="D1326" s="10">
        <v>1816.8123350000001</v>
      </c>
      <c r="E1326" s="10">
        <v>2287.4540000000002</v>
      </c>
      <c r="F1326" s="10">
        <v>13347.294</v>
      </c>
      <c r="G1326" s="10">
        <f t="shared" si="60"/>
        <v>-470.6416650000001</v>
      </c>
      <c r="H1326" s="10">
        <f t="shared" si="61"/>
        <v>3.5261204630691441</v>
      </c>
      <c r="I1326" s="10">
        <f t="shared" si="62"/>
        <v>1</v>
      </c>
    </row>
    <row r="1327" spans="1:9" x14ac:dyDescent="0.25">
      <c r="A1327" s="5">
        <v>43524.604166666664</v>
      </c>
      <c r="B1327" s="6">
        <v>43524</v>
      </c>
      <c r="C1327" s="10">
        <v>30</v>
      </c>
      <c r="D1327" s="10">
        <v>1825.088205</v>
      </c>
      <c r="E1327" s="10">
        <v>2296.5700000000002</v>
      </c>
      <c r="F1327" s="10">
        <v>13347.294</v>
      </c>
      <c r="G1327" s="10">
        <f t="shared" si="60"/>
        <v>-471.48179500000015</v>
      </c>
      <c r="H1327" s="10">
        <f t="shared" si="61"/>
        <v>3.5324148475338908</v>
      </c>
      <c r="I1327" s="10">
        <f t="shared" si="62"/>
        <v>1</v>
      </c>
    </row>
    <row r="1328" spans="1:9" x14ac:dyDescent="0.25">
      <c r="A1328" s="5">
        <v>43524.625</v>
      </c>
      <c r="B1328" s="6">
        <v>43524</v>
      </c>
      <c r="C1328" s="10">
        <v>31</v>
      </c>
      <c r="D1328" s="10">
        <v>1892.8040925</v>
      </c>
      <c r="E1328" s="10">
        <v>2330.8180000000002</v>
      </c>
      <c r="F1328" s="10">
        <v>13347.294</v>
      </c>
      <c r="G1328" s="10">
        <f t="shared" si="60"/>
        <v>-438.01390750000019</v>
      </c>
      <c r="H1328" s="10">
        <f t="shared" si="61"/>
        <v>3.2816682355239961</v>
      </c>
      <c r="I1328" s="10">
        <f t="shared" si="62"/>
        <v>1</v>
      </c>
    </row>
    <row r="1329" spans="1:9" x14ac:dyDescent="0.25">
      <c r="A1329" s="5">
        <v>43524.645833333336</v>
      </c>
      <c r="B1329" s="6">
        <v>43524</v>
      </c>
      <c r="C1329" s="10">
        <v>32</v>
      </c>
      <c r="D1329" s="10">
        <v>2019.9599975000001</v>
      </c>
      <c r="E1329" s="10">
        <v>2278.9740000000002</v>
      </c>
      <c r="F1329" s="10">
        <v>13347.294</v>
      </c>
      <c r="G1329" s="10">
        <f t="shared" si="60"/>
        <v>-259.01400250000006</v>
      </c>
      <c r="H1329" s="10">
        <f t="shared" si="61"/>
        <v>1.9405731416420442</v>
      </c>
      <c r="I1329" s="10">
        <f t="shared" si="62"/>
        <v>1</v>
      </c>
    </row>
    <row r="1330" spans="1:9" x14ac:dyDescent="0.25">
      <c r="A1330" s="5">
        <v>43524.666666666664</v>
      </c>
      <c r="B1330" s="6">
        <v>43524</v>
      </c>
      <c r="C1330" s="10">
        <v>33</v>
      </c>
      <c r="D1330" s="10">
        <v>2103.2029050000001</v>
      </c>
      <c r="E1330" s="10">
        <v>2157.6959999999999</v>
      </c>
      <c r="F1330" s="10">
        <v>13347.294</v>
      </c>
      <c r="G1330" s="10">
        <f t="shared" si="60"/>
        <v>-54.493094999999812</v>
      </c>
      <c r="H1330" s="10">
        <f t="shared" si="61"/>
        <v>0.40827073262939895</v>
      </c>
      <c r="I1330" s="10">
        <f t="shared" si="62"/>
        <v>1</v>
      </c>
    </row>
    <row r="1331" spans="1:9" x14ac:dyDescent="0.25">
      <c r="A1331" s="5">
        <v>43524.6875</v>
      </c>
      <c r="B1331" s="6">
        <v>43524</v>
      </c>
      <c r="C1331" s="10">
        <v>34</v>
      </c>
      <c r="D1331" s="10">
        <v>2142.532815</v>
      </c>
      <c r="E1331" s="10">
        <v>2037.182</v>
      </c>
      <c r="F1331" s="10">
        <v>13347.294</v>
      </c>
      <c r="G1331" s="10">
        <f t="shared" si="60"/>
        <v>105.35081500000001</v>
      </c>
      <c r="H1331" s="10">
        <f t="shared" si="61"/>
        <v>0.78930467104418334</v>
      </c>
      <c r="I1331" s="10">
        <f t="shared" si="62"/>
        <v>1</v>
      </c>
    </row>
    <row r="1332" spans="1:9" x14ac:dyDescent="0.25">
      <c r="A1332" s="5">
        <v>43524.708333333336</v>
      </c>
      <c r="B1332" s="6">
        <v>43524</v>
      </c>
      <c r="C1332" s="10">
        <v>35</v>
      </c>
      <c r="D1332" s="10">
        <v>2183.5619925000001</v>
      </c>
      <c r="E1332" s="10">
        <v>1923.576</v>
      </c>
      <c r="F1332" s="10">
        <v>13347.294</v>
      </c>
      <c r="G1332" s="10">
        <f t="shared" si="60"/>
        <v>259.98599250000007</v>
      </c>
      <c r="H1332" s="10">
        <f t="shared" si="61"/>
        <v>1.9478554417097584</v>
      </c>
      <c r="I1332" s="10">
        <f t="shared" si="62"/>
        <v>1</v>
      </c>
    </row>
    <row r="1333" spans="1:9" x14ac:dyDescent="0.25">
      <c r="A1333" s="5">
        <v>43524.729166666664</v>
      </c>
      <c r="B1333" s="6">
        <v>43524</v>
      </c>
      <c r="C1333" s="10">
        <v>36</v>
      </c>
      <c r="D1333" s="10">
        <v>2226.2904374999998</v>
      </c>
      <c r="E1333" s="10">
        <v>2060.08</v>
      </c>
      <c r="F1333" s="10">
        <v>13347.294</v>
      </c>
      <c r="G1333" s="10">
        <f t="shared" si="60"/>
        <v>166.2104374999999</v>
      </c>
      <c r="H1333" s="10">
        <f t="shared" si="61"/>
        <v>1.2452744166720229</v>
      </c>
      <c r="I1333" s="10">
        <f t="shared" si="62"/>
        <v>1</v>
      </c>
    </row>
    <row r="1334" spans="1:9" x14ac:dyDescent="0.25">
      <c r="A1334" s="5">
        <v>43524.75</v>
      </c>
      <c r="B1334" s="6">
        <v>43524</v>
      </c>
      <c r="C1334" s="10">
        <v>37</v>
      </c>
      <c r="D1334" s="10">
        <v>2265.0506574999999</v>
      </c>
      <c r="E1334" s="10">
        <v>2125.0160000000001</v>
      </c>
      <c r="F1334" s="10">
        <v>13347.294</v>
      </c>
      <c r="G1334" s="10">
        <f t="shared" si="60"/>
        <v>140.03465749999987</v>
      </c>
      <c r="H1334" s="10">
        <f t="shared" si="61"/>
        <v>1.04916140679901</v>
      </c>
      <c r="I1334" s="10">
        <f t="shared" si="62"/>
        <v>1</v>
      </c>
    </row>
    <row r="1335" spans="1:9" x14ac:dyDescent="0.25">
      <c r="A1335" s="5">
        <v>43524.770833333336</v>
      </c>
      <c r="B1335" s="6">
        <v>43524</v>
      </c>
      <c r="C1335" s="10">
        <v>38</v>
      </c>
      <c r="D1335" s="10">
        <v>2299.8426525</v>
      </c>
      <c r="E1335" s="10">
        <v>2071.3020000000001</v>
      </c>
      <c r="F1335" s="10">
        <v>13347.294</v>
      </c>
      <c r="G1335" s="10">
        <f t="shared" si="60"/>
        <v>228.54065249999985</v>
      </c>
      <c r="H1335" s="10">
        <f t="shared" si="61"/>
        <v>1.7122620697498672</v>
      </c>
      <c r="I1335" s="10">
        <f t="shared" si="62"/>
        <v>1</v>
      </c>
    </row>
    <row r="1336" spans="1:9" x14ac:dyDescent="0.25">
      <c r="A1336" s="5">
        <v>43524.791666666664</v>
      </c>
      <c r="B1336" s="6">
        <v>43524</v>
      </c>
      <c r="C1336" s="10">
        <v>39</v>
      </c>
      <c r="D1336" s="10">
        <v>2335.0995400000002</v>
      </c>
      <c r="E1336" s="10">
        <v>1967.0239999999999</v>
      </c>
      <c r="F1336" s="10">
        <v>13347.294</v>
      </c>
      <c r="G1336" s="10">
        <f t="shared" si="60"/>
        <v>368.07554000000027</v>
      </c>
      <c r="H1336" s="10">
        <f t="shared" si="61"/>
        <v>2.7576791220752335</v>
      </c>
      <c r="I1336" s="10">
        <f t="shared" si="62"/>
        <v>1</v>
      </c>
    </row>
    <row r="1337" spans="1:9" x14ac:dyDescent="0.25">
      <c r="A1337" s="5">
        <v>43524.8125</v>
      </c>
      <c r="B1337" s="6">
        <v>43524</v>
      </c>
      <c r="C1337" s="10">
        <v>40</v>
      </c>
      <c r="D1337" s="10">
        <v>2370.82132</v>
      </c>
      <c r="E1337" s="10">
        <v>1867.6279999999999</v>
      </c>
      <c r="F1337" s="10">
        <v>13347.294</v>
      </c>
      <c r="G1337" s="10">
        <f t="shared" si="60"/>
        <v>503.19332000000009</v>
      </c>
      <c r="H1337" s="10">
        <f t="shared" si="61"/>
        <v>3.7700025188626261</v>
      </c>
      <c r="I1337" s="10">
        <f t="shared" si="62"/>
        <v>1</v>
      </c>
    </row>
    <row r="1338" spans="1:9" x14ac:dyDescent="0.25">
      <c r="A1338" s="5">
        <v>43524.833333333336</v>
      </c>
      <c r="B1338" s="6">
        <v>43524</v>
      </c>
      <c r="C1338" s="10">
        <v>41</v>
      </c>
      <c r="D1338" s="10">
        <v>2406.9095275</v>
      </c>
      <c r="E1338" s="10">
        <v>1989.248</v>
      </c>
      <c r="F1338" s="10">
        <v>13347.294</v>
      </c>
      <c r="G1338" s="10">
        <f t="shared" si="60"/>
        <v>417.66152749999992</v>
      </c>
      <c r="H1338" s="10">
        <f t="shared" si="61"/>
        <v>3.1291850430506729</v>
      </c>
      <c r="I1338" s="10">
        <f t="shared" si="62"/>
        <v>1</v>
      </c>
    </row>
    <row r="1339" spans="1:9" x14ac:dyDescent="0.25">
      <c r="A1339" s="5">
        <v>43524.854166666664</v>
      </c>
      <c r="B1339" s="6">
        <v>43524</v>
      </c>
      <c r="C1339" s="10">
        <v>42</v>
      </c>
      <c r="D1339" s="10">
        <v>2443.3641625</v>
      </c>
      <c r="E1339" s="10">
        <v>2085.0459999999998</v>
      </c>
      <c r="F1339" s="10">
        <v>13347.294</v>
      </c>
      <c r="G1339" s="10">
        <f t="shared" si="60"/>
        <v>358.3181625000002</v>
      </c>
      <c r="H1339" s="10">
        <f t="shared" si="61"/>
        <v>2.6845753341463836</v>
      </c>
      <c r="I1339" s="10">
        <f t="shared" si="62"/>
        <v>1</v>
      </c>
    </row>
    <row r="1340" spans="1:9" x14ac:dyDescent="0.25">
      <c r="A1340" s="5">
        <v>43524.875</v>
      </c>
      <c r="B1340" s="6">
        <v>43524</v>
      </c>
      <c r="C1340" s="10">
        <v>43</v>
      </c>
      <c r="D1340" s="10">
        <v>2443.6233900000002</v>
      </c>
      <c r="E1340" s="10">
        <v>1971.3679999999999</v>
      </c>
      <c r="F1340" s="10">
        <v>13347.294</v>
      </c>
      <c r="G1340" s="10">
        <f t="shared" si="60"/>
        <v>472.25539000000026</v>
      </c>
      <c r="H1340" s="10">
        <f t="shared" si="61"/>
        <v>3.5382107414431743</v>
      </c>
      <c r="I1340" s="10">
        <f t="shared" si="62"/>
        <v>1</v>
      </c>
    </row>
    <row r="1341" spans="1:9" x14ac:dyDescent="0.25">
      <c r="A1341" s="5">
        <v>43524.895833333336</v>
      </c>
      <c r="B1341" s="6">
        <v>43524</v>
      </c>
      <c r="C1341" s="10">
        <v>44</v>
      </c>
      <c r="D1341" s="10">
        <v>2407.6872100000001</v>
      </c>
      <c r="E1341" s="10">
        <v>1681.44</v>
      </c>
      <c r="F1341" s="10">
        <v>13347.294</v>
      </c>
      <c r="G1341" s="10">
        <f t="shared" si="60"/>
        <v>726.24721</v>
      </c>
      <c r="H1341" s="10">
        <f t="shared" si="61"/>
        <v>5.4411569116556509</v>
      </c>
      <c r="I1341" s="10">
        <f t="shared" si="62"/>
        <v>1</v>
      </c>
    </row>
    <row r="1342" spans="1:9" x14ac:dyDescent="0.25">
      <c r="A1342" s="5">
        <v>43524.916666666664</v>
      </c>
      <c r="B1342" s="6">
        <v>43524</v>
      </c>
      <c r="C1342" s="10">
        <v>45</v>
      </c>
      <c r="D1342" s="10">
        <v>2371.8948399999999</v>
      </c>
      <c r="E1342" s="10">
        <v>1491.5139999999999</v>
      </c>
      <c r="F1342" s="10">
        <v>13347.294</v>
      </c>
      <c r="G1342" s="10">
        <f t="shared" si="60"/>
        <v>880.38084000000003</v>
      </c>
      <c r="H1342" s="10">
        <f t="shared" si="61"/>
        <v>6.595950010541463</v>
      </c>
      <c r="I1342" s="10">
        <f t="shared" si="62"/>
        <v>0</v>
      </c>
    </row>
    <row r="1343" spans="1:9" x14ac:dyDescent="0.25">
      <c r="A1343" s="5">
        <v>43524.9375</v>
      </c>
      <c r="B1343" s="6">
        <v>43524</v>
      </c>
      <c r="C1343" s="10">
        <v>46</v>
      </c>
      <c r="D1343" s="10">
        <v>2336.2462799999998</v>
      </c>
      <c r="E1343" s="10">
        <v>1611.174</v>
      </c>
      <c r="F1343" s="10">
        <v>13347.294</v>
      </c>
      <c r="G1343" s="10">
        <f t="shared" si="60"/>
        <v>725.07227999999986</v>
      </c>
      <c r="H1343" s="10">
        <f t="shared" si="61"/>
        <v>5.4323541535834892</v>
      </c>
      <c r="I1343" s="10">
        <f t="shared" si="62"/>
        <v>1</v>
      </c>
    </row>
    <row r="1344" spans="1:9" x14ac:dyDescent="0.25">
      <c r="A1344" s="5">
        <v>43524.958333333336</v>
      </c>
      <c r="B1344" s="6">
        <v>43524</v>
      </c>
      <c r="C1344" s="10">
        <v>47</v>
      </c>
      <c r="D1344" s="10">
        <v>2300.9636424999999</v>
      </c>
      <c r="E1344" s="10">
        <v>1817.33</v>
      </c>
      <c r="F1344" s="10">
        <v>13347.294</v>
      </c>
      <c r="G1344" s="10">
        <f t="shared" si="60"/>
        <v>483.63364249999995</v>
      </c>
      <c r="H1344" s="10">
        <f t="shared" si="61"/>
        <v>3.6234583766567212</v>
      </c>
      <c r="I1344" s="10">
        <f t="shared" si="62"/>
        <v>1</v>
      </c>
    </row>
    <row r="1345" spans="1:9" x14ac:dyDescent="0.25">
      <c r="A1345" s="5">
        <v>43524.979166666664</v>
      </c>
      <c r="B1345" s="6">
        <v>43524</v>
      </c>
      <c r="C1345" s="10">
        <v>48</v>
      </c>
      <c r="D1345" s="10">
        <v>2266.0469275</v>
      </c>
      <c r="E1345" s="10">
        <v>1873.4179999999999</v>
      </c>
      <c r="F1345" s="10">
        <v>13347.294</v>
      </c>
      <c r="G1345" s="10">
        <f t="shared" si="60"/>
        <v>392.62892750000015</v>
      </c>
      <c r="H1345" s="10">
        <f t="shared" si="61"/>
        <v>2.9416369153178175</v>
      </c>
      <c r="I1345" s="10">
        <f t="shared" si="62"/>
        <v>1</v>
      </c>
    </row>
    <row r="1346" spans="1:9" x14ac:dyDescent="0.25">
      <c r="A1346" s="5"/>
      <c r="B1346" s="6"/>
    </row>
    <row r="1347" spans="1:9" x14ac:dyDescent="0.25">
      <c r="A1347" s="5"/>
      <c r="B1347" s="6"/>
    </row>
    <row r="1348" spans="1:9" x14ac:dyDescent="0.25">
      <c r="A1348" s="5"/>
      <c r="B1348" s="6"/>
    </row>
    <row r="1349" spans="1:9" x14ac:dyDescent="0.25">
      <c r="A1349" s="5"/>
      <c r="B1349" s="6"/>
    </row>
    <row r="1350" spans="1:9" x14ac:dyDescent="0.25">
      <c r="A1350" s="5"/>
      <c r="B1350" s="6"/>
    </row>
    <row r="1351" spans="1:9" x14ac:dyDescent="0.25">
      <c r="A1351" s="5"/>
      <c r="B1351" s="6"/>
    </row>
    <row r="1352" spans="1:9" x14ac:dyDescent="0.25">
      <c r="A1352" s="5"/>
      <c r="B1352" s="6"/>
    </row>
    <row r="1353" spans="1:9" x14ac:dyDescent="0.25">
      <c r="A1353" s="5"/>
      <c r="B1353" s="6"/>
    </row>
    <row r="1354" spans="1:9" x14ac:dyDescent="0.25">
      <c r="A1354" s="5"/>
      <c r="B1354" s="6"/>
    </row>
    <row r="1355" spans="1:9" x14ac:dyDescent="0.25">
      <c r="A1355" s="5"/>
      <c r="B1355" s="6"/>
    </row>
    <row r="1356" spans="1:9" x14ac:dyDescent="0.25">
      <c r="A1356" s="5"/>
      <c r="B1356" s="6"/>
    </row>
    <row r="1357" spans="1:9" x14ac:dyDescent="0.25">
      <c r="A1357" s="5"/>
      <c r="B1357" s="6"/>
    </row>
    <row r="1358" spans="1:9" x14ac:dyDescent="0.25">
      <c r="A1358" s="5"/>
      <c r="B1358" s="6"/>
    </row>
    <row r="1359" spans="1:9" x14ac:dyDescent="0.25">
      <c r="A1359" s="5"/>
      <c r="B1359" s="6"/>
    </row>
    <row r="1360" spans="1:9" x14ac:dyDescent="0.25">
      <c r="A1360" s="5"/>
      <c r="B1360" s="6"/>
    </row>
    <row r="1361" spans="1:2" x14ac:dyDescent="0.25">
      <c r="A1361" s="5"/>
      <c r="B1361" s="6"/>
    </row>
    <row r="1362" spans="1:2" x14ac:dyDescent="0.25">
      <c r="A1362" s="5"/>
      <c r="B1362" s="6"/>
    </row>
    <row r="1363" spans="1:2" x14ac:dyDescent="0.25">
      <c r="A1363" s="5"/>
      <c r="B1363" s="6"/>
    </row>
    <row r="1364" spans="1:2" x14ac:dyDescent="0.25">
      <c r="A1364" s="5"/>
      <c r="B1364" s="6"/>
    </row>
    <row r="1365" spans="1:2" x14ac:dyDescent="0.25">
      <c r="A1365" s="5"/>
      <c r="B1365" s="6"/>
    </row>
    <row r="1366" spans="1:2" x14ac:dyDescent="0.25">
      <c r="A1366" s="5"/>
      <c r="B1366" s="6"/>
    </row>
    <row r="1367" spans="1:2" x14ac:dyDescent="0.25">
      <c r="A1367" s="5"/>
      <c r="B1367" s="6"/>
    </row>
    <row r="1368" spans="1:2" x14ac:dyDescent="0.25">
      <c r="A1368" s="5"/>
      <c r="B1368" s="6"/>
    </row>
    <row r="1369" spans="1:2" x14ac:dyDescent="0.25">
      <c r="A1369" s="5"/>
      <c r="B1369" s="6"/>
    </row>
    <row r="1370" spans="1:2" x14ac:dyDescent="0.25">
      <c r="A1370" s="5"/>
      <c r="B1370" s="6"/>
    </row>
    <row r="1371" spans="1:2" x14ac:dyDescent="0.25">
      <c r="A1371" s="5"/>
      <c r="B1371" s="6"/>
    </row>
    <row r="1372" spans="1:2" x14ac:dyDescent="0.25">
      <c r="A1372" s="5"/>
      <c r="B1372" s="6"/>
    </row>
    <row r="1373" spans="1:2" x14ac:dyDescent="0.25">
      <c r="A1373" s="5"/>
      <c r="B1373" s="6"/>
    </row>
    <row r="1374" spans="1:2" x14ac:dyDescent="0.25">
      <c r="A1374" s="5"/>
      <c r="B1374" s="6"/>
    </row>
    <row r="1375" spans="1:2" x14ac:dyDescent="0.25">
      <c r="A1375" s="5"/>
      <c r="B1375" s="6"/>
    </row>
    <row r="1376" spans="1:2" x14ac:dyDescent="0.25">
      <c r="A1376" s="5"/>
      <c r="B1376" s="6"/>
    </row>
    <row r="1377" spans="1:2" x14ac:dyDescent="0.25">
      <c r="A1377" s="5"/>
      <c r="B1377" s="6"/>
    </row>
    <row r="1378" spans="1:2" x14ac:dyDescent="0.25">
      <c r="A1378" s="5"/>
      <c r="B1378" s="6"/>
    </row>
    <row r="1379" spans="1:2" x14ac:dyDescent="0.25">
      <c r="A1379" s="5"/>
      <c r="B1379" s="6"/>
    </row>
    <row r="1380" spans="1:2" x14ac:dyDescent="0.25">
      <c r="A1380" s="5"/>
      <c r="B1380" s="6"/>
    </row>
    <row r="1381" spans="1:2" x14ac:dyDescent="0.25">
      <c r="A1381" s="5"/>
      <c r="B1381" s="6"/>
    </row>
    <row r="1382" spans="1:2" x14ac:dyDescent="0.25">
      <c r="A1382" s="5"/>
      <c r="B1382" s="6"/>
    </row>
    <row r="1383" spans="1:2" x14ac:dyDescent="0.25">
      <c r="A1383" s="5"/>
      <c r="B1383" s="6"/>
    </row>
    <row r="1384" spans="1:2" x14ac:dyDescent="0.25">
      <c r="A1384" s="5"/>
      <c r="B1384" s="6"/>
    </row>
    <row r="1385" spans="1:2" x14ac:dyDescent="0.25">
      <c r="A1385" s="5"/>
      <c r="B1385" s="6"/>
    </row>
    <row r="1386" spans="1:2" x14ac:dyDescent="0.25">
      <c r="A1386" s="5"/>
      <c r="B1386" s="6"/>
    </row>
    <row r="1387" spans="1:2" x14ac:dyDescent="0.25">
      <c r="A1387" s="5"/>
      <c r="B1387" s="6"/>
    </row>
    <row r="1388" spans="1:2" x14ac:dyDescent="0.25">
      <c r="A1388" s="5"/>
      <c r="B1388" s="6"/>
    </row>
    <row r="1389" spans="1:2" x14ac:dyDescent="0.25">
      <c r="A1389" s="5"/>
      <c r="B1389" s="6"/>
    </row>
    <row r="1390" spans="1:2" x14ac:dyDescent="0.25">
      <c r="A1390" s="5"/>
      <c r="B1390" s="6"/>
    </row>
    <row r="1391" spans="1:2" x14ac:dyDescent="0.25">
      <c r="A1391" s="5"/>
      <c r="B1391" s="6"/>
    </row>
    <row r="1392" spans="1:2" x14ac:dyDescent="0.25">
      <c r="A1392" s="5"/>
      <c r="B1392" s="6"/>
    </row>
    <row r="1393" spans="1:2" x14ac:dyDescent="0.25">
      <c r="A1393" s="5"/>
      <c r="B1393" s="6"/>
    </row>
    <row r="1394" spans="1:2" x14ac:dyDescent="0.25">
      <c r="A1394" s="5"/>
      <c r="B1394" s="6"/>
    </row>
    <row r="1395" spans="1:2" x14ac:dyDescent="0.25">
      <c r="A1395" s="5"/>
      <c r="B1395" s="6"/>
    </row>
    <row r="1396" spans="1:2" x14ac:dyDescent="0.25">
      <c r="A1396" s="5"/>
      <c r="B1396" s="6"/>
    </row>
    <row r="1397" spans="1:2" x14ac:dyDescent="0.25">
      <c r="A1397" s="5"/>
      <c r="B1397" s="6"/>
    </row>
    <row r="1398" spans="1:2" x14ac:dyDescent="0.25">
      <c r="A1398" s="5"/>
      <c r="B1398" s="6"/>
    </row>
    <row r="1399" spans="1:2" x14ac:dyDescent="0.25">
      <c r="A1399" s="5"/>
      <c r="B1399" s="6"/>
    </row>
    <row r="1400" spans="1:2" x14ac:dyDescent="0.25">
      <c r="A1400" s="5"/>
      <c r="B1400" s="6"/>
    </row>
    <row r="1401" spans="1:2" x14ac:dyDescent="0.25">
      <c r="A1401" s="5"/>
      <c r="B1401" s="6"/>
    </row>
    <row r="1402" spans="1:2" x14ac:dyDescent="0.25">
      <c r="A1402" s="5"/>
      <c r="B1402" s="6"/>
    </row>
    <row r="1403" spans="1:2" x14ac:dyDescent="0.25">
      <c r="A1403" s="5"/>
      <c r="B1403" s="6"/>
    </row>
    <row r="1404" spans="1:2" x14ac:dyDescent="0.25">
      <c r="A1404" s="5"/>
      <c r="B1404" s="6"/>
    </row>
    <row r="1405" spans="1:2" x14ac:dyDescent="0.25">
      <c r="A1405" s="5"/>
      <c r="B1405" s="6"/>
    </row>
    <row r="1406" spans="1:2" x14ac:dyDescent="0.25">
      <c r="A1406" s="5"/>
      <c r="B1406" s="6"/>
    </row>
    <row r="1407" spans="1:2" x14ac:dyDescent="0.25">
      <c r="A1407" s="5"/>
      <c r="B1407" s="6"/>
    </row>
    <row r="1408" spans="1:2" x14ac:dyDescent="0.25">
      <c r="A1408" s="5"/>
      <c r="B1408" s="6"/>
    </row>
    <row r="1409" spans="1:2" x14ac:dyDescent="0.25">
      <c r="A1409" s="5"/>
      <c r="B1409" s="6"/>
    </row>
    <row r="1410" spans="1:2" x14ac:dyDescent="0.25">
      <c r="A1410" s="5"/>
      <c r="B1410" s="6"/>
    </row>
    <row r="1411" spans="1:2" x14ac:dyDescent="0.25">
      <c r="A1411" s="5"/>
      <c r="B1411" s="6"/>
    </row>
    <row r="1412" spans="1:2" x14ac:dyDescent="0.25">
      <c r="A1412" s="5"/>
      <c r="B1412" s="6"/>
    </row>
    <row r="1413" spans="1:2" x14ac:dyDescent="0.25">
      <c r="A1413" s="5"/>
      <c r="B1413" s="6"/>
    </row>
    <row r="1414" spans="1:2" x14ac:dyDescent="0.25">
      <c r="A1414" s="5"/>
      <c r="B1414" s="6"/>
    </row>
    <row r="1415" spans="1:2" x14ac:dyDescent="0.25">
      <c r="A1415" s="5"/>
      <c r="B1415" s="6"/>
    </row>
    <row r="1416" spans="1:2" x14ac:dyDescent="0.25">
      <c r="A1416" s="5"/>
      <c r="B1416" s="6"/>
    </row>
    <row r="1417" spans="1:2" x14ac:dyDescent="0.25">
      <c r="A1417" s="5"/>
      <c r="B1417" s="6"/>
    </row>
    <row r="1418" spans="1:2" x14ac:dyDescent="0.25">
      <c r="A1418" s="5"/>
      <c r="B1418" s="6"/>
    </row>
    <row r="1419" spans="1:2" x14ac:dyDescent="0.25">
      <c r="A1419" s="5"/>
      <c r="B1419" s="6"/>
    </row>
    <row r="1420" spans="1:2" x14ac:dyDescent="0.25">
      <c r="A1420" s="5"/>
      <c r="B1420" s="6"/>
    </row>
    <row r="1421" spans="1:2" x14ac:dyDescent="0.25">
      <c r="A1421" s="5"/>
      <c r="B1421" s="6"/>
    </row>
    <row r="1422" spans="1:2" x14ac:dyDescent="0.25">
      <c r="A1422" s="5"/>
      <c r="B1422" s="6"/>
    </row>
    <row r="1423" spans="1:2" x14ac:dyDescent="0.25">
      <c r="A1423" s="5"/>
      <c r="B1423" s="6"/>
    </row>
    <row r="1424" spans="1:2" x14ac:dyDescent="0.25">
      <c r="A1424" s="5"/>
      <c r="B1424" s="6"/>
    </row>
    <row r="1425" spans="1:2" x14ac:dyDescent="0.25">
      <c r="A1425" s="5"/>
      <c r="B1425" s="6"/>
    </row>
    <row r="1426" spans="1:2" x14ac:dyDescent="0.25">
      <c r="A1426" s="5"/>
      <c r="B1426" s="6"/>
    </row>
    <row r="1427" spans="1:2" x14ac:dyDescent="0.25">
      <c r="A1427" s="5"/>
      <c r="B1427" s="6"/>
    </row>
    <row r="1428" spans="1:2" x14ac:dyDescent="0.25">
      <c r="A1428" s="5"/>
      <c r="B1428" s="6"/>
    </row>
    <row r="1429" spans="1:2" x14ac:dyDescent="0.25">
      <c r="A1429" s="5"/>
      <c r="B1429" s="6"/>
    </row>
    <row r="1430" spans="1:2" x14ac:dyDescent="0.25">
      <c r="A1430" s="5"/>
      <c r="B1430" s="6"/>
    </row>
    <row r="1431" spans="1:2" x14ac:dyDescent="0.25">
      <c r="A1431" s="5"/>
      <c r="B1431" s="6"/>
    </row>
    <row r="1432" spans="1:2" x14ac:dyDescent="0.25">
      <c r="A1432" s="5"/>
      <c r="B1432" s="6"/>
    </row>
    <row r="1433" spans="1:2" x14ac:dyDescent="0.25">
      <c r="A1433" s="5"/>
      <c r="B1433" s="6"/>
    </row>
    <row r="1434" spans="1:2" x14ac:dyDescent="0.25">
      <c r="A1434" s="5"/>
      <c r="B1434" s="6"/>
    </row>
    <row r="1435" spans="1:2" x14ac:dyDescent="0.25">
      <c r="A1435" s="5"/>
      <c r="B1435" s="6"/>
    </row>
    <row r="1436" spans="1:2" x14ac:dyDescent="0.25">
      <c r="A1436" s="5"/>
      <c r="B1436" s="6"/>
    </row>
    <row r="1437" spans="1:2" x14ac:dyDescent="0.25">
      <c r="A1437" s="5"/>
      <c r="B1437" s="6"/>
    </row>
    <row r="1438" spans="1:2" x14ac:dyDescent="0.25">
      <c r="A1438" s="5"/>
      <c r="B1438" s="6"/>
    </row>
    <row r="1439" spans="1:2" x14ac:dyDescent="0.25">
      <c r="A1439" s="5"/>
      <c r="B1439" s="6"/>
    </row>
    <row r="1440" spans="1:2" x14ac:dyDescent="0.25">
      <c r="A1440" s="5"/>
      <c r="B1440" s="6"/>
    </row>
    <row r="1441" spans="1:2" x14ac:dyDescent="0.25">
      <c r="A1441" s="5"/>
      <c r="B1441" s="6"/>
    </row>
    <row r="1442" spans="1:2" x14ac:dyDescent="0.25">
      <c r="A1442" s="5"/>
      <c r="B1442" s="6"/>
    </row>
    <row r="1443" spans="1:2" x14ac:dyDescent="0.25">
      <c r="A1443" s="5"/>
      <c r="B1443" s="6"/>
    </row>
    <row r="1444" spans="1:2" x14ac:dyDescent="0.25">
      <c r="A1444" s="5"/>
      <c r="B1444" s="6"/>
    </row>
    <row r="1445" spans="1:2" x14ac:dyDescent="0.25">
      <c r="A1445" s="5"/>
      <c r="B1445" s="6"/>
    </row>
    <row r="1446" spans="1:2" x14ac:dyDescent="0.25">
      <c r="A1446" s="5"/>
      <c r="B1446" s="6"/>
    </row>
    <row r="1447" spans="1:2" x14ac:dyDescent="0.25">
      <c r="A1447" s="5"/>
      <c r="B1447" s="6"/>
    </row>
    <row r="1448" spans="1:2" x14ac:dyDescent="0.25">
      <c r="A1448" s="5"/>
      <c r="B1448" s="6"/>
    </row>
    <row r="1449" spans="1:2" x14ac:dyDescent="0.25">
      <c r="A1449" s="5"/>
      <c r="B1449" s="6"/>
    </row>
    <row r="1450" spans="1:2" x14ac:dyDescent="0.25">
      <c r="A1450" s="5"/>
      <c r="B1450" s="6"/>
    </row>
    <row r="1451" spans="1:2" x14ac:dyDescent="0.25">
      <c r="A1451" s="5"/>
      <c r="B1451" s="6"/>
    </row>
    <row r="1452" spans="1:2" x14ac:dyDescent="0.25">
      <c r="A1452" s="5"/>
      <c r="B1452" s="6"/>
    </row>
    <row r="1453" spans="1:2" x14ac:dyDescent="0.25">
      <c r="A1453" s="5"/>
      <c r="B1453" s="6"/>
    </row>
    <row r="1454" spans="1:2" x14ac:dyDescent="0.25">
      <c r="A1454" s="5"/>
      <c r="B1454" s="6"/>
    </row>
    <row r="1455" spans="1:2" x14ac:dyDescent="0.25">
      <c r="A1455" s="5"/>
      <c r="B1455" s="6"/>
    </row>
    <row r="1456" spans="1:2" x14ac:dyDescent="0.25">
      <c r="A1456" s="5"/>
      <c r="B1456" s="6"/>
    </row>
    <row r="1457" spans="1:2" x14ac:dyDescent="0.25">
      <c r="A1457" s="5"/>
      <c r="B1457" s="6"/>
    </row>
    <row r="1458" spans="1:2" x14ac:dyDescent="0.25">
      <c r="A1458" s="5"/>
      <c r="B1458" s="6"/>
    </row>
    <row r="1459" spans="1:2" x14ac:dyDescent="0.25">
      <c r="A1459" s="5"/>
      <c r="B1459" s="6"/>
    </row>
    <row r="1460" spans="1:2" x14ac:dyDescent="0.25">
      <c r="A1460" s="5"/>
      <c r="B1460" s="6"/>
    </row>
    <row r="1461" spans="1:2" x14ac:dyDescent="0.25">
      <c r="A1461" s="5"/>
      <c r="B1461" s="6"/>
    </row>
    <row r="1462" spans="1:2" x14ac:dyDescent="0.25">
      <c r="A1462" s="5"/>
      <c r="B1462" s="6"/>
    </row>
    <row r="1463" spans="1:2" x14ac:dyDescent="0.25">
      <c r="A1463" s="5"/>
      <c r="B1463" s="6"/>
    </row>
    <row r="1464" spans="1:2" x14ac:dyDescent="0.25">
      <c r="A1464" s="5"/>
      <c r="B1464" s="6"/>
    </row>
    <row r="1465" spans="1:2" x14ac:dyDescent="0.25">
      <c r="A1465" s="5"/>
      <c r="B1465" s="6"/>
    </row>
    <row r="1466" spans="1:2" x14ac:dyDescent="0.25">
      <c r="A1466" s="5"/>
      <c r="B1466" s="6"/>
    </row>
    <row r="1467" spans="1:2" x14ac:dyDescent="0.25">
      <c r="A1467" s="5"/>
      <c r="B1467" s="6"/>
    </row>
    <row r="1468" spans="1:2" x14ac:dyDescent="0.25">
      <c r="A1468" s="5"/>
      <c r="B1468" s="6"/>
    </row>
    <row r="1469" spans="1:2" x14ac:dyDescent="0.25">
      <c r="A1469" s="5"/>
      <c r="B1469" s="6"/>
    </row>
    <row r="1470" spans="1:2" x14ac:dyDescent="0.25">
      <c r="A1470" s="5"/>
      <c r="B1470" s="6"/>
    </row>
    <row r="1471" spans="1:2" x14ac:dyDescent="0.25">
      <c r="A1471" s="5"/>
      <c r="B1471" s="6"/>
    </row>
    <row r="1472" spans="1:2" x14ac:dyDescent="0.25">
      <c r="A1472" s="5"/>
      <c r="B1472" s="6"/>
    </row>
    <row r="1473" spans="1:2" x14ac:dyDescent="0.25">
      <c r="A1473" s="5"/>
      <c r="B1473" s="6"/>
    </row>
    <row r="1474" spans="1:2" x14ac:dyDescent="0.25">
      <c r="A1474" s="5"/>
      <c r="B1474" s="6"/>
    </row>
    <row r="1475" spans="1:2" x14ac:dyDescent="0.25">
      <c r="A1475" s="5"/>
      <c r="B1475" s="6"/>
    </row>
    <row r="1476" spans="1:2" x14ac:dyDescent="0.25">
      <c r="A1476" s="5"/>
      <c r="B1476" s="6"/>
    </row>
    <row r="1477" spans="1:2" x14ac:dyDescent="0.25">
      <c r="A1477" s="5"/>
      <c r="B1477" s="6"/>
    </row>
    <row r="1478" spans="1:2" x14ac:dyDescent="0.25">
      <c r="A1478" s="5"/>
      <c r="B1478" s="6"/>
    </row>
    <row r="1479" spans="1:2" x14ac:dyDescent="0.25">
      <c r="A1479" s="5"/>
      <c r="B1479" s="6"/>
    </row>
    <row r="1480" spans="1:2" x14ac:dyDescent="0.25">
      <c r="A1480" s="5"/>
      <c r="B1480" s="6"/>
    </row>
    <row r="1481" spans="1:2" x14ac:dyDescent="0.25">
      <c r="A1481" s="5"/>
      <c r="B1481" s="6"/>
    </row>
    <row r="1482" spans="1:2" x14ac:dyDescent="0.25">
      <c r="A1482" s="5"/>
      <c r="B1482" s="6"/>
    </row>
    <row r="1483" spans="1:2" x14ac:dyDescent="0.25">
      <c r="A1483" s="5"/>
      <c r="B1483" s="6"/>
    </row>
    <row r="1484" spans="1:2" x14ac:dyDescent="0.25">
      <c r="A1484" s="5"/>
      <c r="B1484" s="6"/>
    </row>
    <row r="1485" spans="1:2" x14ac:dyDescent="0.25">
      <c r="A1485" s="5"/>
      <c r="B1485" s="6"/>
    </row>
    <row r="1486" spans="1:2" x14ac:dyDescent="0.25">
      <c r="A1486" s="5"/>
      <c r="B1486" s="6"/>
    </row>
    <row r="1487" spans="1:2" x14ac:dyDescent="0.25">
      <c r="A1487" s="5"/>
      <c r="B1487" s="6"/>
    </row>
    <row r="1488" spans="1:2" x14ac:dyDescent="0.25">
      <c r="A1488" s="5"/>
      <c r="B1488" s="6"/>
    </row>
    <row r="1489" spans="1:2" x14ac:dyDescent="0.25">
      <c r="A1489" s="5"/>
      <c r="B1489" s="6"/>
    </row>
    <row r="1490" spans="1:2" x14ac:dyDescent="0.25">
      <c r="A1490" s="5"/>
      <c r="B1490" s="6"/>
    </row>
    <row r="1491" spans="1:2" x14ac:dyDescent="0.25">
      <c r="A1491" s="5"/>
      <c r="B1491" s="6"/>
    </row>
    <row r="1492" spans="1:2" x14ac:dyDescent="0.25">
      <c r="A1492" s="5"/>
      <c r="B1492" s="6"/>
    </row>
    <row r="1493" spans="1:2" x14ac:dyDescent="0.25">
      <c r="A1493" s="5"/>
      <c r="B1493" s="6"/>
    </row>
    <row r="1494" spans="1:2" x14ac:dyDescent="0.25">
      <c r="A1494" s="5"/>
      <c r="B1494" s="6"/>
    </row>
    <row r="1495" spans="1:2" x14ac:dyDescent="0.25">
      <c r="A1495" s="5"/>
      <c r="B1495" s="6"/>
    </row>
    <row r="1496" spans="1:2" x14ac:dyDescent="0.25">
      <c r="A1496" s="5"/>
      <c r="B1496" s="6"/>
    </row>
    <row r="1497" spans="1:2" x14ac:dyDescent="0.25">
      <c r="A1497" s="5"/>
      <c r="B1497" s="6"/>
    </row>
    <row r="1498" spans="1:2" x14ac:dyDescent="0.25">
      <c r="A1498" s="5"/>
      <c r="B1498" s="6"/>
    </row>
    <row r="1499" spans="1:2" x14ac:dyDescent="0.25">
      <c r="A1499" s="5"/>
      <c r="B1499" s="6"/>
    </row>
    <row r="1500" spans="1:2" x14ac:dyDescent="0.25">
      <c r="A1500" s="5"/>
      <c r="B1500" s="6"/>
    </row>
    <row r="1501" spans="1:2" x14ac:dyDescent="0.25">
      <c r="A1501" s="5"/>
      <c r="B1501" s="6"/>
    </row>
    <row r="1502" spans="1:2" x14ac:dyDescent="0.25">
      <c r="A1502" s="5"/>
      <c r="B1502" s="6"/>
    </row>
    <row r="1503" spans="1:2" x14ac:dyDescent="0.25">
      <c r="A1503" s="5"/>
      <c r="B1503" s="6"/>
    </row>
    <row r="1504" spans="1:2" x14ac:dyDescent="0.25">
      <c r="A1504" s="5"/>
      <c r="B1504" s="6"/>
    </row>
    <row r="1505" spans="1:2" x14ac:dyDescent="0.25">
      <c r="A1505" s="5"/>
      <c r="B1505" s="6"/>
    </row>
    <row r="1506" spans="1:2" x14ac:dyDescent="0.25">
      <c r="A1506" s="5"/>
      <c r="B1506" s="6"/>
    </row>
    <row r="1507" spans="1:2" x14ac:dyDescent="0.25">
      <c r="A1507" s="5"/>
      <c r="B1507" s="6"/>
    </row>
    <row r="1508" spans="1:2" x14ac:dyDescent="0.25">
      <c r="A1508" s="5"/>
      <c r="B1508" s="6"/>
    </row>
    <row r="1509" spans="1:2" x14ac:dyDescent="0.25">
      <c r="A1509" s="5"/>
      <c r="B1509" s="6"/>
    </row>
    <row r="1510" spans="1:2" x14ac:dyDescent="0.25">
      <c r="A1510" s="5"/>
      <c r="B1510" s="6"/>
    </row>
    <row r="1511" spans="1:2" x14ac:dyDescent="0.25">
      <c r="A1511" s="5"/>
      <c r="B1511" s="6"/>
    </row>
    <row r="1512" spans="1:2" x14ac:dyDescent="0.25">
      <c r="A1512" s="5"/>
      <c r="B1512" s="6"/>
    </row>
    <row r="1513" spans="1:2" x14ac:dyDescent="0.25">
      <c r="A1513" s="5"/>
      <c r="B1513" s="6"/>
    </row>
    <row r="1514" spans="1:2" x14ac:dyDescent="0.25">
      <c r="A1514" s="5"/>
      <c r="B1514" s="6"/>
    </row>
    <row r="1515" spans="1:2" x14ac:dyDescent="0.25">
      <c r="A1515" s="5"/>
      <c r="B1515" s="6"/>
    </row>
    <row r="1516" spans="1:2" x14ac:dyDescent="0.25">
      <c r="A1516" s="5"/>
      <c r="B1516" s="6"/>
    </row>
    <row r="1517" spans="1:2" x14ac:dyDescent="0.25">
      <c r="A1517" s="5"/>
      <c r="B1517" s="6"/>
    </row>
    <row r="1518" spans="1:2" x14ac:dyDescent="0.25">
      <c r="A1518" s="5"/>
      <c r="B1518" s="6"/>
    </row>
    <row r="1519" spans="1:2" x14ac:dyDescent="0.25">
      <c r="A1519" s="5"/>
      <c r="B1519" s="6"/>
    </row>
    <row r="1520" spans="1:2" x14ac:dyDescent="0.25">
      <c r="A1520" s="5"/>
      <c r="B1520" s="6"/>
    </row>
    <row r="1521" spans="1:2" x14ac:dyDescent="0.25">
      <c r="A1521" s="5"/>
      <c r="B1521" s="6"/>
    </row>
    <row r="1522" spans="1:2" x14ac:dyDescent="0.25">
      <c r="A1522" s="5"/>
      <c r="B1522" s="6"/>
    </row>
    <row r="1523" spans="1:2" x14ac:dyDescent="0.25">
      <c r="A1523" s="5"/>
      <c r="B1523" s="6"/>
    </row>
    <row r="1524" spans="1:2" x14ac:dyDescent="0.25">
      <c r="A1524" s="5"/>
      <c r="B1524" s="6"/>
    </row>
    <row r="1525" spans="1:2" x14ac:dyDescent="0.25">
      <c r="A1525" s="5"/>
      <c r="B1525" s="6"/>
    </row>
    <row r="1526" spans="1:2" x14ac:dyDescent="0.25">
      <c r="A1526" s="5"/>
      <c r="B1526" s="6"/>
    </row>
    <row r="1527" spans="1:2" x14ac:dyDescent="0.25">
      <c r="A1527" s="5"/>
      <c r="B1527" s="6"/>
    </row>
    <row r="1528" spans="1:2" x14ac:dyDescent="0.25">
      <c r="A1528" s="5"/>
      <c r="B1528" s="6"/>
    </row>
    <row r="1529" spans="1:2" x14ac:dyDescent="0.25">
      <c r="A1529" s="5"/>
      <c r="B1529" s="6"/>
    </row>
    <row r="1530" spans="1:2" x14ac:dyDescent="0.25">
      <c r="A1530" s="5"/>
      <c r="B1530" s="6"/>
    </row>
    <row r="1531" spans="1:2" x14ac:dyDescent="0.25">
      <c r="A1531" s="5"/>
      <c r="B1531" s="6"/>
    </row>
    <row r="1532" spans="1:2" x14ac:dyDescent="0.25">
      <c r="A1532" s="5"/>
      <c r="B1532" s="6"/>
    </row>
    <row r="1533" spans="1:2" x14ac:dyDescent="0.25">
      <c r="A1533" s="5"/>
      <c r="B1533" s="6"/>
    </row>
    <row r="1534" spans="1:2" x14ac:dyDescent="0.25">
      <c r="A1534" s="5"/>
      <c r="B1534" s="6"/>
    </row>
    <row r="1535" spans="1:2" x14ac:dyDescent="0.25">
      <c r="A1535" s="5"/>
      <c r="B1535" s="6"/>
    </row>
    <row r="1536" spans="1:2" x14ac:dyDescent="0.25">
      <c r="A1536" s="5"/>
      <c r="B1536" s="6"/>
    </row>
    <row r="1537" spans="1:2" x14ac:dyDescent="0.25">
      <c r="A1537" s="5"/>
      <c r="B1537" s="6"/>
    </row>
    <row r="1538" spans="1:2" x14ac:dyDescent="0.25">
      <c r="A1538" s="5"/>
      <c r="B1538" s="6"/>
    </row>
    <row r="1539" spans="1:2" x14ac:dyDescent="0.25">
      <c r="A1539" s="5"/>
      <c r="B1539" s="6"/>
    </row>
    <row r="1540" spans="1:2" x14ac:dyDescent="0.25">
      <c r="A1540" s="5"/>
      <c r="B1540" s="6"/>
    </row>
    <row r="1541" spans="1:2" x14ac:dyDescent="0.25">
      <c r="A1541" s="5"/>
      <c r="B1541" s="6"/>
    </row>
    <row r="1542" spans="1:2" x14ac:dyDescent="0.25">
      <c r="A1542" s="5"/>
      <c r="B1542" s="6"/>
    </row>
    <row r="1543" spans="1:2" x14ac:dyDescent="0.25">
      <c r="A1543" s="5"/>
      <c r="B1543" s="6"/>
    </row>
    <row r="1544" spans="1:2" x14ac:dyDescent="0.25">
      <c r="A1544" s="5"/>
      <c r="B1544" s="6"/>
    </row>
    <row r="1545" spans="1:2" x14ac:dyDescent="0.25">
      <c r="A1545" s="5"/>
      <c r="B1545" s="6"/>
    </row>
    <row r="1546" spans="1:2" x14ac:dyDescent="0.25">
      <c r="A1546" s="5"/>
      <c r="B1546" s="6"/>
    </row>
    <row r="1547" spans="1:2" x14ac:dyDescent="0.25">
      <c r="A1547" s="5"/>
      <c r="B1547" s="6"/>
    </row>
    <row r="1548" spans="1:2" x14ac:dyDescent="0.25">
      <c r="A1548" s="5"/>
      <c r="B1548" s="6"/>
    </row>
    <row r="1549" spans="1:2" x14ac:dyDescent="0.25">
      <c r="A1549" s="5"/>
      <c r="B1549" s="6"/>
    </row>
    <row r="1550" spans="1:2" x14ac:dyDescent="0.25">
      <c r="A1550" s="5"/>
      <c r="B1550" s="6"/>
    </row>
    <row r="1551" spans="1:2" x14ac:dyDescent="0.25">
      <c r="A1551" s="5"/>
      <c r="B1551" s="6"/>
    </row>
    <row r="1552" spans="1:2" x14ac:dyDescent="0.25">
      <c r="A1552" s="5"/>
      <c r="B1552" s="6"/>
    </row>
    <row r="1553" spans="1:2" x14ac:dyDescent="0.25">
      <c r="A1553" s="5"/>
      <c r="B1553" s="6"/>
    </row>
    <row r="1554" spans="1:2" x14ac:dyDescent="0.25">
      <c r="A1554" s="5"/>
      <c r="B1554" s="6"/>
    </row>
    <row r="1555" spans="1:2" x14ac:dyDescent="0.25">
      <c r="A1555" s="5"/>
      <c r="B1555" s="6"/>
    </row>
    <row r="1556" spans="1:2" x14ac:dyDescent="0.25">
      <c r="A1556" s="5"/>
      <c r="B1556" s="6"/>
    </row>
    <row r="1557" spans="1:2" x14ac:dyDescent="0.25">
      <c r="A1557" s="5"/>
      <c r="B1557" s="6"/>
    </row>
    <row r="1558" spans="1:2" x14ac:dyDescent="0.25">
      <c r="A1558" s="5"/>
      <c r="B1558" s="6"/>
    </row>
    <row r="1559" spans="1:2" x14ac:dyDescent="0.25">
      <c r="A1559" s="5"/>
      <c r="B1559" s="6"/>
    </row>
    <row r="1560" spans="1:2" x14ac:dyDescent="0.25">
      <c r="A1560" s="5"/>
      <c r="B1560" s="6"/>
    </row>
    <row r="1561" spans="1:2" x14ac:dyDescent="0.25">
      <c r="A1561" s="5"/>
      <c r="B1561" s="6"/>
    </row>
    <row r="1562" spans="1:2" x14ac:dyDescent="0.25">
      <c r="A1562" s="5"/>
      <c r="B1562" s="6"/>
    </row>
    <row r="1563" spans="1:2" x14ac:dyDescent="0.25">
      <c r="A1563" s="5"/>
      <c r="B1563" s="6"/>
    </row>
    <row r="1564" spans="1:2" x14ac:dyDescent="0.25">
      <c r="A1564" s="5"/>
      <c r="B1564" s="6"/>
    </row>
    <row r="1565" spans="1:2" x14ac:dyDescent="0.25">
      <c r="A1565" s="5"/>
      <c r="B1565" s="6"/>
    </row>
    <row r="1566" spans="1:2" x14ac:dyDescent="0.25">
      <c r="A1566" s="5"/>
      <c r="B1566" s="6"/>
    </row>
    <row r="1567" spans="1:2" x14ac:dyDescent="0.25">
      <c r="A1567" s="5"/>
      <c r="B1567" s="6"/>
    </row>
    <row r="1568" spans="1:2" x14ac:dyDescent="0.25">
      <c r="A1568" s="5"/>
      <c r="B1568" s="6"/>
    </row>
    <row r="1569" spans="1:2" x14ac:dyDescent="0.25">
      <c r="A1569" s="5"/>
      <c r="B1569" s="6"/>
    </row>
    <row r="1570" spans="1:2" x14ac:dyDescent="0.25">
      <c r="A1570" s="5"/>
      <c r="B1570" s="6"/>
    </row>
    <row r="1571" spans="1:2" x14ac:dyDescent="0.25">
      <c r="A1571" s="5"/>
      <c r="B1571" s="6"/>
    </row>
    <row r="1572" spans="1:2" x14ac:dyDescent="0.25">
      <c r="A1572" s="5"/>
      <c r="B1572" s="6"/>
    </row>
    <row r="1573" spans="1:2" x14ac:dyDescent="0.25">
      <c r="A1573" s="5"/>
      <c r="B1573" s="6"/>
    </row>
    <row r="1574" spans="1:2" x14ac:dyDescent="0.25">
      <c r="A1574" s="5"/>
      <c r="B1574" s="6"/>
    </row>
    <row r="1575" spans="1:2" x14ac:dyDescent="0.25">
      <c r="A1575" s="5"/>
      <c r="B1575" s="6"/>
    </row>
    <row r="1576" spans="1:2" x14ac:dyDescent="0.25">
      <c r="A1576" s="5"/>
      <c r="B1576" s="6"/>
    </row>
    <row r="1577" spans="1:2" x14ac:dyDescent="0.25">
      <c r="A1577" s="5"/>
      <c r="B1577" s="6"/>
    </row>
    <row r="1578" spans="1:2" x14ac:dyDescent="0.25">
      <c r="A1578" s="5"/>
      <c r="B1578" s="6"/>
    </row>
    <row r="1579" spans="1:2" x14ac:dyDescent="0.25">
      <c r="A1579" s="5"/>
      <c r="B1579" s="6"/>
    </row>
    <row r="1580" spans="1:2" x14ac:dyDescent="0.25">
      <c r="A1580" s="5"/>
      <c r="B1580" s="6"/>
    </row>
    <row r="1581" spans="1:2" x14ac:dyDescent="0.25">
      <c r="A1581" s="5"/>
      <c r="B1581" s="6"/>
    </row>
    <row r="1582" spans="1:2" x14ac:dyDescent="0.25">
      <c r="A1582" s="5"/>
      <c r="B1582" s="6"/>
    </row>
    <row r="1583" spans="1:2" x14ac:dyDescent="0.25">
      <c r="A1583" s="5"/>
      <c r="B1583" s="6"/>
    </row>
    <row r="1584" spans="1:2" x14ac:dyDescent="0.25">
      <c r="A1584" s="5"/>
      <c r="B1584" s="6"/>
    </row>
    <row r="1585" spans="1:2" x14ac:dyDescent="0.25">
      <c r="A1585" s="5"/>
      <c r="B1585" s="6"/>
    </row>
    <row r="1586" spans="1:2" x14ac:dyDescent="0.25">
      <c r="A1586" s="5"/>
      <c r="B1586" s="6"/>
    </row>
    <row r="1587" spans="1:2" x14ac:dyDescent="0.25">
      <c r="A1587" s="5"/>
      <c r="B1587" s="6"/>
    </row>
    <row r="1588" spans="1:2" x14ac:dyDescent="0.25">
      <c r="A1588" s="5"/>
      <c r="B1588" s="6"/>
    </row>
    <row r="1589" spans="1:2" x14ac:dyDescent="0.25">
      <c r="A1589" s="5"/>
      <c r="B1589" s="6"/>
    </row>
    <row r="1590" spans="1:2" x14ac:dyDescent="0.25">
      <c r="A1590" s="5"/>
      <c r="B1590" s="6"/>
    </row>
    <row r="1591" spans="1:2" x14ac:dyDescent="0.25">
      <c r="A1591" s="5"/>
      <c r="B1591" s="6"/>
    </row>
    <row r="1592" spans="1:2" x14ac:dyDescent="0.25">
      <c r="A1592" s="5"/>
      <c r="B1592" s="6"/>
    </row>
    <row r="1593" spans="1:2" x14ac:dyDescent="0.25">
      <c r="A1593" s="5"/>
      <c r="B1593" s="6"/>
    </row>
    <row r="1594" spans="1:2" x14ac:dyDescent="0.25">
      <c r="A1594" s="5"/>
      <c r="B1594" s="6"/>
    </row>
    <row r="1595" spans="1:2" x14ac:dyDescent="0.25">
      <c r="A1595" s="5"/>
      <c r="B1595" s="6"/>
    </row>
    <row r="1596" spans="1:2" x14ac:dyDescent="0.25">
      <c r="A1596" s="5"/>
      <c r="B1596" s="6"/>
    </row>
    <row r="1597" spans="1:2" x14ac:dyDescent="0.25">
      <c r="A1597" s="5"/>
      <c r="B1597" s="6"/>
    </row>
    <row r="1598" spans="1:2" x14ac:dyDescent="0.25">
      <c r="A1598" s="5"/>
      <c r="B1598" s="6"/>
    </row>
    <row r="1599" spans="1:2" x14ac:dyDescent="0.25">
      <c r="A1599" s="5"/>
      <c r="B1599" s="6"/>
    </row>
    <row r="1600" spans="1:2" x14ac:dyDescent="0.25">
      <c r="A1600" s="5"/>
      <c r="B1600" s="6"/>
    </row>
    <row r="1601" spans="1:2" x14ac:dyDescent="0.25">
      <c r="A1601" s="5"/>
      <c r="B1601" s="6"/>
    </row>
    <row r="1602" spans="1:2" x14ac:dyDescent="0.25">
      <c r="A1602" s="5"/>
      <c r="B1602" s="6"/>
    </row>
    <row r="1603" spans="1:2" x14ac:dyDescent="0.25">
      <c r="A1603" s="5"/>
      <c r="B1603" s="6"/>
    </row>
    <row r="1604" spans="1:2" x14ac:dyDescent="0.25">
      <c r="A1604" s="5"/>
      <c r="B1604" s="6"/>
    </row>
    <row r="1605" spans="1:2" x14ac:dyDescent="0.25">
      <c r="A1605" s="5"/>
      <c r="B1605" s="6"/>
    </row>
    <row r="1606" spans="1:2" x14ac:dyDescent="0.25">
      <c r="A1606" s="5"/>
      <c r="B1606" s="6"/>
    </row>
    <row r="1607" spans="1:2" x14ac:dyDescent="0.25">
      <c r="A1607" s="5"/>
      <c r="B1607" s="6"/>
    </row>
    <row r="1608" spans="1:2" x14ac:dyDescent="0.25">
      <c r="A1608" s="5"/>
      <c r="B1608" s="6"/>
    </row>
    <row r="1609" spans="1:2" x14ac:dyDescent="0.25">
      <c r="A1609" s="5"/>
      <c r="B1609" s="6"/>
    </row>
    <row r="1610" spans="1:2" x14ac:dyDescent="0.25">
      <c r="A1610" s="5"/>
      <c r="B1610" s="6"/>
    </row>
    <row r="1611" spans="1:2" x14ac:dyDescent="0.25">
      <c r="A1611" s="5"/>
      <c r="B1611" s="6"/>
    </row>
    <row r="1612" spans="1:2" x14ac:dyDescent="0.25">
      <c r="A1612" s="5"/>
      <c r="B1612" s="6"/>
    </row>
    <row r="1613" spans="1:2" x14ac:dyDescent="0.25">
      <c r="A1613" s="5"/>
      <c r="B1613" s="6"/>
    </row>
    <row r="1614" spans="1:2" x14ac:dyDescent="0.25">
      <c r="A1614" s="5"/>
      <c r="B1614" s="6"/>
    </row>
    <row r="1615" spans="1:2" x14ac:dyDescent="0.25">
      <c r="A1615" s="5"/>
      <c r="B1615" s="6"/>
    </row>
    <row r="1616" spans="1:2" x14ac:dyDescent="0.25">
      <c r="A1616" s="5"/>
      <c r="B1616" s="6"/>
    </row>
    <row r="1617" spans="1:2" x14ac:dyDescent="0.25">
      <c r="A1617" s="5"/>
      <c r="B1617" s="6"/>
    </row>
    <row r="1618" spans="1:2" x14ac:dyDescent="0.25">
      <c r="A1618" s="5"/>
      <c r="B1618" s="6"/>
    </row>
    <row r="1619" spans="1:2" x14ac:dyDescent="0.25">
      <c r="A1619" s="5"/>
      <c r="B1619" s="6"/>
    </row>
    <row r="1620" spans="1:2" x14ac:dyDescent="0.25">
      <c r="A1620" s="5"/>
      <c r="B1620" s="6"/>
    </row>
    <row r="1621" spans="1:2" x14ac:dyDescent="0.25">
      <c r="A1621" s="5"/>
      <c r="B1621" s="6"/>
    </row>
    <row r="1622" spans="1:2" x14ac:dyDescent="0.25">
      <c r="A1622" s="5"/>
      <c r="B1622" s="6"/>
    </row>
    <row r="1623" spans="1:2" x14ac:dyDescent="0.25">
      <c r="A1623" s="5"/>
      <c r="B1623" s="6"/>
    </row>
    <row r="1624" spans="1:2" x14ac:dyDescent="0.25">
      <c r="A1624" s="5"/>
      <c r="B1624" s="6"/>
    </row>
    <row r="1625" spans="1:2" x14ac:dyDescent="0.25">
      <c r="A1625" s="5"/>
      <c r="B1625" s="6"/>
    </row>
    <row r="1626" spans="1:2" x14ac:dyDescent="0.25">
      <c r="A1626" s="5"/>
      <c r="B1626" s="6"/>
    </row>
    <row r="1627" spans="1:2" x14ac:dyDescent="0.25">
      <c r="A1627" s="5"/>
      <c r="B1627" s="6"/>
    </row>
    <row r="1628" spans="1:2" x14ac:dyDescent="0.25">
      <c r="A1628" s="5"/>
      <c r="B1628" s="6"/>
    </row>
    <row r="1629" spans="1:2" x14ac:dyDescent="0.25">
      <c r="A1629" s="5"/>
      <c r="B1629" s="6"/>
    </row>
    <row r="1630" spans="1:2" x14ac:dyDescent="0.25">
      <c r="A1630" s="5"/>
      <c r="B1630" s="6"/>
    </row>
    <row r="1631" spans="1:2" x14ac:dyDescent="0.25">
      <c r="A1631" s="5"/>
      <c r="B1631" s="6"/>
    </row>
    <row r="1632" spans="1:2" x14ac:dyDescent="0.25">
      <c r="A1632" s="5"/>
      <c r="B1632" s="6"/>
    </row>
    <row r="1633" spans="1:2" x14ac:dyDescent="0.25">
      <c r="A1633" s="5"/>
      <c r="B1633" s="6"/>
    </row>
    <row r="1634" spans="1:2" x14ac:dyDescent="0.25">
      <c r="A1634" s="5"/>
      <c r="B1634" s="6"/>
    </row>
    <row r="1635" spans="1:2" x14ac:dyDescent="0.25">
      <c r="A1635" s="5"/>
      <c r="B1635" s="6"/>
    </row>
    <row r="1636" spans="1:2" x14ac:dyDescent="0.25">
      <c r="A1636" s="5"/>
      <c r="B1636" s="6"/>
    </row>
    <row r="1637" spans="1:2" x14ac:dyDescent="0.25">
      <c r="A1637" s="5"/>
      <c r="B1637" s="6"/>
    </row>
    <row r="1638" spans="1:2" x14ac:dyDescent="0.25">
      <c r="A1638" s="5"/>
      <c r="B1638" s="6"/>
    </row>
    <row r="1639" spans="1:2" x14ac:dyDescent="0.25">
      <c r="A1639" s="5"/>
      <c r="B1639" s="6"/>
    </row>
    <row r="1640" spans="1:2" x14ac:dyDescent="0.25">
      <c r="A1640" s="5"/>
      <c r="B1640" s="6"/>
    </row>
    <row r="1641" spans="1:2" x14ac:dyDescent="0.25">
      <c r="A1641" s="5"/>
      <c r="B1641" s="6"/>
    </row>
    <row r="1642" spans="1:2" x14ac:dyDescent="0.25">
      <c r="A1642" s="5"/>
      <c r="B1642" s="6"/>
    </row>
    <row r="1643" spans="1:2" x14ac:dyDescent="0.25">
      <c r="A1643" s="5"/>
      <c r="B1643" s="6"/>
    </row>
    <row r="1644" spans="1:2" x14ac:dyDescent="0.25">
      <c r="A1644" s="5"/>
      <c r="B1644" s="6"/>
    </row>
    <row r="1645" spans="1:2" x14ac:dyDescent="0.25">
      <c r="A1645" s="5"/>
      <c r="B1645" s="6"/>
    </row>
    <row r="1646" spans="1:2" x14ac:dyDescent="0.25">
      <c r="A1646" s="5"/>
      <c r="B1646" s="6"/>
    </row>
    <row r="1647" spans="1:2" x14ac:dyDescent="0.25">
      <c r="A1647" s="5"/>
      <c r="B1647" s="6"/>
    </row>
    <row r="1648" spans="1:2" x14ac:dyDescent="0.25">
      <c r="A1648" s="5"/>
      <c r="B1648" s="6"/>
    </row>
    <row r="1649" spans="1:2" x14ac:dyDescent="0.25">
      <c r="A1649" s="5"/>
      <c r="B1649" s="6"/>
    </row>
    <row r="1650" spans="1:2" x14ac:dyDescent="0.25">
      <c r="A1650" s="5"/>
      <c r="B1650" s="6"/>
    </row>
    <row r="1651" spans="1:2" x14ac:dyDescent="0.25">
      <c r="A1651" s="5"/>
      <c r="B1651" s="6"/>
    </row>
    <row r="1652" spans="1:2" x14ac:dyDescent="0.25">
      <c r="A1652" s="5"/>
      <c r="B1652" s="6"/>
    </row>
    <row r="1653" spans="1:2" x14ac:dyDescent="0.25">
      <c r="A1653" s="5"/>
      <c r="B1653" s="6"/>
    </row>
    <row r="1654" spans="1:2" x14ac:dyDescent="0.25">
      <c r="A1654" s="5"/>
      <c r="B1654" s="6"/>
    </row>
    <row r="1655" spans="1:2" x14ac:dyDescent="0.25">
      <c r="A1655" s="5"/>
      <c r="B1655" s="6"/>
    </row>
    <row r="1656" spans="1:2" x14ac:dyDescent="0.25">
      <c r="A1656" s="5"/>
      <c r="B1656" s="6"/>
    </row>
    <row r="1657" spans="1:2" x14ac:dyDescent="0.25">
      <c r="A1657" s="5"/>
      <c r="B1657" s="6"/>
    </row>
    <row r="1658" spans="1:2" x14ac:dyDescent="0.25">
      <c r="A1658" s="5"/>
      <c r="B1658" s="6"/>
    </row>
    <row r="1659" spans="1:2" x14ac:dyDescent="0.25">
      <c r="A1659" s="5"/>
      <c r="B1659" s="6"/>
    </row>
    <row r="1660" spans="1:2" x14ac:dyDescent="0.25">
      <c r="A1660" s="5"/>
      <c r="B1660" s="6"/>
    </row>
    <row r="1661" spans="1:2" x14ac:dyDescent="0.25">
      <c r="A1661" s="5"/>
      <c r="B1661" s="6"/>
    </row>
    <row r="1662" spans="1:2" x14ac:dyDescent="0.25">
      <c r="A1662" s="5"/>
      <c r="B1662" s="6"/>
    </row>
    <row r="1663" spans="1:2" x14ac:dyDescent="0.25">
      <c r="A1663" s="5"/>
      <c r="B1663" s="6"/>
    </row>
    <row r="1664" spans="1:2" x14ac:dyDescent="0.25">
      <c r="A1664" s="5"/>
      <c r="B1664" s="6"/>
    </row>
    <row r="1665" spans="1:2" x14ac:dyDescent="0.25">
      <c r="A1665" s="5"/>
      <c r="B1665" s="6"/>
    </row>
    <row r="1666" spans="1:2" x14ac:dyDescent="0.25">
      <c r="A1666" s="5"/>
      <c r="B1666" s="6"/>
    </row>
    <row r="1667" spans="1:2" x14ac:dyDescent="0.25">
      <c r="A1667" s="5"/>
      <c r="B1667" s="6"/>
    </row>
    <row r="1668" spans="1:2" x14ac:dyDescent="0.25">
      <c r="A1668" s="5"/>
      <c r="B1668" s="6"/>
    </row>
    <row r="1669" spans="1:2" x14ac:dyDescent="0.25">
      <c r="A1669" s="5"/>
      <c r="B1669" s="6"/>
    </row>
    <row r="1670" spans="1:2" x14ac:dyDescent="0.25">
      <c r="A1670" s="5"/>
      <c r="B1670" s="6"/>
    </row>
    <row r="1671" spans="1:2" x14ac:dyDescent="0.25">
      <c r="A1671" s="5"/>
      <c r="B1671" s="6"/>
    </row>
    <row r="1672" spans="1:2" x14ac:dyDescent="0.25">
      <c r="A1672" s="5"/>
      <c r="B1672" s="6"/>
    </row>
    <row r="1673" spans="1:2" x14ac:dyDescent="0.25">
      <c r="A1673" s="5"/>
      <c r="B1673" s="6"/>
    </row>
    <row r="1674" spans="1:2" x14ac:dyDescent="0.25">
      <c r="A1674" s="5"/>
      <c r="B1674" s="6"/>
    </row>
    <row r="1675" spans="1:2" x14ac:dyDescent="0.25">
      <c r="A1675" s="5"/>
      <c r="B1675" s="6"/>
    </row>
    <row r="1676" spans="1:2" x14ac:dyDescent="0.25">
      <c r="A1676" s="5"/>
      <c r="B1676" s="6"/>
    </row>
    <row r="1677" spans="1:2" x14ac:dyDescent="0.25">
      <c r="A1677" s="5"/>
      <c r="B1677" s="6"/>
    </row>
    <row r="1678" spans="1:2" x14ac:dyDescent="0.25">
      <c r="A1678" s="5"/>
      <c r="B1678" s="6"/>
    </row>
    <row r="1679" spans="1:2" x14ac:dyDescent="0.25">
      <c r="A1679" s="5"/>
      <c r="B1679" s="6"/>
    </row>
    <row r="1680" spans="1:2" x14ac:dyDescent="0.25">
      <c r="A1680" s="5"/>
      <c r="B1680" s="6"/>
    </row>
    <row r="1681" spans="1:2" x14ac:dyDescent="0.25">
      <c r="A1681" s="5"/>
      <c r="B1681" s="6"/>
    </row>
    <row r="1682" spans="1:2" x14ac:dyDescent="0.25">
      <c r="A1682" s="5"/>
      <c r="B1682" s="6"/>
    </row>
    <row r="1683" spans="1:2" x14ac:dyDescent="0.25">
      <c r="A1683" s="5"/>
      <c r="B1683" s="6"/>
    </row>
    <row r="1684" spans="1:2" x14ac:dyDescent="0.25">
      <c r="A1684" s="5"/>
      <c r="B1684" s="6"/>
    </row>
    <row r="1685" spans="1:2" x14ac:dyDescent="0.25">
      <c r="A1685" s="5"/>
      <c r="B1685" s="6"/>
    </row>
    <row r="1686" spans="1:2" x14ac:dyDescent="0.25">
      <c r="A1686" s="5"/>
      <c r="B1686" s="6"/>
    </row>
    <row r="1687" spans="1:2" x14ac:dyDescent="0.25">
      <c r="A1687" s="5"/>
      <c r="B1687" s="6"/>
    </row>
    <row r="1688" spans="1:2" x14ac:dyDescent="0.25">
      <c r="A1688" s="5"/>
      <c r="B1688" s="6"/>
    </row>
    <row r="1689" spans="1:2" x14ac:dyDescent="0.25">
      <c r="A1689" s="5"/>
      <c r="B1689" s="6"/>
    </row>
    <row r="1690" spans="1:2" x14ac:dyDescent="0.25">
      <c r="A1690" s="5"/>
      <c r="B1690" s="6"/>
    </row>
    <row r="1691" spans="1:2" x14ac:dyDescent="0.25">
      <c r="A1691" s="5"/>
      <c r="B1691" s="6"/>
    </row>
    <row r="1692" spans="1:2" x14ac:dyDescent="0.25">
      <c r="A1692" s="5"/>
      <c r="B1692" s="6"/>
    </row>
    <row r="1693" spans="1:2" x14ac:dyDescent="0.25">
      <c r="A1693" s="5"/>
      <c r="B1693" s="6"/>
    </row>
    <row r="1694" spans="1:2" x14ac:dyDescent="0.25">
      <c r="A1694" s="5"/>
      <c r="B1694" s="6"/>
    </row>
    <row r="1695" spans="1:2" x14ac:dyDescent="0.25">
      <c r="A1695" s="5"/>
      <c r="B1695" s="6"/>
    </row>
    <row r="1696" spans="1:2" x14ac:dyDescent="0.25">
      <c r="A1696" s="5"/>
      <c r="B1696" s="6"/>
    </row>
    <row r="1697" spans="1:2" x14ac:dyDescent="0.25">
      <c r="A1697" s="5"/>
      <c r="B1697" s="6"/>
    </row>
    <row r="1698" spans="1:2" x14ac:dyDescent="0.25">
      <c r="A1698" s="5"/>
      <c r="B1698" s="6"/>
    </row>
    <row r="1699" spans="1:2" x14ac:dyDescent="0.25">
      <c r="A1699" s="5"/>
      <c r="B1699" s="6"/>
    </row>
    <row r="1700" spans="1:2" x14ac:dyDescent="0.25">
      <c r="A1700" s="5"/>
      <c r="B1700" s="6"/>
    </row>
    <row r="1701" spans="1:2" x14ac:dyDescent="0.25">
      <c r="A1701" s="5"/>
      <c r="B1701" s="6"/>
    </row>
    <row r="1702" spans="1:2" x14ac:dyDescent="0.25">
      <c r="A1702" s="5"/>
      <c r="B1702" s="6"/>
    </row>
    <row r="1703" spans="1:2" x14ac:dyDescent="0.25">
      <c r="A1703" s="5"/>
      <c r="B1703" s="6"/>
    </row>
    <row r="1704" spans="1:2" x14ac:dyDescent="0.25">
      <c r="A1704" s="5"/>
      <c r="B1704" s="6"/>
    </row>
    <row r="1705" spans="1:2" x14ac:dyDescent="0.25">
      <c r="A1705" s="5"/>
      <c r="B1705" s="6"/>
    </row>
    <row r="1706" spans="1:2" x14ac:dyDescent="0.25">
      <c r="A1706" s="5"/>
      <c r="B1706" s="6"/>
    </row>
    <row r="1707" spans="1:2" x14ac:dyDescent="0.25">
      <c r="A1707" s="5"/>
      <c r="B1707" s="6"/>
    </row>
    <row r="1708" spans="1:2" x14ac:dyDescent="0.25">
      <c r="A1708" s="5"/>
      <c r="B1708" s="6"/>
    </row>
    <row r="1709" spans="1:2" x14ac:dyDescent="0.25">
      <c r="A1709" s="5"/>
      <c r="B1709" s="6"/>
    </row>
    <row r="1710" spans="1:2" x14ac:dyDescent="0.25">
      <c r="A1710" s="5"/>
      <c r="B1710" s="6"/>
    </row>
    <row r="1711" spans="1:2" x14ac:dyDescent="0.25">
      <c r="A1711" s="5"/>
      <c r="B1711" s="6"/>
    </row>
    <row r="1712" spans="1:2" x14ac:dyDescent="0.25">
      <c r="A1712" s="5"/>
      <c r="B1712" s="6"/>
    </row>
    <row r="1713" spans="1:2" x14ac:dyDescent="0.25">
      <c r="A1713" s="5"/>
      <c r="B1713" s="6"/>
    </row>
    <row r="1714" spans="1:2" x14ac:dyDescent="0.25">
      <c r="A1714" s="5"/>
      <c r="B1714" s="6"/>
    </row>
    <row r="1715" spans="1:2" x14ac:dyDescent="0.25">
      <c r="A1715" s="5"/>
      <c r="B1715" s="6"/>
    </row>
    <row r="1716" spans="1:2" x14ac:dyDescent="0.25">
      <c r="A1716" s="5"/>
      <c r="B1716" s="6"/>
    </row>
    <row r="1717" spans="1:2" x14ac:dyDescent="0.25">
      <c r="A1717" s="5"/>
      <c r="B1717" s="6"/>
    </row>
    <row r="1718" spans="1:2" x14ac:dyDescent="0.25">
      <c r="A1718" s="5"/>
      <c r="B1718" s="6"/>
    </row>
    <row r="1719" spans="1:2" x14ac:dyDescent="0.25">
      <c r="A1719" s="5"/>
      <c r="B1719" s="6"/>
    </row>
    <row r="1720" spans="1:2" x14ac:dyDescent="0.25">
      <c r="A1720" s="5"/>
      <c r="B1720" s="6"/>
    </row>
    <row r="1721" spans="1:2" x14ac:dyDescent="0.25">
      <c r="A1721" s="5"/>
      <c r="B1721" s="6"/>
    </row>
    <row r="1722" spans="1:2" x14ac:dyDescent="0.25">
      <c r="A1722" s="5"/>
      <c r="B1722" s="6"/>
    </row>
    <row r="1723" spans="1:2" x14ac:dyDescent="0.25">
      <c r="A1723" s="5"/>
      <c r="B1723" s="6"/>
    </row>
    <row r="1724" spans="1:2" x14ac:dyDescent="0.25">
      <c r="A1724" s="5"/>
      <c r="B1724" s="6"/>
    </row>
    <row r="1725" spans="1:2" x14ac:dyDescent="0.25">
      <c r="A1725" s="5"/>
      <c r="B1725" s="6"/>
    </row>
    <row r="1726" spans="1:2" x14ac:dyDescent="0.25">
      <c r="A1726" s="5"/>
      <c r="B1726" s="6"/>
    </row>
    <row r="1727" spans="1:2" x14ac:dyDescent="0.25">
      <c r="A1727" s="5"/>
      <c r="B1727" s="6"/>
    </row>
    <row r="1728" spans="1:2" x14ac:dyDescent="0.25">
      <c r="A1728" s="5"/>
      <c r="B1728" s="6"/>
    </row>
    <row r="1729" spans="1:2" x14ac:dyDescent="0.25">
      <c r="A1729" s="5"/>
      <c r="B1729" s="6"/>
    </row>
    <row r="1730" spans="1:2" x14ac:dyDescent="0.25">
      <c r="A1730" s="5"/>
      <c r="B1730" s="6"/>
    </row>
    <row r="1731" spans="1:2" x14ac:dyDescent="0.25">
      <c r="A1731" s="5"/>
      <c r="B1731" s="6"/>
    </row>
    <row r="1732" spans="1:2" x14ac:dyDescent="0.25">
      <c r="A1732" s="5"/>
      <c r="B1732" s="6"/>
    </row>
    <row r="1733" spans="1:2" x14ac:dyDescent="0.25">
      <c r="A1733" s="5"/>
      <c r="B1733" s="6"/>
    </row>
    <row r="1734" spans="1:2" x14ac:dyDescent="0.25">
      <c r="A1734" s="5"/>
      <c r="B1734" s="6"/>
    </row>
    <row r="1735" spans="1:2" x14ac:dyDescent="0.25">
      <c r="A1735" s="5"/>
      <c r="B1735" s="6"/>
    </row>
    <row r="1736" spans="1:2" x14ac:dyDescent="0.25">
      <c r="A1736" s="5"/>
      <c r="B1736" s="6"/>
    </row>
    <row r="1737" spans="1:2" x14ac:dyDescent="0.25">
      <c r="A1737" s="5"/>
      <c r="B1737" s="6"/>
    </row>
    <row r="1738" spans="1:2" x14ac:dyDescent="0.25">
      <c r="A1738" s="5"/>
      <c r="B1738" s="6"/>
    </row>
    <row r="1739" spans="1:2" x14ac:dyDescent="0.25">
      <c r="A1739" s="5"/>
      <c r="B1739" s="6"/>
    </row>
    <row r="1740" spans="1:2" x14ac:dyDescent="0.25">
      <c r="A1740" s="5"/>
      <c r="B1740" s="6"/>
    </row>
    <row r="1741" spans="1:2" x14ac:dyDescent="0.25">
      <c r="A1741" s="5"/>
      <c r="B1741" s="6"/>
    </row>
    <row r="1742" spans="1:2" x14ac:dyDescent="0.25">
      <c r="A1742" s="5"/>
      <c r="B1742" s="6"/>
    </row>
    <row r="1743" spans="1:2" x14ac:dyDescent="0.25">
      <c r="A1743" s="5"/>
      <c r="B1743" s="6"/>
    </row>
    <row r="1744" spans="1:2" x14ac:dyDescent="0.25">
      <c r="A1744" s="5"/>
      <c r="B1744" s="6"/>
    </row>
    <row r="1745" spans="1:2" x14ac:dyDescent="0.25">
      <c r="A1745" s="5"/>
      <c r="B1745" s="6"/>
    </row>
    <row r="1746" spans="1:2" x14ac:dyDescent="0.25">
      <c r="A1746" s="5"/>
      <c r="B1746" s="6"/>
    </row>
    <row r="1747" spans="1:2" x14ac:dyDescent="0.25">
      <c r="A1747" s="5"/>
      <c r="B1747" s="6"/>
    </row>
    <row r="1748" spans="1:2" x14ac:dyDescent="0.25">
      <c r="A1748" s="5"/>
      <c r="B1748" s="6"/>
    </row>
    <row r="1749" spans="1:2" x14ac:dyDescent="0.25">
      <c r="A1749" s="5"/>
      <c r="B1749" s="6"/>
    </row>
    <row r="1750" spans="1:2" x14ac:dyDescent="0.25">
      <c r="A1750" s="5"/>
      <c r="B1750" s="6"/>
    </row>
    <row r="1751" spans="1:2" x14ac:dyDescent="0.25">
      <c r="A1751" s="5"/>
      <c r="B1751" s="6"/>
    </row>
    <row r="1752" spans="1:2" x14ac:dyDescent="0.25">
      <c r="A1752" s="5"/>
      <c r="B1752" s="6"/>
    </row>
    <row r="1753" spans="1:2" x14ac:dyDescent="0.25">
      <c r="A1753" s="5"/>
      <c r="B1753" s="6"/>
    </row>
    <row r="1754" spans="1:2" x14ac:dyDescent="0.25">
      <c r="A1754" s="5"/>
      <c r="B1754" s="6"/>
    </row>
    <row r="1755" spans="1:2" x14ac:dyDescent="0.25">
      <c r="A1755" s="5"/>
      <c r="B1755" s="6"/>
    </row>
    <row r="1756" spans="1:2" x14ac:dyDescent="0.25">
      <c r="A1756" s="5"/>
      <c r="B1756" s="6"/>
    </row>
    <row r="1757" spans="1:2" x14ac:dyDescent="0.25">
      <c r="A1757" s="5"/>
      <c r="B1757" s="6"/>
    </row>
    <row r="1758" spans="1:2" x14ac:dyDescent="0.25">
      <c r="A1758" s="5"/>
      <c r="B1758" s="6"/>
    </row>
    <row r="1759" spans="1:2" x14ac:dyDescent="0.25">
      <c r="A1759" s="5"/>
      <c r="B1759" s="6"/>
    </row>
    <row r="1760" spans="1:2" x14ac:dyDescent="0.25">
      <c r="A1760" s="5"/>
      <c r="B1760" s="6"/>
    </row>
    <row r="1761" spans="1:2" x14ac:dyDescent="0.25">
      <c r="A1761" s="5"/>
      <c r="B1761" s="6"/>
    </row>
    <row r="1762" spans="1:2" x14ac:dyDescent="0.25">
      <c r="A1762" s="5"/>
      <c r="B1762" s="6"/>
    </row>
    <row r="1763" spans="1:2" x14ac:dyDescent="0.25">
      <c r="A1763" s="5"/>
      <c r="B1763" s="6"/>
    </row>
    <row r="1764" spans="1:2" x14ac:dyDescent="0.25">
      <c r="A1764" s="5"/>
      <c r="B1764" s="6"/>
    </row>
    <row r="1765" spans="1:2" x14ac:dyDescent="0.25">
      <c r="A1765" s="5"/>
      <c r="B1765" s="6"/>
    </row>
    <row r="1766" spans="1:2" x14ac:dyDescent="0.25">
      <c r="A1766" s="5"/>
      <c r="B1766" s="6"/>
    </row>
    <row r="1767" spans="1:2" x14ac:dyDescent="0.25">
      <c r="A1767" s="5"/>
      <c r="B1767" s="6"/>
    </row>
    <row r="1768" spans="1:2" x14ac:dyDescent="0.25">
      <c r="A1768" s="5"/>
      <c r="B1768" s="6"/>
    </row>
    <row r="1769" spans="1:2" x14ac:dyDescent="0.25">
      <c r="A1769" s="5"/>
      <c r="B1769" s="6"/>
    </row>
    <row r="1770" spans="1:2" x14ac:dyDescent="0.25">
      <c r="A1770" s="5"/>
      <c r="B1770" s="6"/>
    </row>
    <row r="1771" spans="1:2" x14ac:dyDescent="0.25">
      <c r="A1771" s="5"/>
      <c r="B1771" s="6"/>
    </row>
    <row r="1772" spans="1:2" x14ac:dyDescent="0.25">
      <c r="A1772" s="5"/>
      <c r="B1772" s="6"/>
    </row>
    <row r="1773" spans="1:2" x14ac:dyDescent="0.25">
      <c r="A1773" s="5"/>
      <c r="B1773" s="6"/>
    </row>
    <row r="1774" spans="1:2" x14ac:dyDescent="0.25">
      <c r="A1774" s="5"/>
      <c r="B1774" s="6"/>
    </row>
    <row r="1775" spans="1:2" x14ac:dyDescent="0.25">
      <c r="A1775" s="5"/>
      <c r="B1775" s="6"/>
    </row>
    <row r="1776" spans="1:2" x14ac:dyDescent="0.25">
      <c r="A1776" s="5"/>
      <c r="B1776" s="6"/>
    </row>
    <row r="1777" spans="1:2" x14ac:dyDescent="0.25">
      <c r="A1777" s="5"/>
      <c r="B1777" s="6"/>
    </row>
    <row r="1778" spans="1:2" x14ac:dyDescent="0.25">
      <c r="A1778" s="5"/>
      <c r="B1778" s="6"/>
    </row>
    <row r="1779" spans="1:2" x14ac:dyDescent="0.25">
      <c r="A1779" s="5"/>
      <c r="B1779" s="6"/>
    </row>
    <row r="1780" spans="1:2" x14ac:dyDescent="0.25">
      <c r="A1780" s="5"/>
      <c r="B1780" s="6"/>
    </row>
    <row r="1781" spans="1:2" x14ac:dyDescent="0.25">
      <c r="A1781" s="5"/>
      <c r="B1781" s="6"/>
    </row>
    <row r="1782" spans="1:2" x14ac:dyDescent="0.25">
      <c r="A1782" s="5"/>
      <c r="B1782" s="6"/>
    </row>
    <row r="1783" spans="1:2" x14ac:dyDescent="0.25">
      <c r="A1783" s="5"/>
      <c r="B1783" s="6"/>
    </row>
    <row r="1784" spans="1:2" x14ac:dyDescent="0.25">
      <c r="A1784" s="5"/>
      <c r="B1784" s="6"/>
    </row>
    <row r="1785" spans="1:2" x14ac:dyDescent="0.25">
      <c r="A1785" s="5"/>
      <c r="B1785" s="6"/>
    </row>
    <row r="1786" spans="1:2" x14ac:dyDescent="0.25">
      <c r="A1786" s="5"/>
      <c r="B1786" s="6"/>
    </row>
    <row r="1787" spans="1:2" x14ac:dyDescent="0.25">
      <c r="A1787" s="5"/>
      <c r="B1787" s="6"/>
    </row>
    <row r="1788" spans="1:2" x14ac:dyDescent="0.25">
      <c r="A1788" s="5"/>
      <c r="B1788" s="6"/>
    </row>
    <row r="1789" spans="1:2" x14ac:dyDescent="0.25">
      <c r="A1789" s="5"/>
      <c r="B1789" s="6"/>
    </row>
    <row r="1790" spans="1:2" x14ac:dyDescent="0.25">
      <c r="A1790" s="5"/>
      <c r="B1790" s="6"/>
    </row>
    <row r="1791" spans="1:2" x14ac:dyDescent="0.25">
      <c r="A1791" s="5"/>
      <c r="B1791" s="6"/>
    </row>
    <row r="1792" spans="1:2" x14ac:dyDescent="0.25">
      <c r="A1792" s="5"/>
      <c r="B1792" s="6"/>
    </row>
    <row r="1793" spans="1:2" x14ac:dyDescent="0.25">
      <c r="A1793" s="5"/>
      <c r="B1793" s="6"/>
    </row>
    <row r="1794" spans="1:2" x14ac:dyDescent="0.25">
      <c r="A1794" s="5"/>
      <c r="B1794" s="6"/>
    </row>
    <row r="1795" spans="1:2" x14ac:dyDescent="0.25">
      <c r="A1795" s="5"/>
      <c r="B1795" s="6"/>
    </row>
    <row r="1796" spans="1:2" x14ac:dyDescent="0.25">
      <c r="A1796" s="5"/>
      <c r="B1796" s="6"/>
    </row>
    <row r="1797" spans="1:2" x14ac:dyDescent="0.25">
      <c r="A1797" s="5"/>
      <c r="B1797" s="6"/>
    </row>
    <row r="1798" spans="1:2" x14ac:dyDescent="0.25">
      <c r="A1798" s="5"/>
      <c r="B1798" s="6"/>
    </row>
    <row r="1799" spans="1:2" x14ac:dyDescent="0.25">
      <c r="A1799" s="5"/>
      <c r="B1799" s="6"/>
    </row>
    <row r="1800" spans="1:2" x14ac:dyDescent="0.25">
      <c r="A1800" s="5"/>
      <c r="B1800" s="6"/>
    </row>
    <row r="1801" spans="1:2" x14ac:dyDescent="0.25">
      <c r="A1801" s="5"/>
      <c r="B1801" s="6"/>
    </row>
    <row r="1802" spans="1:2" x14ac:dyDescent="0.25">
      <c r="A1802" s="5"/>
      <c r="B1802" s="6"/>
    </row>
    <row r="1803" spans="1:2" x14ac:dyDescent="0.25">
      <c r="A1803" s="5"/>
      <c r="B1803" s="6"/>
    </row>
    <row r="1804" spans="1:2" x14ac:dyDescent="0.25">
      <c r="A1804" s="5"/>
      <c r="B1804" s="6"/>
    </row>
    <row r="1805" spans="1:2" x14ac:dyDescent="0.25">
      <c r="A1805" s="5"/>
      <c r="B1805" s="6"/>
    </row>
    <row r="1806" spans="1:2" x14ac:dyDescent="0.25">
      <c r="A1806" s="5"/>
      <c r="B1806" s="6"/>
    </row>
    <row r="1807" spans="1:2" x14ac:dyDescent="0.25">
      <c r="A1807" s="5"/>
      <c r="B1807" s="6"/>
    </row>
    <row r="1808" spans="1:2" x14ac:dyDescent="0.25">
      <c r="A1808" s="5"/>
      <c r="B1808" s="6"/>
    </row>
    <row r="1809" spans="1:2" x14ac:dyDescent="0.25">
      <c r="A1809" s="5"/>
      <c r="B1809" s="6"/>
    </row>
    <row r="1810" spans="1:2" x14ac:dyDescent="0.25">
      <c r="A1810" s="5"/>
      <c r="B1810" s="6"/>
    </row>
    <row r="1811" spans="1:2" x14ac:dyDescent="0.25">
      <c r="A1811" s="5"/>
      <c r="B1811" s="6"/>
    </row>
    <row r="1812" spans="1:2" x14ac:dyDescent="0.25">
      <c r="A1812" s="5"/>
      <c r="B1812" s="6"/>
    </row>
    <row r="1813" spans="1:2" x14ac:dyDescent="0.25">
      <c r="A1813" s="5"/>
      <c r="B1813" s="6"/>
    </row>
    <row r="1814" spans="1:2" x14ac:dyDescent="0.25">
      <c r="A1814" s="5"/>
      <c r="B1814" s="6"/>
    </row>
    <row r="1815" spans="1:2" x14ac:dyDescent="0.25">
      <c r="A1815" s="5"/>
      <c r="B1815" s="6"/>
    </row>
    <row r="1816" spans="1:2" x14ac:dyDescent="0.25">
      <c r="A1816" s="5"/>
      <c r="B1816" s="6"/>
    </row>
    <row r="1817" spans="1:2" x14ac:dyDescent="0.25">
      <c r="A1817" s="5"/>
      <c r="B1817" s="6"/>
    </row>
    <row r="1818" spans="1:2" x14ac:dyDescent="0.25">
      <c r="A1818" s="5"/>
      <c r="B1818" s="6"/>
    </row>
    <row r="1819" spans="1:2" x14ac:dyDescent="0.25">
      <c r="A1819" s="5"/>
      <c r="B1819" s="6"/>
    </row>
    <row r="1820" spans="1:2" x14ac:dyDescent="0.25">
      <c r="A1820" s="5"/>
      <c r="B1820" s="6"/>
    </row>
    <row r="1821" spans="1:2" x14ac:dyDescent="0.25">
      <c r="A1821" s="5"/>
      <c r="B1821" s="6"/>
    </row>
    <row r="1822" spans="1:2" x14ac:dyDescent="0.25">
      <c r="A1822" s="5"/>
      <c r="B1822" s="6"/>
    </row>
    <row r="1823" spans="1:2" x14ac:dyDescent="0.25">
      <c r="A1823" s="5"/>
      <c r="B1823" s="6"/>
    </row>
    <row r="1824" spans="1:2" x14ac:dyDescent="0.25">
      <c r="A1824" s="5"/>
      <c r="B1824" s="6"/>
    </row>
    <row r="1825" spans="1:2" x14ac:dyDescent="0.25">
      <c r="A1825" s="5"/>
      <c r="B1825" s="6"/>
    </row>
    <row r="1826" spans="1:2" x14ac:dyDescent="0.25">
      <c r="A1826" s="5"/>
      <c r="B1826" s="6"/>
    </row>
    <row r="1827" spans="1:2" x14ac:dyDescent="0.25">
      <c r="A1827" s="5"/>
      <c r="B1827" s="6"/>
    </row>
    <row r="1828" spans="1:2" x14ac:dyDescent="0.25">
      <c r="A1828" s="5"/>
      <c r="B1828" s="6"/>
    </row>
    <row r="1829" spans="1:2" x14ac:dyDescent="0.25">
      <c r="A1829" s="5"/>
      <c r="B1829" s="6"/>
    </row>
    <row r="1830" spans="1:2" x14ac:dyDescent="0.25">
      <c r="A1830" s="5"/>
      <c r="B1830" s="6"/>
    </row>
    <row r="1831" spans="1:2" x14ac:dyDescent="0.25">
      <c r="A1831" s="5"/>
      <c r="B1831" s="6"/>
    </row>
    <row r="1832" spans="1:2" x14ac:dyDescent="0.25">
      <c r="A1832" s="5"/>
      <c r="B1832" s="6"/>
    </row>
    <row r="1833" spans="1:2" x14ac:dyDescent="0.25">
      <c r="A1833" s="5"/>
      <c r="B1833" s="6"/>
    </row>
    <row r="1834" spans="1:2" x14ac:dyDescent="0.25">
      <c r="A1834" s="5"/>
      <c r="B1834" s="6"/>
    </row>
    <row r="1835" spans="1:2" x14ac:dyDescent="0.25">
      <c r="A1835" s="5"/>
      <c r="B1835" s="6"/>
    </row>
    <row r="1836" spans="1:2" x14ac:dyDescent="0.25">
      <c r="A1836" s="5"/>
      <c r="B1836" s="6"/>
    </row>
    <row r="1837" spans="1:2" x14ac:dyDescent="0.25">
      <c r="A1837" s="5"/>
      <c r="B1837" s="6"/>
    </row>
    <row r="1838" spans="1:2" x14ac:dyDescent="0.25">
      <c r="A1838" s="5"/>
      <c r="B1838" s="6"/>
    </row>
    <row r="1839" spans="1:2" x14ac:dyDescent="0.25">
      <c r="A1839" s="5"/>
      <c r="B1839" s="6"/>
    </row>
    <row r="1840" spans="1:2" x14ac:dyDescent="0.25">
      <c r="A1840" s="5"/>
      <c r="B1840" s="6"/>
    </row>
    <row r="1841" spans="1:2" x14ac:dyDescent="0.25">
      <c r="A1841" s="5"/>
      <c r="B1841" s="6"/>
    </row>
    <row r="1842" spans="1:2" x14ac:dyDescent="0.25">
      <c r="A1842" s="5"/>
      <c r="B1842" s="6"/>
    </row>
    <row r="1843" spans="1:2" x14ac:dyDescent="0.25">
      <c r="A1843" s="5"/>
      <c r="B1843" s="6"/>
    </row>
    <row r="1844" spans="1:2" x14ac:dyDescent="0.25">
      <c r="A1844" s="5"/>
      <c r="B1844" s="6"/>
    </row>
    <row r="1845" spans="1:2" x14ac:dyDescent="0.25">
      <c r="A1845" s="5"/>
      <c r="B1845" s="6"/>
    </row>
    <row r="1846" spans="1:2" x14ac:dyDescent="0.25">
      <c r="A1846" s="5"/>
      <c r="B1846" s="6"/>
    </row>
    <row r="1847" spans="1:2" x14ac:dyDescent="0.25">
      <c r="A1847" s="5"/>
      <c r="B1847" s="6"/>
    </row>
    <row r="1848" spans="1:2" x14ac:dyDescent="0.25">
      <c r="A1848" s="5"/>
      <c r="B1848" s="6"/>
    </row>
    <row r="1849" spans="1:2" x14ac:dyDescent="0.25">
      <c r="A1849" s="5"/>
      <c r="B1849" s="6"/>
    </row>
    <row r="1850" spans="1:2" x14ac:dyDescent="0.25">
      <c r="A1850" s="5"/>
      <c r="B1850" s="6"/>
    </row>
    <row r="1851" spans="1:2" x14ac:dyDescent="0.25">
      <c r="A1851" s="5"/>
      <c r="B1851" s="6"/>
    </row>
    <row r="1852" spans="1:2" x14ac:dyDescent="0.25">
      <c r="A1852" s="5"/>
      <c r="B1852" s="6"/>
    </row>
    <row r="1853" spans="1:2" x14ac:dyDescent="0.25">
      <c r="A1853" s="5"/>
      <c r="B1853" s="6"/>
    </row>
    <row r="1854" spans="1:2" x14ac:dyDescent="0.25">
      <c r="A1854" s="5"/>
      <c r="B1854" s="6"/>
    </row>
    <row r="1855" spans="1:2" x14ac:dyDescent="0.25">
      <c r="A1855" s="5"/>
      <c r="B1855" s="6"/>
    </row>
    <row r="1856" spans="1:2" x14ac:dyDescent="0.25">
      <c r="A1856" s="5"/>
      <c r="B1856" s="6"/>
    </row>
    <row r="1857" spans="1:2" x14ac:dyDescent="0.25">
      <c r="A1857" s="5"/>
      <c r="B1857" s="6"/>
    </row>
    <row r="1858" spans="1:2" x14ac:dyDescent="0.25">
      <c r="A1858" s="5"/>
      <c r="B1858" s="6"/>
    </row>
    <row r="1859" spans="1:2" x14ac:dyDescent="0.25">
      <c r="A1859" s="5"/>
      <c r="B1859" s="6"/>
    </row>
    <row r="1860" spans="1:2" x14ac:dyDescent="0.25">
      <c r="A1860" s="5"/>
      <c r="B1860" s="6"/>
    </row>
    <row r="1861" spans="1:2" x14ac:dyDescent="0.25">
      <c r="A1861" s="5"/>
      <c r="B1861" s="6"/>
    </row>
    <row r="1862" spans="1:2" x14ac:dyDescent="0.25">
      <c r="A1862" s="5"/>
      <c r="B1862" s="6"/>
    </row>
    <row r="1863" spans="1:2" x14ac:dyDescent="0.25">
      <c r="A1863" s="5"/>
      <c r="B1863" s="6"/>
    </row>
    <row r="1864" spans="1:2" x14ac:dyDescent="0.25">
      <c r="A1864" s="5"/>
      <c r="B1864" s="6"/>
    </row>
    <row r="1865" spans="1:2" x14ac:dyDescent="0.25">
      <c r="A1865" s="5"/>
      <c r="B1865" s="6"/>
    </row>
    <row r="1866" spans="1:2" x14ac:dyDescent="0.25">
      <c r="A1866" s="5"/>
      <c r="B1866" s="6"/>
    </row>
    <row r="1867" spans="1:2" x14ac:dyDescent="0.25">
      <c r="A1867" s="5"/>
      <c r="B1867" s="6"/>
    </row>
    <row r="1868" spans="1:2" x14ac:dyDescent="0.25">
      <c r="A1868" s="5"/>
      <c r="B1868" s="6"/>
    </row>
    <row r="1869" spans="1:2" x14ac:dyDescent="0.25">
      <c r="A1869" s="5"/>
      <c r="B1869" s="6"/>
    </row>
    <row r="1870" spans="1:2" x14ac:dyDescent="0.25">
      <c r="A1870" s="5"/>
      <c r="B1870" s="6"/>
    </row>
    <row r="1871" spans="1:2" x14ac:dyDescent="0.25">
      <c r="A1871" s="5"/>
      <c r="B1871" s="6"/>
    </row>
    <row r="1872" spans="1:2" x14ac:dyDescent="0.25">
      <c r="A1872" s="5"/>
      <c r="B1872" s="6"/>
    </row>
    <row r="1873" spans="1:2" x14ac:dyDescent="0.25">
      <c r="A1873" s="5"/>
      <c r="B1873" s="6"/>
    </row>
    <row r="1874" spans="1:2" x14ac:dyDescent="0.25">
      <c r="A1874" s="5"/>
      <c r="B1874" s="6"/>
    </row>
    <row r="1875" spans="1:2" x14ac:dyDescent="0.25">
      <c r="A1875" s="5"/>
      <c r="B1875" s="6"/>
    </row>
    <row r="1876" spans="1:2" x14ac:dyDescent="0.25">
      <c r="A1876" s="5"/>
      <c r="B1876" s="6"/>
    </row>
    <row r="1877" spans="1:2" x14ac:dyDescent="0.25">
      <c r="A1877" s="5"/>
      <c r="B1877" s="6"/>
    </row>
    <row r="1878" spans="1:2" x14ac:dyDescent="0.25">
      <c r="A1878" s="5"/>
      <c r="B1878" s="6"/>
    </row>
    <row r="1879" spans="1:2" x14ac:dyDescent="0.25">
      <c r="A1879" s="5"/>
      <c r="B1879" s="6"/>
    </row>
    <row r="1880" spans="1:2" x14ac:dyDescent="0.25">
      <c r="A1880" s="5"/>
      <c r="B1880" s="6"/>
    </row>
    <row r="1881" spans="1:2" x14ac:dyDescent="0.25">
      <c r="A1881" s="5"/>
      <c r="B1881" s="6"/>
    </row>
    <row r="1882" spans="1:2" x14ac:dyDescent="0.25">
      <c r="A1882" s="5"/>
      <c r="B1882" s="6"/>
    </row>
    <row r="1883" spans="1:2" x14ac:dyDescent="0.25">
      <c r="A1883" s="5"/>
      <c r="B1883" s="6"/>
    </row>
    <row r="1884" spans="1:2" x14ac:dyDescent="0.25">
      <c r="A1884" s="5"/>
      <c r="B1884" s="6"/>
    </row>
    <row r="1885" spans="1:2" x14ac:dyDescent="0.25">
      <c r="A1885" s="5"/>
      <c r="B1885" s="6"/>
    </row>
    <row r="1886" spans="1:2" x14ac:dyDescent="0.25">
      <c r="A1886" s="5"/>
      <c r="B1886" s="6"/>
    </row>
    <row r="1887" spans="1:2" x14ac:dyDescent="0.25">
      <c r="A1887" s="5"/>
      <c r="B1887" s="6"/>
    </row>
    <row r="1888" spans="1:2" x14ac:dyDescent="0.25">
      <c r="A1888" s="5"/>
      <c r="B1888" s="6"/>
    </row>
    <row r="1889" spans="1:2" x14ac:dyDescent="0.25">
      <c r="A1889" s="5"/>
      <c r="B1889" s="6"/>
    </row>
    <row r="1890" spans="1:2" x14ac:dyDescent="0.25">
      <c r="A1890" s="5"/>
      <c r="B1890" s="6"/>
    </row>
    <row r="1891" spans="1:2" x14ac:dyDescent="0.25">
      <c r="A1891" s="5"/>
      <c r="B1891" s="6"/>
    </row>
    <row r="1892" spans="1:2" x14ac:dyDescent="0.25">
      <c r="A1892" s="5"/>
      <c r="B1892" s="6"/>
    </row>
    <row r="1893" spans="1:2" x14ac:dyDescent="0.25">
      <c r="A1893" s="5"/>
      <c r="B1893" s="6"/>
    </row>
    <row r="1894" spans="1:2" x14ac:dyDescent="0.25">
      <c r="A1894" s="5"/>
      <c r="B1894" s="6"/>
    </row>
    <row r="1895" spans="1:2" x14ac:dyDescent="0.25">
      <c r="A1895" s="5"/>
      <c r="B1895" s="6"/>
    </row>
    <row r="1896" spans="1:2" x14ac:dyDescent="0.25">
      <c r="A1896" s="5"/>
      <c r="B1896" s="6"/>
    </row>
    <row r="1897" spans="1:2" x14ac:dyDescent="0.25">
      <c r="A1897" s="5"/>
      <c r="B1897" s="6"/>
    </row>
    <row r="1898" spans="1:2" x14ac:dyDescent="0.25">
      <c r="A1898" s="5"/>
      <c r="B1898" s="6"/>
    </row>
    <row r="1899" spans="1:2" x14ac:dyDescent="0.25">
      <c r="A1899" s="5"/>
      <c r="B1899" s="6"/>
    </row>
    <row r="1900" spans="1:2" x14ac:dyDescent="0.25">
      <c r="A1900" s="5"/>
      <c r="B1900" s="6"/>
    </row>
    <row r="1901" spans="1:2" x14ac:dyDescent="0.25">
      <c r="A1901" s="5"/>
      <c r="B1901" s="6"/>
    </row>
    <row r="1902" spans="1:2" x14ac:dyDescent="0.25">
      <c r="A1902" s="5"/>
      <c r="B1902" s="6"/>
    </row>
    <row r="1903" spans="1:2" x14ac:dyDescent="0.25">
      <c r="A1903" s="5"/>
      <c r="B1903" s="6"/>
    </row>
    <row r="1904" spans="1:2" x14ac:dyDescent="0.25">
      <c r="A1904" s="5"/>
      <c r="B1904" s="6"/>
    </row>
    <row r="1905" spans="1:2" x14ac:dyDescent="0.25">
      <c r="A1905" s="5"/>
      <c r="B1905" s="6"/>
    </row>
    <row r="1906" spans="1:2" x14ac:dyDescent="0.25">
      <c r="A1906" s="5"/>
      <c r="B1906" s="6"/>
    </row>
    <row r="1907" spans="1:2" x14ac:dyDescent="0.25">
      <c r="A1907" s="5"/>
      <c r="B1907" s="6"/>
    </row>
    <row r="1908" spans="1:2" x14ac:dyDescent="0.25">
      <c r="A1908" s="5"/>
      <c r="B1908" s="6"/>
    </row>
    <row r="1909" spans="1:2" x14ac:dyDescent="0.25">
      <c r="A1909" s="5"/>
      <c r="B1909" s="6"/>
    </row>
    <row r="1910" spans="1:2" x14ac:dyDescent="0.25">
      <c r="A1910" s="5"/>
      <c r="B1910" s="6"/>
    </row>
    <row r="1911" spans="1:2" x14ac:dyDescent="0.25">
      <c r="A1911" s="5"/>
      <c r="B1911" s="6"/>
    </row>
    <row r="1912" spans="1:2" x14ac:dyDescent="0.25">
      <c r="A1912" s="5"/>
      <c r="B1912" s="6"/>
    </row>
    <row r="1913" spans="1:2" x14ac:dyDescent="0.25">
      <c r="A1913" s="5"/>
      <c r="B1913" s="6"/>
    </row>
    <row r="1914" spans="1:2" x14ac:dyDescent="0.25">
      <c r="A1914" s="5"/>
      <c r="B1914" s="6"/>
    </row>
    <row r="1915" spans="1:2" x14ac:dyDescent="0.25">
      <c r="A1915" s="5"/>
      <c r="B1915" s="6"/>
    </row>
    <row r="1916" spans="1:2" x14ac:dyDescent="0.25">
      <c r="A1916" s="5"/>
      <c r="B1916" s="6"/>
    </row>
    <row r="1917" spans="1:2" x14ac:dyDescent="0.25">
      <c r="A1917" s="5"/>
      <c r="B1917" s="6"/>
    </row>
    <row r="1918" spans="1:2" x14ac:dyDescent="0.25">
      <c r="A1918" s="5"/>
      <c r="B1918" s="6"/>
    </row>
    <row r="1919" spans="1:2" x14ac:dyDescent="0.25">
      <c r="A1919" s="5"/>
      <c r="B1919" s="6"/>
    </row>
    <row r="1920" spans="1:2" x14ac:dyDescent="0.25">
      <c r="A1920" s="5"/>
      <c r="B1920" s="6"/>
    </row>
    <row r="1921" spans="1:2" x14ac:dyDescent="0.25">
      <c r="A1921" s="5"/>
      <c r="B1921" s="6"/>
    </row>
    <row r="1922" spans="1:2" x14ac:dyDescent="0.25">
      <c r="A1922" s="5"/>
      <c r="B1922" s="6"/>
    </row>
    <row r="1923" spans="1:2" x14ac:dyDescent="0.25">
      <c r="A1923" s="5"/>
      <c r="B1923" s="6"/>
    </row>
    <row r="1924" spans="1:2" x14ac:dyDescent="0.25">
      <c r="A1924" s="5"/>
      <c r="B1924" s="6"/>
    </row>
    <row r="1925" spans="1:2" x14ac:dyDescent="0.25">
      <c r="A1925" s="5"/>
      <c r="B1925" s="6"/>
    </row>
    <row r="1926" spans="1:2" x14ac:dyDescent="0.25">
      <c r="A1926" s="5"/>
      <c r="B1926" s="6"/>
    </row>
    <row r="1927" spans="1:2" x14ac:dyDescent="0.25">
      <c r="A1927" s="5"/>
      <c r="B1927" s="6"/>
    </row>
    <row r="1928" spans="1:2" x14ac:dyDescent="0.25">
      <c r="A1928" s="5"/>
      <c r="B1928" s="6"/>
    </row>
    <row r="1929" spans="1:2" x14ac:dyDescent="0.25">
      <c r="A1929" s="5"/>
      <c r="B1929" s="6"/>
    </row>
    <row r="1930" spans="1:2" x14ac:dyDescent="0.25">
      <c r="A1930" s="5"/>
      <c r="B1930" s="6"/>
    </row>
    <row r="1931" spans="1:2" x14ac:dyDescent="0.25">
      <c r="A1931" s="5"/>
      <c r="B1931" s="6"/>
    </row>
    <row r="1932" spans="1:2" x14ac:dyDescent="0.25">
      <c r="A1932" s="5"/>
      <c r="B1932" s="6"/>
    </row>
    <row r="1933" spans="1:2" x14ac:dyDescent="0.25">
      <c r="A1933" s="5"/>
      <c r="B1933" s="6"/>
    </row>
    <row r="1934" spans="1:2" x14ac:dyDescent="0.25">
      <c r="A1934" s="5"/>
      <c r="B1934" s="6"/>
    </row>
    <row r="1935" spans="1:2" x14ac:dyDescent="0.25">
      <c r="A1935" s="5"/>
      <c r="B1935" s="6"/>
    </row>
    <row r="1936" spans="1:2" x14ac:dyDescent="0.25">
      <c r="A1936" s="5"/>
      <c r="B1936" s="6"/>
    </row>
    <row r="1937" spans="1:2" x14ac:dyDescent="0.25">
      <c r="A1937" s="5"/>
      <c r="B1937" s="6"/>
    </row>
    <row r="1938" spans="1:2" x14ac:dyDescent="0.25">
      <c r="A1938" s="5"/>
      <c r="B1938" s="6"/>
    </row>
    <row r="1939" spans="1:2" x14ac:dyDescent="0.25">
      <c r="A1939" s="5"/>
      <c r="B1939" s="6"/>
    </row>
    <row r="1940" spans="1:2" x14ac:dyDescent="0.25">
      <c r="A1940" s="5"/>
      <c r="B1940" s="6"/>
    </row>
    <row r="1941" spans="1:2" x14ac:dyDescent="0.25">
      <c r="A1941" s="5"/>
      <c r="B1941" s="6"/>
    </row>
    <row r="1942" spans="1:2" x14ac:dyDescent="0.25">
      <c r="A1942" s="5"/>
      <c r="B1942" s="6"/>
    </row>
    <row r="1943" spans="1:2" x14ac:dyDescent="0.25">
      <c r="A1943" s="5"/>
      <c r="B1943" s="6"/>
    </row>
    <row r="1944" spans="1:2" x14ac:dyDescent="0.25">
      <c r="A1944" s="5"/>
      <c r="B1944" s="6"/>
    </row>
    <row r="1945" spans="1:2" x14ac:dyDescent="0.25">
      <c r="A1945" s="5"/>
      <c r="B1945" s="6"/>
    </row>
    <row r="1946" spans="1:2" x14ac:dyDescent="0.25">
      <c r="A1946" s="5"/>
      <c r="B1946" s="6"/>
    </row>
    <row r="1947" spans="1:2" x14ac:dyDescent="0.25">
      <c r="A1947" s="5"/>
      <c r="B1947" s="6"/>
    </row>
    <row r="1948" spans="1:2" x14ac:dyDescent="0.25">
      <c r="A1948" s="5"/>
      <c r="B1948" s="6"/>
    </row>
    <row r="1949" spans="1:2" x14ac:dyDescent="0.25">
      <c r="A1949" s="5"/>
      <c r="B1949" s="6"/>
    </row>
    <row r="1950" spans="1:2" x14ac:dyDescent="0.25">
      <c r="A1950" s="5"/>
      <c r="B1950" s="6"/>
    </row>
    <row r="1951" spans="1:2" x14ac:dyDescent="0.25">
      <c r="A1951" s="5"/>
      <c r="B1951" s="6"/>
    </row>
    <row r="1952" spans="1:2" x14ac:dyDescent="0.25">
      <c r="A1952" s="5"/>
      <c r="B1952" s="6"/>
    </row>
    <row r="1953" spans="1:2" x14ac:dyDescent="0.25">
      <c r="A1953" s="5"/>
      <c r="B1953" s="6"/>
    </row>
    <row r="1954" spans="1:2" x14ac:dyDescent="0.25">
      <c r="A1954" s="5"/>
      <c r="B1954" s="6"/>
    </row>
    <row r="1955" spans="1:2" x14ac:dyDescent="0.25">
      <c r="A1955" s="5"/>
      <c r="B1955" s="6"/>
    </row>
    <row r="1956" spans="1:2" x14ac:dyDescent="0.25">
      <c r="A1956" s="5"/>
      <c r="B1956" s="6"/>
    </row>
    <row r="1957" spans="1:2" x14ac:dyDescent="0.25">
      <c r="A1957" s="5"/>
      <c r="B1957" s="6"/>
    </row>
    <row r="1958" spans="1:2" x14ac:dyDescent="0.25">
      <c r="A1958" s="5"/>
      <c r="B1958" s="6"/>
    </row>
    <row r="1959" spans="1:2" x14ac:dyDescent="0.25">
      <c r="A1959" s="5"/>
      <c r="B1959" s="6"/>
    </row>
    <row r="1960" spans="1:2" x14ac:dyDescent="0.25">
      <c r="A1960" s="5"/>
      <c r="B1960" s="6"/>
    </row>
    <row r="1961" spans="1:2" x14ac:dyDescent="0.25">
      <c r="A1961" s="5"/>
      <c r="B1961" s="6"/>
    </row>
    <row r="1962" spans="1:2" x14ac:dyDescent="0.25">
      <c r="A1962" s="5"/>
      <c r="B1962" s="6"/>
    </row>
    <row r="1963" spans="1:2" x14ac:dyDescent="0.25">
      <c r="A1963" s="5"/>
      <c r="B1963" s="6"/>
    </row>
    <row r="1964" spans="1:2" x14ac:dyDescent="0.25">
      <c r="A1964" s="5"/>
      <c r="B1964" s="6"/>
    </row>
    <row r="1965" spans="1:2" x14ac:dyDescent="0.25">
      <c r="A1965" s="5"/>
      <c r="B1965" s="6"/>
    </row>
    <row r="1966" spans="1:2" x14ac:dyDescent="0.25">
      <c r="A1966" s="5"/>
      <c r="B1966" s="6"/>
    </row>
    <row r="1967" spans="1:2" x14ac:dyDescent="0.25">
      <c r="A1967" s="5"/>
      <c r="B1967" s="6"/>
    </row>
    <row r="1968" spans="1:2" x14ac:dyDescent="0.25">
      <c r="A1968" s="5"/>
      <c r="B1968" s="6"/>
    </row>
    <row r="1969" spans="1:2" x14ac:dyDescent="0.25">
      <c r="A1969" s="5"/>
      <c r="B1969" s="6"/>
    </row>
    <row r="1970" spans="1:2" x14ac:dyDescent="0.25">
      <c r="A1970" s="5"/>
      <c r="B1970" s="6"/>
    </row>
    <row r="1971" spans="1:2" x14ac:dyDescent="0.25">
      <c r="A1971" s="5"/>
      <c r="B1971" s="6"/>
    </row>
    <row r="1972" spans="1:2" x14ac:dyDescent="0.25">
      <c r="A1972" s="5"/>
      <c r="B1972" s="6"/>
    </row>
    <row r="1973" spans="1:2" x14ac:dyDescent="0.25">
      <c r="A1973" s="5"/>
      <c r="B1973" s="6"/>
    </row>
    <row r="1974" spans="1:2" x14ac:dyDescent="0.25">
      <c r="A1974" s="5"/>
      <c r="B1974" s="6"/>
    </row>
    <row r="1975" spans="1:2" x14ac:dyDescent="0.25">
      <c r="A1975" s="5"/>
      <c r="B1975" s="6"/>
    </row>
    <row r="1976" spans="1:2" x14ac:dyDescent="0.25">
      <c r="A1976" s="5"/>
      <c r="B1976" s="6"/>
    </row>
    <row r="1977" spans="1:2" x14ac:dyDescent="0.25">
      <c r="A1977" s="5"/>
      <c r="B1977" s="6"/>
    </row>
    <row r="1978" spans="1:2" x14ac:dyDescent="0.25">
      <c r="A1978" s="5"/>
      <c r="B1978" s="6"/>
    </row>
    <row r="1979" spans="1:2" x14ac:dyDescent="0.25">
      <c r="A1979" s="5"/>
      <c r="B1979" s="6"/>
    </row>
    <row r="1980" spans="1:2" x14ac:dyDescent="0.25">
      <c r="A1980" s="5"/>
      <c r="B1980" s="6"/>
    </row>
    <row r="1981" spans="1:2" x14ac:dyDescent="0.25">
      <c r="A1981" s="5"/>
      <c r="B1981" s="6"/>
    </row>
    <row r="1982" spans="1:2" x14ac:dyDescent="0.25">
      <c r="A1982" s="5"/>
      <c r="B1982" s="6"/>
    </row>
    <row r="1983" spans="1:2" x14ac:dyDescent="0.25">
      <c r="A1983" s="5"/>
      <c r="B1983" s="6"/>
    </row>
    <row r="1984" spans="1:2" x14ac:dyDescent="0.25">
      <c r="A1984" s="5"/>
      <c r="B1984" s="6"/>
    </row>
    <row r="1985" spans="1:2" x14ac:dyDescent="0.25">
      <c r="A1985" s="5"/>
      <c r="B1985" s="6"/>
    </row>
    <row r="1986" spans="1:2" x14ac:dyDescent="0.25">
      <c r="A1986" s="5"/>
      <c r="B1986" s="6"/>
    </row>
    <row r="1987" spans="1:2" x14ac:dyDescent="0.25">
      <c r="A1987" s="5"/>
      <c r="B1987" s="6"/>
    </row>
    <row r="1988" spans="1:2" x14ac:dyDescent="0.25">
      <c r="A1988" s="5"/>
      <c r="B1988" s="6"/>
    </row>
    <row r="1989" spans="1:2" x14ac:dyDescent="0.25">
      <c r="A1989" s="5"/>
      <c r="B1989" s="6"/>
    </row>
    <row r="1990" spans="1:2" x14ac:dyDescent="0.25">
      <c r="A1990" s="5"/>
      <c r="B1990" s="6"/>
    </row>
    <row r="1991" spans="1:2" x14ac:dyDescent="0.25">
      <c r="A1991" s="5"/>
      <c r="B1991" s="6"/>
    </row>
    <row r="1992" spans="1:2" x14ac:dyDescent="0.25">
      <c r="A1992" s="5"/>
      <c r="B1992" s="6"/>
    </row>
    <row r="1993" spans="1:2" x14ac:dyDescent="0.25">
      <c r="A1993" s="5"/>
      <c r="B1993" s="6"/>
    </row>
    <row r="1994" spans="1:2" x14ac:dyDescent="0.25">
      <c r="A1994" s="5"/>
      <c r="B1994" s="6"/>
    </row>
    <row r="1995" spans="1:2" x14ac:dyDescent="0.25">
      <c r="A1995" s="5"/>
      <c r="B1995" s="6"/>
    </row>
    <row r="1996" spans="1:2" x14ac:dyDescent="0.25">
      <c r="A1996" s="5"/>
      <c r="B1996" s="6"/>
    </row>
    <row r="1997" spans="1:2" x14ac:dyDescent="0.25">
      <c r="A1997" s="5"/>
      <c r="B1997" s="6"/>
    </row>
    <row r="1998" spans="1:2" x14ac:dyDescent="0.25">
      <c r="A1998" s="5"/>
      <c r="B1998" s="6"/>
    </row>
    <row r="1999" spans="1:2" x14ac:dyDescent="0.25">
      <c r="A1999" s="5"/>
      <c r="B1999" s="6"/>
    </row>
    <row r="2000" spans="1:2" x14ac:dyDescent="0.25">
      <c r="A2000" s="5"/>
      <c r="B2000" s="6"/>
    </row>
    <row r="2001" spans="1:2" x14ac:dyDescent="0.25">
      <c r="A2001" s="5"/>
      <c r="B2001" s="6"/>
    </row>
    <row r="2002" spans="1:2" x14ac:dyDescent="0.25">
      <c r="A2002" s="5"/>
      <c r="B2002" s="6"/>
    </row>
    <row r="2003" spans="1:2" x14ac:dyDescent="0.25">
      <c r="A2003" s="5"/>
      <c r="B2003" s="6"/>
    </row>
    <row r="2004" spans="1:2" x14ac:dyDescent="0.25">
      <c r="A2004" s="5"/>
      <c r="B2004" s="6"/>
    </row>
    <row r="2005" spans="1:2" x14ac:dyDescent="0.25">
      <c r="A2005" s="5"/>
      <c r="B2005" s="6"/>
    </row>
    <row r="2006" spans="1:2" x14ac:dyDescent="0.25">
      <c r="A2006" s="5"/>
      <c r="B2006" s="6"/>
    </row>
    <row r="2007" spans="1:2" x14ac:dyDescent="0.25">
      <c r="A2007" s="5"/>
      <c r="B2007" s="6"/>
    </row>
    <row r="2008" spans="1:2" x14ac:dyDescent="0.25">
      <c r="A2008" s="5"/>
      <c r="B2008" s="6"/>
    </row>
    <row r="2009" spans="1:2" x14ac:dyDescent="0.25">
      <c r="A2009" s="5"/>
      <c r="B2009" s="6"/>
    </row>
    <row r="2010" spans="1:2" x14ac:dyDescent="0.25">
      <c r="A2010" s="5"/>
      <c r="B2010" s="6"/>
    </row>
    <row r="2011" spans="1:2" x14ac:dyDescent="0.25">
      <c r="A2011" s="5"/>
      <c r="B2011" s="6"/>
    </row>
    <row r="2012" spans="1:2" x14ac:dyDescent="0.25">
      <c r="A2012" s="5"/>
      <c r="B2012" s="6"/>
    </row>
    <row r="2013" spans="1:2" x14ac:dyDescent="0.25">
      <c r="A2013" s="5"/>
      <c r="B2013" s="6"/>
    </row>
    <row r="2014" spans="1:2" x14ac:dyDescent="0.25">
      <c r="A2014" s="5"/>
      <c r="B2014" s="6"/>
    </row>
    <row r="2015" spans="1:2" x14ac:dyDescent="0.25">
      <c r="A2015" s="5"/>
      <c r="B2015" s="6"/>
    </row>
    <row r="2016" spans="1:2" x14ac:dyDescent="0.25">
      <c r="A2016" s="5"/>
      <c r="B2016" s="6"/>
    </row>
    <row r="2017" spans="1:2" x14ac:dyDescent="0.25">
      <c r="A2017" s="5"/>
      <c r="B2017" s="6"/>
    </row>
    <row r="2018" spans="1:2" x14ac:dyDescent="0.25">
      <c r="A2018" s="5"/>
      <c r="B2018" s="6"/>
    </row>
    <row r="2019" spans="1:2" x14ac:dyDescent="0.25">
      <c r="A2019" s="5"/>
      <c r="B2019" s="6"/>
    </row>
    <row r="2020" spans="1:2" x14ac:dyDescent="0.25">
      <c r="A2020" s="5"/>
      <c r="B2020" s="6"/>
    </row>
    <row r="2021" spans="1:2" x14ac:dyDescent="0.25">
      <c r="A2021" s="5"/>
      <c r="B2021" s="6"/>
    </row>
    <row r="2022" spans="1:2" x14ac:dyDescent="0.25">
      <c r="A2022" s="5"/>
      <c r="B2022" s="6"/>
    </row>
    <row r="2023" spans="1:2" x14ac:dyDescent="0.25">
      <c r="A2023" s="5"/>
      <c r="B2023" s="6"/>
    </row>
    <row r="2024" spans="1:2" x14ac:dyDescent="0.25">
      <c r="A2024" s="5"/>
      <c r="B2024" s="6"/>
    </row>
    <row r="2025" spans="1:2" x14ac:dyDescent="0.25">
      <c r="A2025" s="5"/>
      <c r="B2025" s="6"/>
    </row>
    <row r="2026" spans="1:2" x14ac:dyDescent="0.25">
      <c r="A2026" s="5"/>
      <c r="B2026" s="6"/>
    </row>
    <row r="2027" spans="1:2" x14ac:dyDescent="0.25">
      <c r="A2027" s="5"/>
      <c r="B2027" s="6"/>
    </row>
    <row r="2028" spans="1:2" x14ac:dyDescent="0.25">
      <c r="A2028" s="5"/>
      <c r="B2028" s="6"/>
    </row>
    <row r="2029" spans="1:2" x14ac:dyDescent="0.25">
      <c r="A2029" s="5"/>
      <c r="B2029" s="6"/>
    </row>
    <row r="2030" spans="1:2" x14ac:dyDescent="0.25">
      <c r="A2030" s="5"/>
      <c r="B2030" s="6"/>
    </row>
    <row r="2031" spans="1:2" x14ac:dyDescent="0.25">
      <c r="A2031" s="5"/>
      <c r="B2031" s="6"/>
    </row>
    <row r="2032" spans="1:2" x14ac:dyDescent="0.25">
      <c r="A2032" s="5"/>
      <c r="B2032" s="6"/>
    </row>
    <row r="2033" spans="1:2" x14ac:dyDescent="0.25">
      <c r="A2033" s="5"/>
      <c r="B2033" s="6"/>
    </row>
    <row r="2034" spans="1:2" x14ac:dyDescent="0.25">
      <c r="A2034" s="5"/>
      <c r="B2034" s="6"/>
    </row>
    <row r="2035" spans="1:2" x14ac:dyDescent="0.25">
      <c r="A2035" s="5"/>
      <c r="B2035" s="6"/>
    </row>
    <row r="2036" spans="1:2" x14ac:dyDescent="0.25">
      <c r="A2036" s="5"/>
      <c r="B2036" s="6"/>
    </row>
    <row r="2037" spans="1:2" x14ac:dyDescent="0.25">
      <c r="A2037" s="5"/>
      <c r="B2037" s="6"/>
    </row>
    <row r="2038" spans="1:2" x14ac:dyDescent="0.25">
      <c r="A2038" s="5"/>
      <c r="B2038" s="6"/>
    </row>
    <row r="2039" spans="1:2" x14ac:dyDescent="0.25">
      <c r="A2039" s="5"/>
      <c r="B2039" s="6"/>
    </row>
    <row r="2040" spans="1:2" x14ac:dyDescent="0.25">
      <c r="A2040" s="5"/>
      <c r="B2040" s="6"/>
    </row>
    <row r="2041" spans="1:2" x14ac:dyDescent="0.25">
      <c r="A2041" s="5"/>
      <c r="B2041" s="6"/>
    </row>
    <row r="2042" spans="1:2" x14ac:dyDescent="0.25">
      <c r="A2042" s="5"/>
      <c r="B2042" s="6"/>
    </row>
    <row r="2043" spans="1:2" x14ac:dyDescent="0.25">
      <c r="A2043" s="5"/>
      <c r="B2043" s="6"/>
    </row>
    <row r="2044" spans="1:2" x14ac:dyDescent="0.25">
      <c r="A2044" s="5"/>
      <c r="B2044" s="6"/>
    </row>
    <row r="2045" spans="1:2" x14ac:dyDescent="0.25">
      <c r="A2045" s="5"/>
      <c r="B2045" s="6"/>
    </row>
    <row r="2046" spans="1:2" x14ac:dyDescent="0.25">
      <c r="A2046" s="5"/>
      <c r="B2046" s="6"/>
    </row>
    <row r="2047" spans="1:2" x14ac:dyDescent="0.25">
      <c r="A2047" s="5"/>
      <c r="B2047" s="6"/>
    </row>
    <row r="2048" spans="1:2" x14ac:dyDescent="0.25">
      <c r="A2048" s="5"/>
      <c r="B2048" s="6"/>
    </row>
    <row r="2049" spans="1:2" x14ac:dyDescent="0.25">
      <c r="A2049" s="5"/>
      <c r="B2049" s="6"/>
    </row>
    <row r="2050" spans="1:2" x14ac:dyDescent="0.25">
      <c r="A2050" s="5"/>
      <c r="B2050" s="6"/>
    </row>
    <row r="2051" spans="1:2" x14ac:dyDescent="0.25">
      <c r="A2051" s="5"/>
      <c r="B2051" s="6"/>
    </row>
    <row r="2052" spans="1:2" x14ac:dyDescent="0.25">
      <c r="A2052" s="5"/>
      <c r="B2052" s="6"/>
    </row>
    <row r="2053" spans="1:2" x14ac:dyDescent="0.25">
      <c r="A2053" s="5"/>
      <c r="B2053" s="6"/>
    </row>
    <row r="2054" spans="1:2" x14ac:dyDescent="0.25">
      <c r="A2054" s="5"/>
      <c r="B2054" s="6"/>
    </row>
    <row r="2055" spans="1:2" x14ac:dyDescent="0.25">
      <c r="A2055" s="5"/>
      <c r="B2055" s="6"/>
    </row>
    <row r="2056" spans="1:2" x14ac:dyDescent="0.25">
      <c r="A2056" s="5"/>
      <c r="B2056" s="6"/>
    </row>
    <row r="2057" spans="1:2" x14ac:dyDescent="0.25">
      <c r="A2057" s="5"/>
      <c r="B2057" s="6"/>
    </row>
    <row r="2058" spans="1:2" x14ac:dyDescent="0.25">
      <c r="A2058" s="5"/>
      <c r="B2058" s="6"/>
    </row>
    <row r="2059" spans="1:2" x14ac:dyDescent="0.25">
      <c r="A2059" s="5"/>
      <c r="B2059" s="6"/>
    </row>
    <row r="2060" spans="1:2" x14ac:dyDescent="0.25">
      <c r="A2060" s="5"/>
      <c r="B2060" s="6"/>
    </row>
    <row r="2061" spans="1:2" x14ac:dyDescent="0.25">
      <c r="A2061" s="5"/>
      <c r="B2061" s="6"/>
    </row>
    <row r="2062" spans="1:2" x14ac:dyDescent="0.25">
      <c r="A2062" s="5"/>
      <c r="B2062" s="6"/>
    </row>
    <row r="2063" spans="1:2" x14ac:dyDescent="0.25">
      <c r="A2063" s="5"/>
      <c r="B206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workbookViewId="0">
      <selection sqref="A1:XFD1048576"/>
    </sheetView>
  </sheetViews>
  <sheetFormatPr defaultRowHeight="15" x14ac:dyDescent="0.25"/>
  <cols>
    <col min="1" max="1" width="12.28515625" style="12" customWidth="1"/>
    <col min="2" max="2" width="9.42578125" style="12" customWidth="1"/>
    <col min="3" max="3" width="12.28515625" style="12" customWidth="1"/>
    <col min="4" max="4" width="15.42578125" style="12" customWidth="1"/>
    <col min="5" max="5" width="15.28515625" style="12" customWidth="1"/>
    <col min="6" max="6" width="11.42578125" style="12" customWidth="1"/>
    <col min="7" max="7" width="9.42578125" style="12" customWidth="1"/>
    <col min="8" max="8" width="17.140625" style="12" customWidth="1"/>
    <col min="9" max="9" width="21.140625" style="12" customWidth="1"/>
    <col min="10" max="10" width="18.140625" style="12" customWidth="1"/>
    <col min="11" max="11" width="15" style="12" customWidth="1"/>
    <col min="12" max="12" width="17.140625" style="12" customWidth="1"/>
    <col min="13" max="13" width="15.140625" style="12" customWidth="1"/>
    <col min="14" max="14" width="15.7109375" style="12" customWidth="1"/>
    <col min="15" max="15" width="14.7109375" style="12" customWidth="1"/>
    <col min="16" max="16" width="14.42578125" style="12" customWidth="1"/>
    <col min="17" max="17" width="12.28515625" style="12" customWidth="1"/>
    <col min="18" max="16384" width="9.140625" style="10"/>
  </cols>
  <sheetData>
    <row r="1" spans="1:17" x14ac:dyDescent="0.25">
      <c r="A1" s="12" t="s">
        <v>43</v>
      </c>
      <c r="B1" s="12" t="s">
        <v>44</v>
      </c>
      <c r="C1" s="12" t="s">
        <v>46</v>
      </c>
      <c r="D1" s="12" t="s">
        <v>48</v>
      </c>
      <c r="E1" s="12" t="s">
        <v>50</v>
      </c>
      <c r="F1" s="12" t="s">
        <v>52</v>
      </c>
      <c r="G1" s="12" t="s">
        <v>53</v>
      </c>
      <c r="H1" s="12" t="s">
        <v>54</v>
      </c>
      <c r="I1" s="12" t="s">
        <v>55</v>
      </c>
      <c r="J1" s="12" t="s">
        <v>57</v>
      </c>
      <c r="K1" s="12" t="s">
        <v>60</v>
      </c>
      <c r="L1" s="12" t="s">
        <v>63</v>
      </c>
      <c r="M1" s="12" t="s">
        <v>66</v>
      </c>
      <c r="N1" s="12" t="s">
        <v>68</v>
      </c>
      <c r="O1" s="12" t="s">
        <v>70</v>
      </c>
      <c r="P1" s="12" t="s">
        <v>72</v>
      </c>
      <c r="Q1" s="12" t="s">
        <v>75</v>
      </c>
    </row>
    <row r="2" spans="1:17" x14ac:dyDescent="0.25">
      <c r="A2" s="11">
        <v>43497</v>
      </c>
      <c r="B2" s="12">
        <v>29060</v>
      </c>
      <c r="C2" s="12" t="s">
        <v>78</v>
      </c>
      <c r="D2" s="12">
        <v>28142</v>
      </c>
      <c r="E2" s="12">
        <v>918</v>
      </c>
      <c r="F2" s="12">
        <v>2</v>
      </c>
      <c r="G2" s="12">
        <v>2019</v>
      </c>
      <c r="H2" s="12">
        <v>28</v>
      </c>
      <c r="I2" s="12">
        <v>112</v>
      </c>
      <c r="J2" s="12">
        <v>51.5</v>
      </c>
      <c r="K2" s="12">
        <v>60.5</v>
      </c>
      <c r="L2" s="12">
        <v>527</v>
      </c>
      <c r="M2" s="12">
        <v>779</v>
      </c>
      <c r="N2" s="12">
        <v>1040</v>
      </c>
      <c r="O2" s="12">
        <v>594</v>
      </c>
      <c r="P2" s="12">
        <v>527</v>
      </c>
      <c r="Q2" s="12" t="b">
        <v>0</v>
      </c>
    </row>
    <row r="3" spans="1:17" x14ac:dyDescent="0.25">
      <c r="A3" s="11">
        <v>43497</v>
      </c>
      <c r="B3" s="12">
        <v>45060</v>
      </c>
      <c r="C3" s="12" t="s">
        <v>79</v>
      </c>
      <c r="D3" s="12">
        <v>45223</v>
      </c>
      <c r="E3" s="12">
        <v>163</v>
      </c>
      <c r="F3" s="12">
        <v>2</v>
      </c>
      <c r="G3" s="12">
        <v>2019</v>
      </c>
      <c r="H3" s="12">
        <v>28</v>
      </c>
      <c r="I3" s="12">
        <v>112</v>
      </c>
      <c r="J3" s="12">
        <v>51.5</v>
      </c>
      <c r="K3" s="12">
        <v>60.5</v>
      </c>
      <c r="L3" s="12">
        <v>527</v>
      </c>
      <c r="M3" s="12">
        <v>779</v>
      </c>
      <c r="N3" s="12">
        <v>1040</v>
      </c>
      <c r="O3" s="12">
        <v>594</v>
      </c>
      <c r="P3" s="12">
        <v>779</v>
      </c>
      <c r="Q3" s="12" t="b">
        <v>1</v>
      </c>
    </row>
    <row r="4" spans="1:17" x14ac:dyDescent="0.25">
      <c r="A4" s="11">
        <v>43497</v>
      </c>
      <c r="B4" s="12">
        <v>42930</v>
      </c>
      <c r="C4" s="12" t="s">
        <v>80</v>
      </c>
      <c r="D4" s="12">
        <v>43639</v>
      </c>
      <c r="E4" s="12">
        <v>709</v>
      </c>
      <c r="F4" s="12">
        <v>2</v>
      </c>
      <c r="G4" s="12">
        <v>2019</v>
      </c>
      <c r="H4" s="12">
        <v>28</v>
      </c>
      <c r="I4" s="12">
        <v>112</v>
      </c>
      <c r="J4" s="12">
        <v>51.5</v>
      </c>
      <c r="K4" s="12">
        <v>60.5</v>
      </c>
      <c r="L4" s="12">
        <v>527</v>
      </c>
      <c r="M4" s="12">
        <v>779</v>
      </c>
      <c r="N4" s="12">
        <v>1040</v>
      </c>
      <c r="O4" s="12">
        <v>594</v>
      </c>
      <c r="P4" s="12">
        <v>1040</v>
      </c>
      <c r="Q4" s="12" t="b">
        <v>1</v>
      </c>
    </row>
    <row r="5" spans="1:17" x14ac:dyDescent="0.25">
      <c r="A5" s="11">
        <v>43497</v>
      </c>
      <c r="B5" s="12">
        <v>46720</v>
      </c>
      <c r="C5" s="12" t="s">
        <v>81</v>
      </c>
      <c r="D5" s="12">
        <v>47942</v>
      </c>
      <c r="E5" s="12">
        <v>1222</v>
      </c>
      <c r="F5" s="12">
        <v>2</v>
      </c>
      <c r="G5" s="12">
        <v>2019</v>
      </c>
      <c r="H5" s="12">
        <v>28</v>
      </c>
      <c r="I5" s="12">
        <v>112</v>
      </c>
      <c r="J5" s="12">
        <v>51.5</v>
      </c>
      <c r="K5" s="12">
        <v>60.5</v>
      </c>
      <c r="L5" s="12">
        <v>527</v>
      </c>
      <c r="M5" s="12">
        <v>779</v>
      </c>
      <c r="N5" s="12">
        <v>1040</v>
      </c>
      <c r="O5" s="12">
        <v>594</v>
      </c>
      <c r="P5" s="12">
        <v>594</v>
      </c>
      <c r="Q5" s="12" t="b">
        <v>0</v>
      </c>
    </row>
    <row r="6" spans="1:17" x14ac:dyDescent="0.25">
      <c r="A6" s="11">
        <v>43498</v>
      </c>
      <c r="B6" s="12">
        <v>27140</v>
      </c>
      <c r="C6" s="12" t="s">
        <v>78</v>
      </c>
      <c r="D6" s="12">
        <v>26895</v>
      </c>
      <c r="E6" s="12">
        <v>245</v>
      </c>
      <c r="F6" s="12">
        <v>2</v>
      </c>
      <c r="G6" s="12">
        <v>2019</v>
      </c>
      <c r="H6" s="12">
        <v>28</v>
      </c>
      <c r="I6" s="12">
        <v>112</v>
      </c>
      <c r="J6" s="12">
        <v>51.5</v>
      </c>
      <c r="K6" s="12">
        <v>60.5</v>
      </c>
      <c r="L6" s="12">
        <v>527</v>
      </c>
      <c r="M6" s="12">
        <v>779</v>
      </c>
      <c r="N6" s="12">
        <v>1040</v>
      </c>
      <c r="O6" s="12">
        <v>594</v>
      </c>
      <c r="P6" s="12">
        <v>527</v>
      </c>
      <c r="Q6" s="12" t="b">
        <v>1</v>
      </c>
    </row>
    <row r="7" spans="1:17" x14ac:dyDescent="0.25">
      <c r="A7" s="11">
        <v>43498</v>
      </c>
      <c r="B7" s="12">
        <v>37760</v>
      </c>
      <c r="C7" s="12" t="s">
        <v>79</v>
      </c>
      <c r="D7" s="12">
        <v>37861</v>
      </c>
      <c r="E7" s="12">
        <v>101</v>
      </c>
      <c r="F7" s="12">
        <v>2</v>
      </c>
      <c r="G7" s="12">
        <v>2019</v>
      </c>
      <c r="H7" s="12">
        <v>28</v>
      </c>
      <c r="I7" s="12">
        <v>112</v>
      </c>
      <c r="J7" s="12">
        <v>51.5</v>
      </c>
      <c r="K7" s="12">
        <v>60.5</v>
      </c>
      <c r="L7" s="12">
        <v>527</v>
      </c>
      <c r="M7" s="12">
        <v>779</v>
      </c>
      <c r="N7" s="12">
        <v>1040</v>
      </c>
      <c r="O7" s="12">
        <v>594</v>
      </c>
      <c r="P7" s="12">
        <v>779</v>
      </c>
      <c r="Q7" s="12" t="b">
        <v>1</v>
      </c>
    </row>
    <row r="8" spans="1:17" x14ac:dyDescent="0.25">
      <c r="A8" s="11">
        <v>43498</v>
      </c>
      <c r="B8" s="12">
        <v>36560</v>
      </c>
      <c r="C8" s="12" t="s">
        <v>80</v>
      </c>
      <c r="D8" s="12">
        <v>34685</v>
      </c>
      <c r="E8" s="12">
        <v>1875</v>
      </c>
      <c r="F8" s="12">
        <v>2</v>
      </c>
      <c r="G8" s="12">
        <v>2019</v>
      </c>
      <c r="H8" s="12">
        <v>28</v>
      </c>
      <c r="I8" s="12">
        <v>112</v>
      </c>
      <c r="J8" s="12">
        <v>51.5</v>
      </c>
      <c r="K8" s="12">
        <v>60.5</v>
      </c>
      <c r="L8" s="12">
        <v>527</v>
      </c>
      <c r="M8" s="12">
        <v>779</v>
      </c>
      <c r="N8" s="12">
        <v>1040</v>
      </c>
      <c r="O8" s="12">
        <v>594</v>
      </c>
      <c r="P8" s="12">
        <v>1040</v>
      </c>
      <c r="Q8" s="12" t="b">
        <v>0</v>
      </c>
    </row>
    <row r="9" spans="1:17" x14ac:dyDescent="0.25">
      <c r="A9" s="11">
        <v>43498</v>
      </c>
      <c r="B9" s="12">
        <v>43410</v>
      </c>
      <c r="C9" s="12" t="s">
        <v>81</v>
      </c>
      <c r="D9" s="12">
        <v>43253</v>
      </c>
      <c r="E9" s="12">
        <v>157</v>
      </c>
      <c r="F9" s="12">
        <v>2</v>
      </c>
      <c r="G9" s="12">
        <v>2019</v>
      </c>
      <c r="H9" s="12">
        <v>28</v>
      </c>
      <c r="I9" s="12">
        <v>112</v>
      </c>
      <c r="J9" s="12">
        <v>51.5</v>
      </c>
      <c r="K9" s="12">
        <v>60.5</v>
      </c>
      <c r="L9" s="12">
        <v>527</v>
      </c>
      <c r="M9" s="12">
        <v>779</v>
      </c>
      <c r="N9" s="12">
        <v>1040</v>
      </c>
      <c r="O9" s="12">
        <v>594</v>
      </c>
      <c r="P9" s="12">
        <v>594</v>
      </c>
      <c r="Q9" s="12" t="b">
        <v>1</v>
      </c>
    </row>
    <row r="10" spans="1:17" x14ac:dyDescent="0.25">
      <c r="A10" s="11">
        <v>43499</v>
      </c>
      <c r="B10" s="12">
        <v>27020</v>
      </c>
      <c r="C10" s="12" t="s">
        <v>78</v>
      </c>
      <c r="D10" s="12">
        <v>27160</v>
      </c>
      <c r="E10" s="12">
        <v>140</v>
      </c>
      <c r="F10" s="12">
        <v>2</v>
      </c>
      <c r="G10" s="12">
        <v>2019</v>
      </c>
      <c r="H10" s="12">
        <v>28</v>
      </c>
      <c r="I10" s="12">
        <v>112</v>
      </c>
      <c r="J10" s="12">
        <v>51.5</v>
      </c>
      <c r="K10" s="12">
        <v>60.5</v>
      </c>
      <c r="L10" s="12">
        <v>527</v>
      </c>
      <c r="M10" s="12">
        <v>779</v>
      </c>
      <c r="N10" s="12">
        <v>1040</v>
      </c>
      <c r="O10" s="12">
        <v>594</v>
      </c>
      <c r="P10" s="12">
        <v>527</v>
      </c>
      <c r="Q10" s="12" t="b">
        <v>1</v>
      </c>
    </row>
    <row r="11" spans="1:17" x14ac:dyDescent="0.25">
      <c r="A11" s="11">
        <v>43499</v>
      </c>
      <c r="B11" s="12">
        <v>38200</v>
      </c>
      <c r="C11" s="12" t="s">
        <v>79</v>
      </c>
      <c r="D11" s="12">
        <v>35205</v>
      </c>
      <c r="E11" s="12">
        <v>2995</v>
      </c>
      <c r="F11" s="12">
        <v>2</v>
      </c>
      <c r="G11" s="12">
        <v>2019</v>
      </c>
      <c r="H11" s="12">
        <v>28</v>
      </c>
      <c r="I11" s="12">
        <v>112</v>
      </c>
      <c r="J11" s="12">
        <v>51.5</v>
      </c>
      <c r="K11" s="12">
        <v>60.5</v>
      </c>
      <c r="L11" s="12">
        <v>527</v>
      </c>
      <c r="M11" s="12">
        <v>779</v>
      </c>
      <c r="N11" s="12">
        <v>1040</v>
      </c>
      <c r="O11" s="12">
        <v>594</v>
      </c>
      <c r="P11" s="12">
        <v>779</v>
      </c>
      <c r="Q11" s="12" t="b">
        <v>0</v>
      </c>
    </row>
    <row r="12" spans="1:17" x14ac:dyDescent="0.25">
      <c r="A12" s="11">
        <v>43499</v>
      </c>
      <c r="B12" s="12">
        <v>38020</v>
      </c>
      <c r="C12" s="12" t="s">
        <v>80</v>
      </c>
      <c r="D12" s="12">
        <v>35078</v>
      </c>
      <c r="E12" s="12">
        <v>2942</v>
      </c>
      <c r="F12" s="12">
        <v>2</v>
      </c>
      <c r="G12" s="12">
        <v>2019</v>
      </c>
      <c r="H12" s="12">
        <v>28</v>
      </c>
      <c r="I12" s="12">
        <v>112</v>
      </c>
      <c r="J12" s="12">
        <v>51.5</v>
      </c>
      <c r="K12" s="12">
        <v>60.5</v>
      </c>
      <c r="L12" s="12">
        <v>527</v>
      </c>
      <c r="M12" s="12">
        <v>779</v>
      </c>
      <c r="N12" s="12">
        <v>1040</v>
      </c>
      <c r="O12" s="12">
        <v>594</v>
      </c>
      <c r="P12" s="12">
        <v>1040</v>
      </c>
      <c r="Q12" s="12" t="b">
        <v>0</v>
      </c>
    </row>
    <row r="13" spans="1:17" x14ac:dyDescent="0.25">
      <c r="A13" s="11">
        <v>43499</v>
      </c>
      <c r="B13" s="12">
        <v>43980</v>
      </c>
      <c r="C13" s="12" t="s">
        <v>81</v>
      </c>
      <c r="D13" s="12">
        <v>43603</v>
      </c>
      <c r="E13" s="12">
        <v>377</v>
      </c>
      <c r="F13" s="12">
        <v>2</v>
      </c>
      <c r="G13" s="12">
        <v>2019</v>
      </c>
      <c r="H13" s="12">
        <v>28</v>
      </c>
      <c r="I13" s="12">
        <v>112</v>
      </c>
      <c r="J13" s="12">
        <v>51.5</v>
      </c>
      <c r="K13" s="12">
        <v>60.5</v>
      </c>
      <c r="L13" s="12">
        <v>527</v>
      </c>
      <c r="M13" s="12">
        <v>779</v>
      </c>
      <c r="N13" s="12">
        <v>1040</v>
      </c>
      <c r="O13" s="12">
        <v>594</v>
      </c>
      <c r="P13" s="12">
        <v>594</v>
      </c>
      <c r="Q13" s="12" t="b">
        <v>1</v>
      </c>
    </row>
    <row r="14" spans="1:17" x14ac:dyDescent="0.25">
      <c r="A14" s="11">
        <v>43500</v>
      </c>
      <c r="B14" s="12">
        <v>25200</v>
      </c>
      <c r="C14" s="12" t="s">
        <v>78</v>
      </c>
      <c r="D14" s="12">
        <v>24115</v>
      </c>
      <c r="E14" s="12">
        <v>1085</v>
      </c>
      <c r="F14" s="12">
        <v>2</v>
      </c>
      <c r="G14" s="12">
        <v>2019</v>
      </c>
      <c r="H14" s="12">
        <v>28</v>
      </c>
      <c r="I14" s="12">
        <v>112</v>
      </c>
      <c r="J14" s="12">
        <v>51.5</v>
      </c>
      <c r="K14" s="12">
        <v>60.5</v>
      </c>
      <c r="L14" s="12">
        <v>527</v>
      </c>
      <c r="M14" s="12">
        <v>779</v>
      </c>
      <c r="N14" s="12">
        <v>1040</v>
      </c>
      <c r="O14" s="12">
        <v>594</v>
      </c>
      <c r="P14" s="12">
        <v>527</v>
      </c>
      <c r="Q14" s="12" t="b">
        <v>0</v>
      </c>
    </row>
    <row r="15" spans="1:17" x14ac:dyDescent="0.25">
      <c r="A15" s="11">
        <v>43500</v>
      </c>
      <c r="B15" s="12">
        <v>42740</v>
      </c>
      <c r="C15" s="12" t="s">
        <v>79</v>
      </c>
      <c r="D15" s="12">
        <v>42344</v>
      </c>
      <c r="E15" s="12">
        <v>396</v>
      </c>
      <c r="F15" s="12">
        <v>2</v>
      </c>
      <c r="G15" s="12">
        <v>2019</v>
      </c>
      <c r="H15" s="12">
        <v>28</v>
      </c>
      <c r="I15" s="12">
        <v>112</v>
      </c>
      <c r="J15" s="12">
        <v>51.5</v>
      </c>
      <c r="K15" s="12">
        <v>60.5</v>
      </c>
      <c r="L15" s="12">
        <v>527</v>
      </c>
      <c r="M15" s="12">
        <v>779</v>
      </c>
      <c r="N15" s="12">
        <v>1040</v>
      </c>
      <c r="O15" s="12">
        <v>594</v>
      </c>
      <c r="P15" s="12">
        <v>779</v>
      </c>
      <c r="Q15" s="12" t="b">
        <v>1</v>
      </c>
    </row>
    <row r="16" spans="1:17" x14ac:dyDescent="0.25">
      <c r="A16" s="11">
        <v>43500</v>
      </c>
      <c r="B16" s="12">
        <v>41250</v>
      </c>
      <c r="C16" s="12" t="s">
        <v>80</v>
      </c>
      <c r="D16" s="12">
        <v>39792</v>
      </c>
      <c r="E16" s="12">
        <v>1458</v>
      </c>
      <c r="F16" s="12">
        <v>2</v>
      </c>
      <c r="G16" s="12">
        <v>2019</v>
      </c>
      <c r="H16" s="12">
        <v>28</v>
      </c>
      <c r="I16" s="12">
        <v>112</v>
      </c>
      <c r="J16" s="12">
        <v>51.5</v>
      </c>
      <c r="K16" s="12">
        <v>60.5</v>
      </c>
      <c r="L16" s="12">
        <v>527</v>
      </c>
      <c r="M16" s="12">
        <v>779</v>
      </c>
      <c r="N16" s="12">
        <v>1040</v>
      </c>
      <c r="O16" s="12">
        <v>594</v>
      </c>
      <c r="P16" s="12">
        <v>1040</v>
      </c>
      <c r="Q16" s="12" t="b">
        <v>0</v>
      </c>
    </row>
    <row r="17" spans="1:17" x14ac:dyDescent="0.25">
      <c r="A17" s="11">
        <v>43500</v>
      </c>
      <c r="B17" s="12">
        <v>46770</v>
      </c>
      <c r="C17" s="12" t="s">
        <v>81</v>
      </c>
      <c r="D17" s="12">
        <v>46483</v>
      </c>
      <c r="E17" s="12">
        <v>287</v>
      </c>
      <c r="F17" s="12">
        <v>2</v>
      </c>
      <c r="G17" s="12">
        <v>2019</v>
      </c>
      <c r="H17" s="12">
        <v>28</v>
      </c>
      <c r="I17" s="12">
        <v>112</v>
      </c>
      <c r="J17" s="12">
        <v>51.5</v>
      </c>
      <c r="K17" s="12">
        <v>60.5</v>
      </c>
      <c r="L17" s="12">
        <v>527</v>
      </c>
      <c r="M17" s="12">
        <v>779</v>
      </c>
      <c r="N17" s="12">
        <v>1040</v>
      </c>
      <c r="O17" s="12">
        <v>594</v>
      </c>
      <c r="P17" s="12">
        <v>594</v>
      </c>
      <c r="Q17" s="12" t="b">
        <v>1</v>
      </c>
    </row>
    <row r="18" spans="1:17" x14ac:dyDescent="0.25">
      <c r="A18" s="11">
        <v>43501</v>
      </c>
      <c r="B18" s="12">
        <v>28190</v>
      </c>
      <c r="C18" s="12" t="s">
        <v>78</v>
      </c>
      <c r="D18" s="12">
        <v>28055</v>
      </c>
      <c r="E18" s="12">
        <v>135</v>
      </c>
      <c r="F18" s="12">
        <v>2</v>
      </c>
      <c r="G18" s="12">
        <v>2019</v>
      </c>
      <c r="H18" s="12">
        <v>28</v>
      </c>
      <c r="I18" s="12">
        <v>112</v>
      </c>
      <c r="J18" s="12">
        <v>51.5</v>
      </c>
      <c r="K18" s="12">
        <v>60.5</v>
      </c>
      <c r="L18" s="12">
        <v>527</v>
      </c>
      <c r="M18" s="12">
        <v>779</v>
      </c>
      <c r="N18" s="12">
        <v>1040</v>
      </c>
      <c r="O18" s="12">
        <v>594</v>
      </c>
      <c r="P18" s="12">
        <v>527</v>
      </c>
      <c r="Q18" s="12" t="b">
        <v>1</v>
      </c>
    </row>
    <row r="19" spans="1:17" x14ac:dyDescent="0.25">
      <c r="A19" s="11">
        <v>43501</v>
      </c>
      <c r="B19" s="12">
        <v>43060</v>
      </c>
      <c r="C19" s="12" t="s">
        <v>79</v>
      </c>
      <c r="D19" s="12">
        <v>43308</v>
      </c>
      <c r="E19" s="12">
        <v>248</v>
      </c>
      <c r="F19" s="12">
        <v>2</v>
      </c>
      <c r="G19" s="12">
        <v>2019</v>
      </c>
      <c r="H19" s="12">
        <v>28</v>
      </c>
      <c r="I19" s="12">
        <v>112</v>
      </c>
      <c r="J19" s="12">
        <v>51.5</v>
      </c>
      <c r="K19" s="12">
        <v>60.5</v>
      </c>
      <c r="L19" s="12">
        <v>527</v>
      </c>
      <c r="M19" s="12">
        <v>779</v>
      </c>
      <c r="N19" s="12">
        <v>1040</v>
      </c>
      <c r="O19" s="12">
        <v>594</v>
      </c>
      <c r="P19" s="12">
        <v>779</v>
      </c>
      <c r="Q19" s="12" t="b">
        <v>1</v>
      </c>
    </row>
    <row r="20" spans="1:17" x14ac:dyDescent="0.25">
      <c r="A20" s="11">
        <v>43501</v>
      </c>
      <c r="B20" s="12">
        <v>41380</v>
      </c>
      <c r="C20" s="12" t="s">
        <v>80</v>
      </c>
      <c r="D20" s="12">
        <v>42566</v>
      </c>
      <c r="E20" s="12">
        <v>1186</v>
      </c>
      <c r="F20" s="12">
        <v>2</v>
      </c>
      <c r="G20" s="12">
        <v>2019</v>
      </c>
      <c r="H20" s="12">
        <v>28</v>
      </c>
      <c r="I20" s="12">
        <v>112</v>
      </c>
      <c r="J20" s="12">
        <v>51.5</v>
      </c>
      <c r="K20" s="12">
        <v>60.5</v>
      </c>
      <c r="L20" s="12">
        <v>527</v>
      </c>
      <c r="M20" s="12">
        <v>779</v>
      </c>
      <c r="N20" s="12">
        <v>1040</v>
      </c>
      <c r="O20" s="12">
        <v>594</v>
      </c>
      <c r="P20" s="12">
        <v>1040</v>
      </c>
      <c r="Q20" s="12" t="b">
        <v>0</v>
      </c>
    </row>
    <row r="21" spans="1:17" x14ac:dyDescent="0.25">
      <c r="A21" s="11">
        <v>43501</v>
      </c>
      <c r="B21" s="12">
        <v>45620</v>
      </c>
      <c r="C21" s="12" t="s">
        <v>81</v>
      </c>
      <c r="D21" s="12">
        <v>45432</v>
      </c>
      <c r="E21" s="12">
        <v>188</v>
      </c>
      <c r="F21" s="12">
        <v>2</v>
      </c>
      <c r="G21" s="12">
        <v>2019</v>
      </c>
      <c r="H21" s="12">
        <v>28</v>
      </c>
      <c r="I21" s="12">
        <v>112</v>
      </c>
      <c r="J21" s="12">
        <v>51.5</v>
      </c>
      <c r="K21" s="12">
        <v>60.5</v>
      </c>
      <c r="L21" s="12">
        <v>527</v>
      </c>
      <c r="M21" s="12">
        <v>779</v>
      </c>
      <c r="N21" s="12">
        <v>1040</v>
      </c>
      <c r="O21" s="12">
        <v>594</v>
      </c>
      <c r="P21" s="12">
        <v>594</v>
      </c>
      <c r="Q21" s="12" t="b">
        <v>1</v>
      </c>
    </row>
    <row r="22" spans="1:17" x14ac:dyDescent="0.25">
      <c r="A22" s="11">
        <v>43502</v>
      </c>
      <c r="B22" s="12">
        <v>26120</v>
      </c>
      <c r="C22" s="12" t="s">
        <v>78</v>
      </c>
      <c r="D22" s="12">
        <v>26088</v>
      </c>
      <c r="E22" s="12">
        <v>32</v>
      </c>
      <c r="F22" s="12">
        <v>2</v>
      </c>
      <c r="G22" s="12">
        <v>2019</v>
      </c>
      <c r="H22" s="12">
        <v>28</v>
      </c>
      <c r="I22" s="12">
        <v>112</v>
      </c>
      <c r="J22" s="12">
        <v>51.5</v>
      </c>
      <c r="K22" s="12">
        <v>60.5</v>
      </c>
      <c r="L22" s="12">
        <v>527</v>
      </c>
      <c r="M22" s="12">
        <v>779</v>
      </c>
      <c r="N22" s="12">
        <v>1040</v>
      </c>
      <c r="O22" s="12">
        <v>594</v>
      </c>
      <c r="P22" s="12">
        <v>527</v>
      </c>
      <c r="Q22" s="12" t="b">
        <v>1</v>
      </c>
    </row>
    <row r="23" spans="1:17" x14ac:dyDescent="0.25">
      <c r="A23" s="11">
        <v>43502</v>
      </c>
      <c r="B23" s="12">
        <v>40800</v>
      </c>
      <c r="C23" s="12" t="s">
        <v>79</v>
      </c>
      <c r="D23" s="12">
        <v>41194</v>
      </c>
      <c r="E23" s="12">
        <v>394</v>
      </c>
      <c r="F23" s="12">
        <v>2</v>
      </c>
      <c r="G23" s="12">
        <v>2019</v>
      </c>
      <c r="H23" s="12">
        <v>28</v>
      </c>
      <c r="I23" s="12">
        <v>112</v>
      </c>
      <c r="J23" s="12">
        <v>51.5</v>
      </c>
      <c r="K23" s="12">
        <v>60.5</v>
      </c>
      <c r="L23" s="12">
        <v>527</v>
      </c>
      <c r="M23" s="12">
        <v>779</v>
      </c>
      <c r="N23" s="12">
        <v>1040</v>
      </c>
      <c r="O23" s="12">
        <v>594</v>
      </c>
      <c r="P23" s="12">
        <v>779</v>
      </c>
      <c r="Q23" s="12" t="b">
        <v>1</v>
      </c>
    </row>
    <row r="24" spans="1:17" x14ac:dyDescent="0.25">
      <c r="A24" s="11">
        <v>43502</v>
      </c>
      <c r="B24" s="12">
        <v>39780</v>
      </c>
      <c r="C24" s="12" t="s">
        <v>80</v>
      </c>
      <c r="D24" s="12">
        <v>38931</v>
      </c>
      <c r="E24" s="12">
        <v>849</v>
      </c>
      <c r="F24" s="12">
        <v>2</v>
      </c>
      <c r="G24" s="12">
        <v>2019</v>
      </c>
      <c r="H24" s="12">
        <v>28</v>
      </c>
      <c r="I24" s="12">
        <v>112</v>
      </c>
      <c r="J24" s="12">
        <v>51.5</v>
      </c>
      <c r="K24" s="12">
        <v>60.5</v>
      </c>
      <c r="L24" s="12">
        <v>527</v>
      </c>
      <c r="M24" s="12">
        <v>779</v>
      </c>
      <c r="N24" s="12">
        <v>1040</v>
      </c>
      <c r="O24" s="12">
        <v>594</v>
      </c>
      <c r="P24" s="12">
        <v>1040</v>
      </c>
      <c r="Q24" s="12" t="b">
        <v>1</v>
      </c>
    </row>
    <row r="25" spans="1:17" x14ac:dyDescent="0.25">
      <c r="A25" s="11">
        <v>43502</v>
      </c>
      <c r="B25" s="12">
        <v>45260</v>
      </c>
      <c r="C25" s="12" t="s">
        <v>81</v>
      </c>
      <c r="D25" s="12">
        <v>44517</v>
      </c>
      <c r="E25" s="12">
        <v>743</v>
      </c>
      <c r="F25" s="12">
        <v>2</v>
      </c>
      <c r="G25" s="12">
        <v>2019</v>
      </c>
      <c r="H25" s="12">
        <v>28</v>
      </c>
      <c r="I25" s="12">
        <v>112</v>
      </c>
      <c r="J25" s="12">
        <v>51.5</v>
      </c>
      <c r="K25" s="12">
        <v>60.5</v>
      </c>
      <c r="L25" s="12">
        <v>527</v>
      </c>
      <c r="M25" s="12">
        <v>779</v>
      </c>
      <c r="N25" s="12">
        <v>1040</v>
      </c>
      <c r="O25" s="12">
        <v>594</v>
      </c>
      <c r="P25" s="12">
        <v>594</v>
      </c>
      <c r="Q25" s="12" t="b">
        <v>0</v>
      </c>
    </row>
    <row r="26" spans="1:17" x14ac:dyDescent="0.25">
      <c r="A26" s="11">
        <v>43503</v>
      </c>
      <c r="B26" s="12">
        <v>25680</v>
      </c>
      <c r="C26" s="12" t="s">
        <v>78</v>
      </c>
      <c r="D26" s="12">
        <v>25370</v>
      </c>
      <c r="E26" s="12">
        <v>310</v>
      </c>
      <c r="F26" s="12">
        <v>2</v>
      </c>
      <c r="G26" s="12">
        <v>2019</v>
      </c>
      <c r="H26" s="12">
        <v>28</v>
      </c>
      <c r="I26" s="12">
        <v>112</v>
      </c>
      <c r="J26" s="12">
        <v>51.5</v>
      </c>
      <c r="K26" s="12">
        <v>60.5</v>
      </c>
      <c r="L26" s="12">
        <v>527</v>
      </c>
      <c r="M26" s="12">
        <v>779</v>
      </c>
      <c r="N26" s="12">
        <v>1040</v>
      </c>
      <c r="O26" s="12">
        <v>594</v>
      </c>
      <c r="P26" s="12">
        <v>527</v>
      </c>
      <c r="Q26" s="12" t="b">
        <v>1</v>
      </c>
    </row>
    <row r="27" spans="1:17" x14ac:dyDescent="0.25">
      <c r="A27" s="11">
        <v>43503</v>
      </c>
      <c r="B27" s="12">
        <v>40000</v>
      </c>
      <c r="C27" s="12" t="s">
        <v>79</v>
      </c>
      <c r="D27" s="12">
        <v>39933</v>
      </c>
      <c r="E27" s="12">
        <v>67</v>
      </c>
      <c r="F27" s="12">
        <v>2</v>
      </c>
      <c r="G27" s="12">
        <v>2019</v>
      </c>
      <c r="H27" s="12">
        <v>28</v>
      </c>
      <c r="I27" s="12">
        <v>112</v>
      </c>
      <c r="J27" s="12">
        <v>51.5</v>
      </c>
      <c r="K27" s="12">
        <v>60.5</v>
      </c>
      <c r="L27" s="12">
        <v>527</v>
      </c>
      <c r="M27" s="12">
        <v>779</v>
      </c>
      <c r="N27" s="12">
        <v>1040</v>
      </c>
      <c r="O27" s="12">
        <v>594</v>
      </c>
      <c r="P27" s="12">
        <v>779</v>
      </c>
      <c r="Q27" s="12" t="b">
        <v>1</v>
      </c>
    </row>
    <row r="28" spans="1:17" x14ac:dyDescent="0.25">
      <c r="A28" s="11">
        <v>43503</v>
      </c>
      <c r="B28" s="12">
        <v>37930</v>
      </c>
      <c r="C28" s="12" t="s">
        <v>80</v>
      </c>
      <c r="D28" s="12">
        <v>36256</v>
      </c>
      <c r="E28" s="12">
        <v>1674</v>
      </c>
      <c r="F28" s="12">
        <v>2</v>
      </c>
      <c r="G28" s="12">
        <v>2019</v>
      </c>
      <c r="H28" s="12">
        <v>28</v>
      </c>
      <c r="I28" s="12">
        <v>112</v>
      </c>
      <c r="J28" s="12">
        <v>51.5</v>
      </c>
      <c r="K28" s="12">
        <v>60.5</v>
      </c>
      <c r="L28" s="12">
        <v>527</v>
      </c>
      <c r="M28" s="12">
        <v>779</v>
      </c>
      <c r="N28" s="12">
        <v>1040</v>
      </c>
      <c r="O28" s="12">
        <v>594</v>
      </c>
      <c r="P28" s="12">
        <v>1040</v>
      </c>
      <c r="Q28" s="12" t="b">
        <v>0</v>
      </c>
    </row>
    <row r="29" spans="1:17" x14ac:dyDescent="0.25">
      <c r="A29" s="11">
        <v>43503</v>
      </c>
      <c r="B29" s="12">
        <v>45000</v>
      </c>
      <c r="C29" s="12" t="s">
        <v>81</v>
      </c>
      <c r="D29" s="12">
        <v>44265</v>
      </c>
      <c r="E29" s="12">
        <v>735</v>
      </c>
      <c r="F29" s="12">
        <v>2</v>
      </c>
      <c r="G29" s="12">
        <v>2019</v>
      </c>
      <c r="H29" s="12">
        <v>28</v>
      </c>
      <c r="I29" s="12">
        <v>112</v>
      </c>
      <c r="J29" s="12">
        <v>51.5</v>
      </c>
      <c r="K29" s="12">
        <v>60.5</v>
      </c>
      <c r="L29" s="12">
        <v>527</v>
      </c>
      <c r="M29" s="12">
        <v>779</v>
      </c>
      <c r="N29" s="12">
        <v>1040</v>
      </c>
      <c r="O29" s="12">
        <v>594</v>
      </c>
      <c r="P29" s="12">
        <v>594</v>
      </c>
      <c r="Q29" s="12" t="b">
        <v>0</v>
      </c>
    </row>
    <row r="30" spans="1:17" x14ac:dyDescent="0.25">
      <c r="A30" s="11">
        <v>43504</v>
      </c>
      <c r="B30" s="12">
        <v>23750</v>
      </c>
      <c r="C30" s="12" t="s">
        <v>78</v>
      </c>
      <c r="D30" s="12">
        <v>23238</v>
      </c>
      <c r="E30" s="12">
        <v>512</v>
      </c>
      <c r="F30" s="12">
        <v>2</v>
      </c>
      <c r="G30" s="12">
        <v>2019</v>
      </c>
      <c r="H30" s="12">
        <v>28</v>
      </c>
      <c r="I30" s="12">
        <v>112</v>
      </c>
      <c r="J30" s="12">
        <v>51.5</v>
      </c>
      <c r="K30" s="12">
        <v>60.5</v>
      </c>
      <c r="L30" s="12">
        <v>527</v>
      </c>
      <c r="M30" s="12">
        <v>779</v>
      </c>
      <c r="N30" s="12">
        <v>1040</v>
      </c>
      <c r="O30" s="12">
        <v>594</v>
      </c>
      <c r="P30" s="12">
        <v>527</v>
      </c>
      <c r="Q30" s="12" t="b">
        <v>1</v>
      </c>
    </row>
    <row r="31" spans="1:17" x14ac:dyDescent="0.25">
      <c r="A31" s="11">
        <v>43504</v>
      </c>
      <c r="B31" s="12">
        <v>40270</v>
      </c>
      <c r="C31" s="12" t="s">
        <v>79</v>
      </c>
      <c r="D31" s="12">
        <v>39049</v>
      </c>
      <c r="E31" s="12">
        <v>1221</v>
      </c>
      <c r="F31" s="12">
        <v>2</v>
      </c>
      <c r="G31" s="12">
        <v>2019</v>
      </c>
      <c r="H31" s="12">
        <v>28</v>
      </c>
      <c r="I31" s="12">
        <v>112</v>
      </c>
      <c r="J31" s="12">
        <v>51.5</v>
      </c>
      <c r="K31" s="12">
        <v>60.5</v>
      </c>
      <c r="L31" s="12">
        <v>527</v>
      </c>
      <c r="M31" s="12">
        <v>779</v>
      </c>
      <c r="N31" s="12">
        <v>1040</v>
      </c>
      <c r="O31" s="12">
        <v>594</v>
      </c>
      <c r="P31" s="12">
        <v>779</v>
      </c>
      <c r="Q31" s="12" t="b">
        <v>0</v>
      </c>
    </row>
    <row r="32" spans="1:17" x14ac:dyDescent="0.25">
      <c r="A32" s="11">
        <v>43504</v>
      </c>
      <c r="B32" s="12">
        <v>38320</v>
      </c>
      <c r="C32" s="12" t="s">
        <v>80</v>
      </c>
      <c r="D32" s="12">
        <v>36451</v>
      </c>
      <c r="E32" s="12">
        <v>1869</v>
      </c>
      <c r="F32" s="12">
        <v>2</v>
      </c>
      <c r="G32" s="12">
        <v>2019</v>
      </c>
      <c r="H32" s="12">
        <v>28</v>
      </c>
      <c r="I32" s="12">
        <v>112</v>
      </c>
      <c r="J32" s="12">
        <v>51.5</v>
      </c>
      <c r="K32" s="12">
        <v>60.5</v>
      </c>
      <c r="L32" s="12">
        <v>527</v>
      </c>
      <c r="M32" s="12">
        <v>779</v>
      </c>
      <c r="N32" s="12">
        <v>1040</v>
      </c>
      <c r="O32" s="12">
        <v>594</v>
      </c>
      <c r="P32" s="12">
        <v>1040</v>
      </c>
      <c r="Q32" s="12" t="b">
        <v>0</v>
      </c>
    </row>
    <row r="33" spans="1:17" x14ac:dyDescent="0.25">
      <c r="A33" s="11">
        <v>43504</v>
      </c>
      <c r="B33" s="12">
        <v>41750</v>
      </c>
      <c r="C33" s="12" t="s">
        <v>81</v>
      </c>
      <c r="D33" s="12">
        <v>41240</v>
      </c>
      <c r="E33" s="12">
        <v>510</v>
      </c>
      <c r="F33" s="12">
        <v>2</v>
      </c>
      <c r="G33" s="12">
        <v>2019</v>
      </c>
      <c r="H33" s="12">
        <v>28</v>
      </c>
      <c r="I33" s="12">
        <v>112</v>
      </c>
      <c r="J33" s="12">
        <v>51.5</v>
      </c>
      <c r="K33" s="12">
        <v>60.5</v>
      </c>
      <c r="L33" s="12">
        <v>527</v>
      </c>
      <c r="M33" s="12">
        <v>779</v>
      </c>
      <c r="N33" s="12">
        <v>1040</v>
      </c>
      <c r="O33" s="12">
        <v>594</v>
      </c>
      <c r="P33" s="12">
        <v>594</v>
      </c>
      <c r="Q33" s="12" t="b">
        <v>1</v>
      </c>
    </row>
    <row r="34" spans="1:17" x14ac:dyDescent="0.25">
      <c r="A34" s="11">
        <v>43505</v>
      </c>
      <c r="B34" s="12">
        <v>21600</v>
      </c>
      <c r="C34" s="12" t="s">
        <v>78</v>
      </c>
      <c r="D34" s="12">
        <v>22089</v>
      </c>
      <c r="E34" s="12">
        <v>489</v>
      </c>
      <c r="F34" s="12">
        <v>2</v>
      </c>
      <c r="G34" s="12">
        <v>2019</v>
      </c>
      <c r="H34" s="12">
        <v>28</v>
      </c>
      <c r="I34" s="12">
        <v>112</v>
      </c>
      <c r="J34" s="12">
        <v>51.5</v>
      </c>
      <c r="K34" s="12">
        <v>60.5</v>
      </c>
      <c r="L34" s="12">
        <v>527</v>
      </c>
      <c r="M34" s="12">
        <v>779</v>
      </c>
      <c r="N34" s="12">
        <v>1040</v>
      </c>
      <c r="O34" s="12">
        <v>594</v>
      </c>
      <c r="P34" s="12">
        <v>527</v>
      </c>
      <c r="Q34" s="12" t="b">
        <v>1</v>
      </c>
    </row>
    <row r="35" spans="1:17" x14ac:dyDescent="0.25">
      <c r="A35" s="11">
        <v>43505</v>
      </c>
      <c r="B35" s="12">
        <v>31530</v>
      </c>
      <c r="C35" s="12" t="s">
        <v>79</v>
      </c>
      <c r="D35" s="12">
        <v>31867</v>
      </c>
      <c r="E35" s="12">
        <v>337</v>
      </c>
      <c r="F35" s="12">
        <v>2</v>
      </c>
      <c r="G35" s="12">
        <v>2019</v>
      </c>
      <c r="H35" s="12">
        <v>28</v>
      </c>
      <c r="I35" s="12">
        <v>112</v>
      </c>
      <c r="J35" s="12">
        <v>51.5</v>
      </c>
      <c r="K35" s="12">
        <v>60.5</v>
      </c>
      <c r="L35" s="12">
        <v>527</v>
      </c>
      <c r="M35" s="12">
        <v>779</v>
      </c>
      <c r="N35" s="12">
        <v>1040</v>
      </c>
      <c r="O35" s="12">
        <v>594</v>
      </c>
      <c r="P35" s="12">
        <v>779</v>
      </c>
      <c r="Q35" s="12" t="b">
        <v>1</v>
      </c>
    </row>
    <row r="36" spans="1:17" x14ac:dyDescent="0.25">
      <c r="A36" s="11">
        <v>43505</v>
      </c>
      <c r="B36" s="12">
        <v>29570</v>
      </c>
      <c r="C36" s="12" t="s">
        <v>80</v>
      </c>
      <c r="D36" s="12">
        <v>30331</v>
      </c>
      <c r="E36" s="12">
        <v>761</v>
      </c>
      <c r="F36" s="12">
        <v>2</v>
      </c>
      <c r="G36" s="12">
        <v>2019</v>
      </c>
      <c r="H36" s="12">
        <v>28</v>
      </c>
      <c r="I36" s="12">
        <v>112</v>
      </c>
      <c r="J36" s="12">
        <v>51.5</v>
      </c>
      <c r="K36" s="12">
        <v>60.5</v>
      </c>
      <c r="L36" s="12">
        <v>527</v>
      </c>
      <c r="M36" s="12">
        <v>779</v>
      </c>
      <c r="N36" s="12">
        <v>1040</v>
      </c>
      <c r="O36" s="12">
        <v>594</v>
      </c>
      <c r="P36" s="12">
        <v>1040</v>
      </c>
      <c r="Q36" s="12" t="b">
        <v>1</v>
      </c>
    </row>
    <row r="37" spans="1:17" x14ac:dyDescent="0.25">
      <c r="A37" s="11">
        <v>43505</v>
      </c>
      <c r="B37" s="12">
        <v>38530</v>
      </c>
      <c r="C37" s="12" t="s">
        <v>81</v>
      </c>
      <c r="D37" s="12">
        <v>38197</v>
      </c>
      <c r="E37" s="12">
        <v>333</v>
      </c>
      <c r="F37" s="12">
        <v>2</v>
      </c>
      <c r="G37" s="12">
        <v>2019</v>
      </c>
      <c r="H37" s="12">
        <v>28</v>
      </c>
      <c r="I37" s="12">
        <v>112</v>
      </c>
      <c r="J37" s="12">
        <v>51.5</v>
      </c>
      <c r="K37" s="12">
        <v>60.5</v>
      </c>
      <c r="L37" s="12">
        <v>527</v>
      </c>
      <c r="M37" s="12">
        <v>779</v>
      </c>
      <c r="N37" s="12">
        <v>1040</v>
      </c>
      <c r="O37" s="12">
        <v>594</v>
      </c>
      <c r="P37" s="12">
        <v>594</v>
      </c>
      <c r="Q37" s="12" t="b">
        <v>1</v>
      </c>
    </row>
    <row r="38" spans="1:17" x14ac:dyDescent="0.25">
      <c r="A38" s="11">
        <v>43506</v>
      </c>
      <c r="B38" s="12">
        <v>23360</v>
      </c>
      <c r="C38" s="12" t="s">
        <v>78</v>
      </c>
      <c r="D38" s="12">
        <v>24580</v>
      </c>
      <c r="E38" s="12">
        <v>1220</v>
      </c>
      <c r="F38" s="12">
        <v>2</v>
      </c>
      <c r="G38" s="12">
        <v>2019</v>
      </c>
      <c r="H38" s="12">
        <v>28</v>
      </c>
      <c r="I38" s="12">
        <v>112</v>
      </c>
      <c r="J38" s="12">
        <v>51.5</v>
      </c>
      <c r="K38" s="12">
        <v>60.5</v>
      </c>
      <c r="L38" s="12">
        <v>527</v>
      </c>
      <c r="M38" s="12">
        <v>779</v>
      </c>
      <c r="N38" s="12">
        <v>1040</v>
      </c>
      <c r="O38" s="12">
        <v>594</v>
      </c>
      <c r="P38" s="12">
        <v>527</v>
      </c>
      <c r="Q38" s="12" t="b">
        <v>0</v>
      </c>
    </row>
    <row r="39" spans="1:17" x14ac:dyDescent="0.25">
      <c r="A39" s="11">
        <v>43506</v>
      </c>
      <c r="B39" s="12">
        <v>33770</v>
      </c>
      <c r="C39" s="12" t="s">
        <v>79</v>
      </c>
      <c r="D39" s="12">
        <v>34636</v>
      </c>
      <c r="E39" s="12">
        <v>866</v>
      </c>
      <c r="F39" s="12">
        <v>2</v>
      </c>
      <c r="G39" s="12">
        <v>2019</v>
      </c>
      <c r="H39" s="12">
        <v>28</v>
      </c>
      <c r="I39" s="12">
        <v>112</v>
      </c>
      <c r="J39" s="12">
        <v>51.5</v>
      </c>
      <c r="K39" s="12">
        <v>60.5</v>
      </c>
      <c r="L39" s="12">
        <v>527</v>
      </c>
      <c r="M39" s="12">
        <v>779</v>
      </c>
      <c r="N39" s="12">
        <v>1040</v>
      </c>
      <c r="O39" s="12">
        <v>594</v>
      </c>
      <c r="P39" s="12">
        <v>779</v>
      </c>
      <c r="Q39" s="12" t="b">
        <v>0</v>
      </c>
    </row>
    <row r="40" spans="1:17" x14ac:dyDescent="0.25">
      <c r="A40" s="11">
        <v>43506</v>
      </c>
      <c r="B40" s="12">
        <v>32600</v>
      </c>
      <c r="C40" s="12" t="s">
        <v>80</v>
      </c>
      <c r="D40" s="12">
        <v>32708</v>
      </c>
      <c r="E40" s="12">
        <v>108</v>
      </c>
      <c r="F40" s="12">
        <v>2</v>
      </c>
      <c r="G40" s="12">
        <v>2019</v>
      </c>
      <c r="H40" s="12">
        <v>28</v>
      </c>
      <c r="I40" s="12">
        <v>112</v>
      </c>
      <c r="J40" s="12">
        <v>51.5</v>
      </c>
      <c r="K40" s="12">
        <v>60.5</v>
      </c>
      <c r="L40" s="12">
        <v>527</v>
      </c>
      <c r="M40" s="12">
        <v>779</v>
      </c>
      <c r="N40" s="12">
        <v>1040</v>
      </c>
      <c r="O40" s="12">
        <v>594</v>
      </c>
      <c r="P40" s="12">
        <v>1040</v>
      </c>
      <c r="Q40" s="12" t="b">
        <v>1</v>
      </c>
    </row>
    <row r="41" spans="1:17" x14ac:dyDescent="0.25">
      <c r="A41" s="11">
        <v>43506</v>
      </c>
      <c r="B41" s="12">
        <v>41570</v>
      </c>
      <c r="C41" s="12" t="s">
        <v>81</v>
      </c>
      <c r="D41" s="12">
        <v>41164</v>
      </c>
      <c r="E41" s="12">
        <v>406</v>
      </c>
      <c r="F41" s="12">
        <v>2</v>
      </c>
      <c r="G41" s="12">
        <v>2019</v>
      </c>
      <c r="H41" s="12">
        <v>28</v>
      </c>
      <c r="I41" s="12">
        <v>112</v>
      </c>
      <c r="J41" s="12">
        <v>51.5</v>
      </c>
      <c r="K41" s="12">
        <v>60.5</v>
      </c>
      <c r="L41" s="12">
        <v>527</v>
      </c>
      <c r="M41" s="12">
        <v>779</v>
      </c>
      <c r="N41" s="12">
        <v>1040</v>
      </c>
      <c r="O41" s="12">
        <v>594</v>
      </c>
      <c r="P41" s="12">
        <v>594</v>
      </c>
      <c r="Q41" s="12" t="b">
        <v>1</v>
      </c>
    </row>
    <row r="42" spans="1:17" x14ac:dyDescent="0.25">
      <c r="A42" s="11">
        <v>43507</v>
      </c>
      <c r="B42" s="12">
        <v>25220</v>
      </c>
      <c r="C42" s="12" t="s">
        <v>78</v>
      </c>
      <c r="D42" s="12">
        <v>25577</v>
      </c>
      <c r="E42" s="12">
        <v>357</v>
      </c>
      <c r="F42" s="12">
        <v>2</v>
      </c>
      <c r="G42" s="12">
        <v>2019</v>
      </c>
      <c r="H42" s="12">
        <v>28</v>
      </c>
      <c r="I42" s="12">
        <v>112</v>
      </c>
      <c r="J42" s="12">
        <v>51.5</v>
      </c>
      <c r="K42" s="12">
        <v>60.5</v>
      </c>
      <c r="L42" s="12">
        <v>527</v>
      </c>
      <c r="M42" s="12">
        <v>779</v>
      </c>
      <c r="N42" s="12">
        <v>1040</v>
      </c>
      <c r="O42" s="12">
        <v>594</v>
      </c>
      <c r="P42" s="12">
        <v>527</v>
      </c>
      <c r="Q42" s="12" t="b">
        <v>1</v>
      </c>
    </row>
    <row r="43" spans="1:17" x14ac:dyDescent="0.25">
      <c r="A43" s="11">
        <v>43507</v>
      </c>
      <c r="B43" s="12">
        <v>40850</v>
      </c>
      <c r="C43" s="12" t="s">
        <v>79</v>
      </c>
      <c r="D43" s="12">
        <v>40612</v>
      </c>
      <c r="E43" s="12">
        <v>238</v>
      </c>
      <c r="F43" s="12">
        <v>2</v>
      </c>
      <c r="G43" s="12">
        <v>2019</v>
      </c>
      <c r="H43" s="12">
        <v>28</v>
      </c>
      <c r="I43" s="12">
        <v>112</v>
      </c>
      <c r="J43" s="12">
        <v>51.5</v>
      </c>
      <c r="K43" s="12">
        <v>60.5</v>
      </c>
      <c r="L43" s="12">
        <v>527</v>
      </c>
      <c r="M43" s="12">
        <v>779</v>
      </c>
      <c r="N43" s="12">
        <v>1040</v>
      </c>
      <c r="O43" s="12">
        <v>594</v>
      </c>
      <c r="P43" s="12">
        <v>779</v>
      </c>
      <c r="Q43" s="12" t="b">
        <v>1</v>
      </c>
    </row>
    <row r="44" spans="1:17" x14ac:dyDescent="0.25">
      <c r="A44" s="11">
        <v>43507</v>
      </c>
      <c r="B44" s="12">
        <v>38560</v>
      </c>
      <c r="C44" s="12" t="s">
        <v>80</v>
      </c>
      <c r="D44" s="12">
        <v>38577</v>
      </c>
      <c r="E44" s="12">
        <v>17</v>
      </c>
      <c r="F44" s="12">
        <v>2</v>
      </c>
      <c r="G44" s="12">
        <v>2019</v>
      </c>
      <c r="H44" s="12">
        <v>28</v>
      </c>
      <c r="I44" s="12">
        <v>112</v>
      </c>
      <c r="J44" s="12">
        <v>51.5</v>
      </c>
      <c r="K44" s="12">
        <v>60.5</v>
      </c>
      <c r="L44" s="12">
        <v>527</v>
      </c>
      <c r="M44" s="12">
        <v>779</v>
      </c>
      <c r="N44" s="12">
        <v>1040</v>
      </c>
      <c r="O44" s="12">
        <v>594</v>
      </c>
      <c r="P44" s="12">
        <v>1040</v>
      </c>
      <c r="Q44" s="12" t="b">
        <v>1</v>
      </c>
    </row>
    <row r="45" spans="1:17" x14ac:dyDescent="0.25">
      <c r="A45" s="11">
        <v>43507</v>
      </c>
      <c r="B45" s="12">
        <v>46430</v>
      </c>
      <c r="C45" s="12" t="s">
        <v>81</v>
      </c>
      <c r="D45" s="12">
        <v>46002</v>
      </c>
      <c r="E45" s="12">
        <v>428</v>
      </c>
      <c r="F45" s="12">
        <v>2</v>
      </c>
      <c r="G45" s="12">
        <v>2019</v>
      </c>
      <c r="H45" s="12">
        <v>28</v>
      </c>
      <c r="I45" s="12">
        <v>112</v>
      </c>
      <c r="J45" s="12">
        <v>51.5</v>
      </c>
      <c r="K45" s="12">
        <v>60.5</v>
      </c>
      <c r="L45" s="12">
        <v>527</v>
      </c>
      <c r="M45" s="12">
        <v>779</v>
      </c>
      <c r="N45" s="12">
        <v>1040</v>
      </c>
      <c r="O45" s="12">
        <v>594</v>
      </c>
      <c r="P45" s="12">
        <v>594</v>
      </c>
      <c r="Q45" s="12" t="b">
        <v>1</v>
      </c>
    </row>
    <row r="46" spans="1:17" x14ac:dyDescent="0.25">
      <c r="A46" s="11">
        <v>43508</v>
      </c>
      <c r="B46" s="12">
        <v>25800</v>
      </c>
      <c r="C46" s="12" t="s">
        <v>78</v>
      </c>
      <c r="D46" s="12">
        <v>25746</v>
      </c>
      <c r="E46" s="12">
        <v>54</v>
      </c>
      <c r="F46" s="12">
        <v>2</v>
      </c>
      <c r="G46" s="12">
        <v>2019</v>
      </c>
      <c r="H46" s="12">
        <v>28</v>
      </c>
      <c r="I46" s="12">
        <v>112</v>
      </c>
      <c r="J46" s="12">
        <v>51.5</v>
      </c>
      <c r="K46" s="12">
        <v>60.5</v>
      </c>
      <c r="L46" s="12">
        <v>527</v>
      </c>
      <c r="M46" s="12">
        <v>779</v>
      </c>
      <c r="N46" s="12">
        <v>1040</v>
      </c>
      <c r="O46" s="12">
        <v>594</v>
      </c>
      <c r="P46" s="12">
        <v>527</v>
      </c>
      <c r="Q46" s="12" t="b">
        <v>1</v>
      </c>
    </row>
    <row r="47" spans="1:17" x14ac:dyDescent="0.25">
      <c r="A47" s="11">
        <v>43508</v>
      </c>
      <c r="B47" s="12">
        <v>39720</v>
      </c>
      <c r="C47" s="12" t="s">
        <v>79</v>
      </c>
      <c r="D47" s="12">
        <v>40239</v>
      </c>
      <c r="E47" s="12">
        <v>519</v>
      </c>
      <c r="F47" s="12">
        <v>2</v>
      </c>
      <c r="G47" s="12">
        <v>2019</v>
      </c>
      <c r="H47" s="12">
        <v>28</v>
      </c>
      <c r="I47" s="12">
        <v>112</v>
      </c>
      <c r="J47" s="12">
        <v>51.5</v>
      </c>
      <c r="K47" s="12">
        <v>60.5</v>
      </c>
      <c r="L47" s="12">
        <v>527</v>
      </c>
      <c r="M47" s="12">
        <v>779</v>
      </c>
      <c r="N47" s="12">
        <v>1040</v>
      </c>
      <c r="O47" s="12">
        <v>594</v>
      </c>
      <c r="P47" s="12">
        <v>779</v>
      </c>
      <c r="Q47" s="12" t="b">
        <v>1</v>
      </c>
    </row>
    <row r="48" spans="1:17" x14ac:dyDescent="0.25">
      <c r="A48" s="11">
        <v>43508</v>
      </c>
      <c r="B48" s="12">
        <v>38240</v>
      </c>
      <c r="C48" s="12" t="s">
        <v>80</v>
      </c>
      <c r="D48" s="12">
        <v>38034</v>
      </c>
      <c r="E48" s="12">
        <v>206</v>
      </c>
      <c r="F48" s="12">
        <v>2</v>
      </c>
      <c r="G48" s="12">
        <v>2019</v>
      </c>
      <c r="H48" s="12">
        <v>28</v>
      </c>
      <c r="I48" s="12">
        <v>112</v>
      </c>
      <c r="J48" s="12">
        <v>51.5</v>
      </c>
      <c r="K48" s="12">
        <v>60.5</v>
      </c>
      <c r="L48" s="12">
        <v>527</v>
      </c>
      <c r="M48" s="12">
        <v>779</v>
      </c>
      <c r="N48" s="12">
        <v>1040</v>
      </c>
      <c r="O48" s="12">
        <v>594</v>
      </c>
      <c r="P48" s="12">
        <v>1040</v>
      </c>
      <c r="Q48" s="12" t="b">
        <v>1</v>
      </c>
    </row>
    <row r="49" spans="1:17" x14ac:dyDescent="0.25">
      <c r="A49" s="11">
        <v>43508</v>
      </c>
      <c r="B49" s="12">
        <v>43220</v>
      </c>
      <c r="C49" s="12" t="s">
        <v>81</v>
      </c>
      <c r="D49" s="12">
        <v>44510</v>
      </c>
      <c r="E49" s="12">
        <v>1290</v>
      </c>
      <c r="F49" s="12">
        <v>2</v>
      </c>
      <c r="G49" s="12">
        <v>2019</v>
      </c>
      <c r="H49" s="12">
        <v>28</v>
      </c>
      <c r="I49" s="12">
        <v>112</v>
      </c>
      <c r="J49" s="12">
        <v>51.5</v>
      </c>
      <c r="K49" s="12">
        <v>60.5</v>
      </c>
      <c r="L49" s="12">
        <v>527</v>
      </c>
      <c r="M49" s="12">
        <v>779</v>
      </c>
      <c r="N49" s="12">
        <v>1040</v>
      </c>
      <c r="O49" s="12">
        <v>594</v>
      </c>
      <c r="P49" s="12">
        <v>594</v>
      </c>
      <c r="Q49" s="12" t="b">
        <v>0</v>
      </c>
    </row>
    <row r="50" spans="1:17" x14ac:dyDescent="0.25">
      <c r="A50" s="11">
        <v>43509</v>
      </c>
      <c r="B50" s="12">
        <v>24950</v>
      </c>
      <c r="C50" s="12" t="s">
        <v>78</v>
      </c>
      <c r="D50" s="12">
        <v>24738</v>
      </c>
      <c r="E50" s="12">
        <v>212</v>
      </c>
      <c r="F50" s="12">
        <v>2</v>
      </c>
      <c r="G50" s="12">
        <v>2019</v>
      </c>
      <c r="H50" s="12">
        <v>28</v>
      </c>
      <c r="I50" s="12">
        <v>112</v>
      </c>
      <c r="J50" s="12">
        <v>51.5</v>
      </c>
      <c r="K50" s="12">
        <v>60.5</v>
      </c>
      <c r="L50" s="12">
        <v>527</v>
      </c>
      <c r="M50" s="12">
        <v>779</v>
      </c>
      <c r="N50" s="12">
        <v>1040</v>
      </c>
      <c r="O50" s="12">
        <v>594</v>
      </c>
      <c r="P50" s="12">
        <v>527</v>
      </c>
      <c r="Q50" s="12" t="b">
        <v>1</v>
      </c>
    </row>
    <row r="51" spans="1:17" x14ac:dyDescent="0.25">
      <c r="A51" s="11">
        <v>43509</v>
      </c>
      <c r="B51" s="12">
        <v>38730</v>
      </c>
      <c r="C51" s="12" t="s">
        <v>79</v>
      </c>
      <c r="D51" s="12">
        <v>38813</v>
      </c>
      <c r="E51" s="12">
        <v>83</v>
      </c>
      <c r="F51" s="12">
        <v>2</v>
      </c>
      <c r="G51" s="12">
        <v>2019</v>
      </c>
      <c r="H51" s="12">
        <v>28</v>
      </c>
      <c r="I51" s="12">
        <v>112</v>
      </c>
      <c r="J51" s="12">
        <v>51.5</v>
      </c>
      <c r="K51" s="12">
        <v>60.5</v>
      </c>
      <c r="L51" s="12">
        <v>527</v>
      </c>
      <c r="M51" s="12">
        <v>779</v>
      </c>
      <c r="N51" s="12">
        <v>1040</v>
      </c>
      <c r="O51" s="12">
        <v>594</v>
      </c>
      <c r="P51" s="12">
        <v>779</v>
      </c>
      <c r="Q51" s="12" t="b">
        <v>1</v>
      </c>
    </row>
    <row r="52" spans="1:17" x14ac:dyDescent="0.25">
      <c r="A52" s="11">
        <v>43509</v>
      </c>
      <c r="B52" s="12">
        <v>36660</v>
      </c>
      <c r="C52" s="12" t="s">
        <v>80</v>
      </c>
      <c r="D52" s="12">
        <v>34827</v>
      </c>
      <c r="E52" s="12">
        <v>1833</v>
      </c>
      <c r="F52" s="12">
        <v>2</v>
      </c>
      <c r="G52" s="12">
        <v>2019</v>
      </c>
      <c r="H52" s="12">
        <v>28</v>
      </c>
      <c r="I52" s="12">
        <v>112</v>
      </c>
      <c r="J52" s="12">
        <v>51.5</v>
      </c>
      <c r="K52" s="12">
        <v>60.5</v>
      </c>
      <c r="L52" s="12">
        <v>527</v>
      </c>
      <c r="M52" s="12">
        <v>779</v>
      </c>
      <c r="N52" s="12">
        <v>1040</v>
      </c>
      <c r="O52" s="12">
        <v>594</v>
      </c>
      <c r="P52" s="12">
        <v>1040</v>
      </c>
      <c r="Q52" s="12" t="b">
        <v>0</v>
      </c>
    </row>
    <row r="53" spans="1:17" x14ac:dyDescent="0.25">
      <c r="A53" s="11">
        <v>43509</v>
      </c>
      <c r="B53" s="12">
        <v>43810</v>
      </c>
      <c r="C53" s="12" t="s">
        <v>81</v>
      </c>
      <c r="D53" s="12">
        <v>43182</v>
      </c>
      <c r="E53" s="12">
        <v>628</v>
      </c>
      <c r="F53" s="12">
        <v>2</v>
      </c>
      <c r="G53" s="12">
        <v>2019</v>
      </c>
      <c r="H53" s="12">
        <v>28</v>
      </c>
      <c r="I53" s="12">
        <v>112</v>
      </c>
      <c r="J53" s="12">
        <v>51.5</v>
      </c>
      <c r="K53" s="12">
        <v>60.5</v>
      </c>
      <c r="L53" s="12">
        <v>527</v>
      </c>
      <c r="M53" s="12">
        <v>779</v>
      </c>
      <c r="N53" s="12">
        <v>1040</v>
      </c>
      <c r="O53" s="12">
        <v>594</v>
      </c>
      <c r="P53" s="12">
        <v>594</v>
      </c>
      <c r="Q53" s="12" t="b">
        <v>0</v>
      </c>
    </row>
    <row r="54" spans="1:17" x14ac:dyDescent="0.25">
      <c r="A54" s="11">
        <v>43510</v>
      </c>
      <c r="B54" s="12">
        <v>25100</v>
      </c>
      <c r="C54" s="12" t="s">
        <v>78</v>
      </c>
      <c r="D54" s="12">
        <v>25132</v>
      </c>
      <c r="E54" s="12">
        <v>32</v>
      </c>
      <c r="F54" s="12">
        <v>2</v>
      </c>
      <c r="G54" s="12">
        <v>2019</v>
      </c>
      <c r="H54" s="12">
        <v>28</v>
      </c>
      <c r="I54" s="12">
        <v>112</v>
      </c>
      <c r="J54" s="12">
        <v>51.5</v>
      </c>
      <c r="K54" s="12">
        <v>60.5</v>
      </c>
      <c r="L54" s="12">
        <v>527</v>
      </c>
      <c r="M54" s="12">
        <v>779</v>
      </c>
      <c r="N54" s="12">
        <v>1040</v>
      </c>
      <c r="O54" s="12">
        <v>594</v>
      </c>
      <c r="P54" s="12">
        <v>527</v>
      </c>
      <c r="Q54" s="12" t="b">
        <v>1</v>
      </c>
    </row>
    <row r="55" spans="1:17" x14ac:dyDescent="0.25">
      <c r="A55" s="11">
        <v>43510</v>
      </c>
      <c r="B55" s="12">
        <v>38800</v>
      </c>
      <c r="C55" s="12" t="s">
        <v>79</v>
      </c>
      <c r="D55" s="12">
        <v>39286</v>
      </c>
      <c r="E55" s="12">
        <v>486</v>
      </c>
      <c r="F55" s="12">
        <v>2</v>
      </c>
      <c r="G55" s="12">
        <v>2019</v>
      </c>
      <c r="H55" s="12">
        <v>28</v>
      </c>
      <c r="I55" s="12">
        <v>112</v>
      </c>
      <c r="J55" s="12">
        <v>51.5</v>
      </c>
      <c r="K55" s="12">
        <v>60.5</v>
      </c>
      <c r="L55" s="12">
        <v>527</v>
      </c>
      <c r="M55" s="12">
        <v>779</v>
      </c>
      <c r="N55" s="12">
        <v>1040</v>
      </c>
      <c r="O55" s="12">
        <v>594</v>
      </c>
      <c r="P55" s="12">
        <v>779</v>
      </c>
      <c r="Q55" s="12" t="b">
        <v>1</v>
      </c>
    </row>
    <row r="56" spans="1:17" x14ac:dyDescent="0.25">
      <c r="A56" s="11">
        <v>43510</v>
      </c>
      <c r="B56" s="12">
        <v>34940</v>
      </c>
      <c r="C56" s="12" t="s">
        <v>80</v>
      </c>
      <c r="D56" s="12">
        <v>33726</v>
      </c>
      <c r="E56" s="12">
        <v>1214</v>
      </c>
      <c r="F56" s="12">
        <v>2</v>
      </c>
      <c r="G56" s="12">
        <v>2019</v>
      </c>
      <c r="H56" s="12">
        <v>28</v>
      </c>
      <c r="I56" s="12">
        <v>112</v>
      </c>
      <c r="J56" s="12">
        <v>51.5</v>
      </c>
      <c r="K56" s="12">
        <v>60.5</v>
      </c>
      <c r="L56" s="12">
        <v>527</v>
      </c>
      <c r="M56" s="12">
        <v>779</v>
      </c>
      <c r="N56" s="12">
        <v>1040</v>
      </c>
      <c r="O56" s="12">
        <v>594</v>
      </c>
      <c r="P56" s="12">
        <v>1040</v>
      </c>
      <c r="Q56" s="12" t="b">
        <v>0</v>
      </c>
    </row>
    <row r="57" spans="1:17" x14ac:dyDescent="0.25">
      <c r="A57" s="11">
        <v>43510</v>
      </c>
      <c r="B57" s="12">
        <v>44020</v>
      </c>
      <c r="C57" s="12" t="s">
        <v>81</v>
      </c>
      <c r="D57" s="12">
        <v>43204</v>
      </c>
      <c r="E57" s="12">
        <v>816</v>
      </c>
      <c r="F57" s="12">
        <v>2</v>
      </c>
      <c r="G57" s="12">
        <v>2019</v>
      </c>
      <c r="H57" s="12">
        <v>28</v>
      </c>
      <c r="I57" s="12">
        <v>112</v>
      </c>
      <c r="J57" s="12">
        <v>51.5</v>
      </c>
      <c r="K57" s="12">
        <v>60.5</v>
      </c>
      <c r="L57" s="12">
        <v>527</v>
      </c>
      <c r="M57" s="12">
        <v>779</v>
      </c>
      <c r="N57" s="12">
        <v>1040</v>
      </c>
      <c r="O57" s="12">
        <v>594</v>
      </c>
      <c r="P57" s="12">
        <v>594</v>
      </c>
      <c r="Q57" s="12" t="b">
        <v>0</v>
      </c>
    </row>
    <row r="58" spans="1:17" x14ac:dyDescent="0.25">
      <c r="A58" s="11">
        <v>43511</v>
      </c>
      <c r="B58" s="12">
        <v>26000</v>
      </c>
      <c r="C58" s="12" t="s">
        <v>78</v>
      </c>
      <c r="D58" s="12">
        <v>25652</v>
      </c>
      <c r="E58" s="12">
        <v>348</v>
      </c>
      <c r="F58" s="12">
        <v>2</v>
      </c>
      <c r="G58" s="12">
        <v>2019</v>
      </c>
      <c r="H58" s="12">
        <v>28</v>
      </c>
      <c r="I58" s="12">
        <v>112</v>
      </c>
      <c r="J58" s="12">
        <v>51.5</v>
      </c>
      <c r="K58" s="12">
        <v>60.5</v>
      </c>
      <c r="L58" s="12">
        <v>527</v>
      </c>
      <c r="M58" s="12">
        <v>779</v>
      </c>
      <c r="N58" s="12">
        <v>1040</v>
      </c>
      <c r="O58" s="12">
        <v>594</v>
      </c>
      <c r="P58" s="12">
        <v>527</v>
      </c>
      <c r="Q58" s="12" t="b">
        <v>1</v>
      </c>
    </row>
    <row r="59" spans="1:17" x14ac:dyDescent="0.25">
      <c r="A59" s="11">
        <v>43511</v>
      </c>
      <c r="B59" s="12">
        <v>39250</v>
      </c>
      <c r="C59" s="12" t="s">
        <v>79</v>
      </c>
      <c r="D59" s="12">
        <v>38808</v>
      </c>
      <c r="E59" s="12">
        <v>442</v>
      </c>
      <c r="F59" s="12">
        <v>2</v>
      </c>
      <c r="G59" s="12">
        <v>2019</v>
      </c>
      <c r="H59" s="12">
        <v>28</v>
      </c>
      <c r="I59" s="12">
        <v>112</v>
      </c>
      <c r="J59" s="12">
        <v>51.5</v>
      </c>
      <c r="K59" s="12">
        <v>60.5</v>
      </c>
      <c r="L59" s="12">
        <v>527</v>
      </c>
      <c r="M59" s="12">
        <v>779</v>
      </c>
      <c r="N59" s="12">
        <v>1040</v>
      </c>
      <c r="O59" s="12">
        <v>594</v>
      </c>
      <c r="P59" s="12">
        <v>779</v>
      </c>
      <c r="Q59" s="12" t="b">
        <v>1</v>
      </c>
    </row>
    <row r="60" spans="1:17" x14ac:dyDescent="0.25">
      <c r="A60" s="11">
        <v>43511</v>
      </c>
      <c r="B60" s="12">
        <v>34010</v>
      </c>
      <c r="C60" s="12" t="s">
        <v>80</v>
      </c>
      <c r="D60" s="12">
        <v>32014</v>
      </c>
      <c r="E60" s="12">
        <v>1996</v>
      </c>
      <c r="F60" s="12">
        <v>2</v>
      </c>
      <c r="G60" s="12">
        <v>2019</v>
      </c>
      <c r="H60" s="12">
        <v>28</v>
      </c>
      <c r="I60" s="12">
        <v>112</v>
      </c>
      <c r="J60" s="12">
        <v>51.5</v>
      </c>
      <c r="K60" s="12">
        <v>60.5</v>
      </c>
      <c r="L60" s="12">
        <v>527</v>
      </c>
      <c r="M60" s="12">
        <v>779</v>
      </c>
      <c r="N60" s="12">
        <v>1040</v>
      </c>
      <c r="O60" s="12">
        <v>594</v>
      </c>
      <c r="P60" s="12">
        <v>1040</v>
      </c>
      <c r="Q60" s="12" t="b">
        <v>0</v>
      </c>
    </row>
    <row r="61" spans="1:17" x14ac:dyDescent="0.25">
      <c r="A61" s="11">
        <v>43511</v>
      </c>
      <c r="B61" s="12">
        <v>41520</v>
      </c>
      <c r="C61" s="12" t="s">
        <v>81</v>
      </c>
      <c r="D61" s="12">
        <v>41700</v>
      </c>
      <c r="E61" s="12">
        <v>180</v>
      </c>
      <c r="F61" s="12">
        <v>2</v>
      </c>
      <c r="G61" s="12">
        <v>2019</v>
      </c>
      <c r="H61" s="12">
        <v>28</v>
      </c>
      <c r="I61" s="12">
        <v>112</v>
      </c>
      <c r="J61" s="12">
        <v>51.5</v>
      </c>
      <c r="K61" s="12">
        <v>60.5</v>
      </c>
      <c r="L61" s="12">
        <v>527</v>
      </c>
      <c r="M61" s="12">
        <v>779</v>
      </c>
      <c r="N61" s="12">
        <v>1040</v>
      </c>
      <c r="O61" s="12">
        <v>594</v>
      </c>
      <c r="P61" s="12">
        <v>594</v>
      </c>
      <c r="Q61" s="12" t="b">
        <v>1</v>
      </c>
    </row>
    <row r="62" spans="1:17" x14ac:dyDescent="0.25">
      <c r="A62" s="11">
        <v>43512</v>
      </c>
      <c r="B62" s="12">
        <v>23980</v>
      </c>
      <c r="C62" s="12" t="s">
        <v>78</v>
      </c>
      <c r="D62" s="12">
        <v>22634</v>
      </c>
      <c r="E62" s="12">
        <v>1346</v>
      </c>
      <c r="F62" s="12">
        <v>2</v>
      </c>
      <c r="G62" s="12">
        <v>2019</v>
      </c>
      <c r="H62" s="12">
        <v>28</v>
      </c>
      <c r="I62" s="12">
        <v>112</v>
      </c>
      <c r="J62" s="12">
        <v>51.5</v>
      </c>
      <c r="K62" s="12">
        <v>60.5</v>
      </c>
      <c r="L62" s="12">
        <v>527</v>
      </c>
      <c r="M62" s="12">
        <v>779</v>
      </c>
      <c r="N62" s="12">
        <v>1040</v>
      </c>
      <c r="O62" s="12">
        <v>594</v>
      </c>
      <c r="P62" s="12">
        <v>527</v>
      </c>
      <c r="Q62" s="12" t="b">
        <v>0</v>
      </c>
    </row>
    <row r="63" spans="1:17" x14ac:dyDescent="0.25">
      <c r="A63" s="11">
        <v>43512</v>
      </c>
      <c r="B63" s="12">
        <v>33500</v>
      </c>
      <c r="C63" s="12" t="s">
        <v>79</v>
      </c>
      <c r="D63" s="12">
        <v>33300</v>
      </c>
      <c r="E63" s="12">
        <v>200</v>
      </c>
      <c r="F63" s="12">
        <v>2</v>
      </c>
      <c r="G63" s="12">
        <v>2019</v>
      </c>
      <c r="H63" s="12">
        <v>28</v>
      </c>
      <c r="I63" s="12">
        <v>112</v>
      </c>
      <c r="J63" s="12">
        <v>51.5</v>
      </c>
      <c r="K63" s="12">
        <v>60.5</v>
      </c>
      <c r="L63" s="12">
        <v>527</v>
      </c>
      <c r="M63" s="12">
        <v>779</v>
      </c>
      <c r="N63" s="12">
        <v>1040</v>
      </c>
      <c r="O63" s="12">
        <v>594</v>
      </c>
      <c r="P63" s="12">
        <v>779</v>
      </c>
      <c r="Q63" s="12" t="b">
        <v>1</v>
      </c>
    </row>
    <row r="64" spans="1:17" x14ac:dyDescent="0.25">
      <c r="A64" s="11">
        <v>43512</v>
      </c>
      <c r="B64" s="12">
        <v>30790</v>
      </c>
      <c r="C64" s="12" t="s">
        <v>80</v>
      </c>
      <c r="D64" s="12">
        <v>31251</v>
      </c>
      <c r="E64" s="12">
        <v>461</v>
      </c>
      <c r="F64" s="12">
        <v>2</v>
      </c>
      <c r="G64" s="12">
        <v>2019</v>
      </c>
      <c r="H64" s="12">
        <v>28</v>
      </c>
      <c r="I64" s="12">
        <v>112</v>
      </c>
      <c r="J64" s="12">
        <v>51.5</v>
      </c>
      <c r="K64" s="12">
        <v>60.5</v>
      </c>
      <c r="L64" s="12">
        <v>527</v>
      </c>
      <c r="M64" s="12">
        <v>779</v>
      </c>
      <c r="N64" s="12">
        <v>1040</v>
      </c>
      <c r="O64" s="12">
        <v>594</v>
      </c>
      <c r="P64" s="12">
        <v>1040</v>
      </c>
      <c r="Q64" s="12" t="b">
        <v>1</v>
      </c>
    </row>
    <row r="65" spans="1:17" x14ac:dyDescent="0.25">
      <c r="A65" s="11">
        <v>43512</v>
      </c>
      <c r="B65" s="12">
        <v>37550</v>
      </c>
      <c r="C65" s="12" t="s">
        <v>81</v>
      </c>
      <c r="D65" s="12">
        <v>38081</v>
      </c>
      <c r="E65" s="12">
        <v>531</v>
      </c>
      <c r="F65" s="12">
        <v>2</v>
      </c>
      <c r="G65" s="12">
        <v>2019</v>
      </c>
      <c r="H65" s="12">
        <v>28</v>
      </c>
      <c r="I65" s="12">
        <v>112</v>
      </c>
      <c r="J65" s="12">
        <v>51.5</v>
      </c>
      <c r="K65" s="12">
        <v>60.5</v>
      </c>
      <c r="L65" s="12">
        <v>527</v>
      </c>
      <c r="M65" s="12">
        <v>779</v>
      </c>
      <c r="N65" s="12">
        <v>1040</v>
      </c>
      <c r="O65" s="12">
        <v>594</v>
      </c>
      <c r="P65" s="12">
        <v>594</v>
      </c>
      <c r="Q65" s="12" t="b">
        <v>1</v>
      </c>
    </row>
    <row r="66" spans="1:17" x14ac:dyDescent="0.25">
      <c r="A66" s="11">
        <v>43513</v>
      </c>
      <c r="B66" s="12">
        <v>21310</v>
      </c>
      <c r="C66" s="12" t="s">
        <v>78</v>
      </c>
      <c r="D66" s="12">
        <v>20663</v>
      </c>
      <c r="E66" s="12">
        <v>647</v>
      </c>
      <c r="F66" s="12">
        <v>2</v>
      </c>
      <c r="G66" s="12">
        <v>2019</v>
      </c>
      <c r="H66" s="12">
        <v>28</v>
      </c>
      <c r="I66" s="12">
        <v>112</v>
      </c>
      <c r="J66" s="12">
        <v>51.5</v>
      </c>
      <c r="K66" s="12">
        <v>60.5</v>
      </c>
      <c r="L66" s="12">
        <v>527</v>
      </c>
      <c r="M66" s="12">
        <v>779</v>
      </c>
      <c r="N66" s="12">
        <v>1040</v>
      </c>
      <c r="O66" s="12">
        <v>594</v>
      </c>
      <c r="P66" s="12">
        <v>527</v>
      </c>
      <c r="Q66" s="12" t="b">
        <v>0</v>
      </c>
    </row>
    <row r="67" spans="1:17" x14ac:dyDescent="0.25">
      <c r="A67" s="11">
        <v>43513</v>
      </c>
      <c r="B67" s="12">
        <v>29970</v>
      </c>
      <c r="C67" s="12" t="s">
        <v>79</v>
      </c>
      <c r="D67" s="12">
        <v>28877</v>
      </c>
      <c r="E67" s="12">
        <v>1093</v>
      </c>
      <c r="F67" s="12">
        <v>2</v>
      </c>
      <c r="G67" s="12">
        <v>2019</v>
      </c>
      <c r="H67" s="12">
        <v>28</v>
      </c>
      <c r="I67" s="12">
        <v>112</v>
      </c>
      <c r="J67" s="12">
        <v>51.5</v>
      </c>
      <c r="K67" s="12">
        <v>60.5</v>
      </c>
      <c r="L67" s="12">
        <v>527</v>
      </c>
      <c r="M67" s="12">
        <v>779</v>
      </c>
      <c r="N67" s="12">
        <v>1040</v>
      </c>
      <c r="O67" s="12">
        <v>594</v>
      </c>
      <c r="P67" s="12">
        <v>779</v>
      </c>
      <c r="Q67" s="12" t="b">
        <v>0</v>
      </c>
    </row>
    <row r="68" spans="1:17" x14ac:dyDescent="0.25">
      <c r="A68" s="11">
        <v>43513</v>
      </c>
      <c r="B68" s="12">
        <v>29860</v>
      </c>
      <c r="C68" s="12" t="s">
        <v>80</v>
      </c>
      <c r="D68" s="12">
        <v>28302</v>
      </c>
      <c r="E68" s="12">
        <v>1558</v>
      </c>
      <c r="F68" s="12">
        <v>2</v>
      </c>
      <c r="G68" s="12">
        <v>2019</v>
      </c>
      <c r="H68" s="12">
        <v>28</v>
      </c>
      <c r="I68" s="12">
        <v>112</v>
      </c>
      <c r="J68" s="12">
        <v>51.5</v>
      </c>
      <c r="K68" s="12">
        <v>60.5</v>
      </c>
      <c r="L68" s="12">
        <v>527</v>
      </c>
      <c r="M68" s="12">
        <v>779</v>
      </c>
      <c r="N68" s="12">
        <v>1040</v>
      </c>
      <c r="O68" s="12">
        <v>594</v>
      </c>
      <c r="P68" s="12">
        <v>1040</v>
      </c>
      <c r="Q68" s="12" t="b">
        <v>0</v>
      </c>
    </row>
    <row r="69" spans="1:17" x14ac:dyDescent="0.25">
      <c r="A69" s="11">
        <v>43513</v>
      </c>
      <c r="B69" s="12">
        <v>37700</v>
      </c>
      <c r="C69" s="12" t="s">
        <v>81</v>
      </c>
      <c r="D69" s="12">
        <v>36712</v>
      </c>
      <c r="E69" s="12">
        <v>988</v>
      </c>
      <c r="F69" s="12">
        <v>2</v>
      </c>
      <c r="G69" s="12">
        <v>2019</v>
      </c>
      <c r="H69" s="12">
        <v>28</v>
      </c>
      <c r="I69" s="12">
        <v>112</v>
      </c>
      <c r="J69" s="12">
        <v>51.5</v>
      </c>
      <c r="K69" s="12">
        <v>60.5</v>
      </c>
      <c r="L69" s="12">
        <v>527</v>
      </c>
      <c r="M69" s="12">
        <v>779</v>
      </c>
      <c r="N69" s="12">
        <v>1040</v>
      </c>
      <c r="O69" s="12">
        <v>594</v>
      </c>
      <c r="P69" s="12">
        <v>594</v>
      </c>
      <c r="Q69" s="12" t="b">
        <v>0</v>
      </c>
    </row>
    <row r="70" spans="1:17" x14ac:dyDescent="0.25">
      <c r="A70" s="11">
        <v>43514</v>
      </c>
      <c r="B70" s="12">
        <v>21710</v>
      </c>
      <c r="C70" s="12" t="s">
        <v>78</v>
      </c>
      <c r="D70" s="12">
        <v>21625</v>
      </c>
      <c r="E70" s="12">
        <v>85</v>
      </c>
      <c r="F70" s="12">
        <v>2</v>
      </c>
      <c r="G70" s="12">
        <v>2019</v>
      </c>
      <c r="H70" s="12">
        <v>28</v>
      </c>
      <c r="I70" s="12">
        <v>112</v>
      </c>
      <c r="J70" s="12">
        <v>51.5</v>
      </c>
      <c r="K70" s="12">
        <v>60.5</v>
      </c>
      <c r="L70" s="12">
        <v>527</v>
      </c>
      <c r="M70" s="12">
        <v>779</v>
      </c>
      <c r="N70" s="12">
        <v>1040</v>
      </c>
      <c r="O70" s="12">
        <v>594</v>
      </c>
      <c r="P70" s="12">
        <v>527</v>
      </c>
      <c r="Q70" s="12" t="b">
        <v>1</v>
      </c>
    </row>
    <row r="71" spans="1:17" x14ac:dyDescent="0.25">
      <c r="A71" s="11">
        <v>43514</v>
      </c>
      <c r="B71" s="12">
        <v>36900</v>
      </c>
      <c r="C71" s="12" t="s">
        <v>79</v>
      </c>
      <c r="D71" s="12">
        <v>37176</v>
      </c>
      <c r="E71" s="12">
        <v>276</v>
      </c>
      <c r="F71" s="12">
        <v>2</v>
      </c>
      <c r="G71" s="12">
        <v>2019</v>
      </c>
      <c r="H71" s="12">
        <v>28</v>
      </c>
      <c r="I71" s="12">
        <v>112</v>
      </c>
      <c r="J71" s="12">
        <v>51.5</v>
      </c>
      <c r="K71" s="12">
        <v>60.5</v>
      </c>
      <c r="L71" s="12">
        <v>527</v>
      </c>
      <c r="M71" s="12">
        <v>779</v>
      </c>
      <c r="N71" s="12">
        <v>1040</v>
      </c>
      <c r="O71" s="12">
        <v>594</v>
      </c>
      <c r="P71" s="12">
        <v>779</v>
      </c>
      <c r="Q71" s="12" t="b">
        <v>1</v>
      </c>
    </row>
    <row r="72" spans="1:17" x14ac:dyDescent="0.25">
      <c r="A72" s="11">
        <v>43514</v>
      </c>
      <c r="B72" s="12">
        <v>34930</v>
      </c>
      <c r="C72" s="12" t="s">
        <v>80</v>
      </c>
      <c r="D72" s="12">
        <v>36099</v>
      </c>
      <c r="E72" s="12">
        <v>1169</v>
      </c>
      <c r="F72" s="12">
        <v>2</v>
      </c>
      <c r="G72" s="12">
        <v>2019</v>
      </c>
      <c r="H72" s="12">
        <v>28</v>
      </c>
      <c r="I72" s="12">
        <v>112</v>
      </c>
      <c r="J72" s="12">
        <v>51.5</v>
      </c>
      <c r="K72" s="12">
        <v>60.5</v>
      </c>
      <c r="L72" s="12">
        <v>527</v>
      </c>
      <c r="M72" s="12">
        <v>779</v>
      </c>
      <c r="N72" s="12">
        <v>1040</v>
      </c>
      <c r="O72" s="12">
        <v>594</v>
      </c>
      <c r="P72" s="12">
        <v>1040</v>
      </c>
      <c r="Q72" s="12" t="b">
        <v>0</v>
      </c>
    </row>
    <row r="73" spans="1:17" x14ac:dyDescent="0.25">
      <c r="A73" s="11">
        <v>43514</v>
      </c>
      <c r="B73" s="12">
        <v>42840</v>
      </c>
      <c r="C73" s="12" t="s">
        <v>81</v>
      </c>
      <c r="D73" s="12">
        <v>42502</v>
      </c>
      <c r="E73" s="12">
        <v>338</v>
      </c>
      <c r="F73" s="12">
        <v>2</v>
      </c>
      <c r="G73" s="12">
        <v>2019</v>
      </c>
      <c r="H73" s="12">
        <v>28</v>
      </c>
      <c r="I73" s="12">
        <v>112</v>
      </c>
      <c r="J73" s="12">
        <v>51.5</v>
      </c>
      <c r="K73" s="12">
        <v>60.5</v>
      </c>
      <c r="L73" s="12">
        <v>527</v>
      </c>
      <c r="M73" s="12">
        <v>779</v>
      </c>
      <c r="N73" s="12">
        <v>1040</v>
      </c>
      <c r="O73" s="12">
        <v>594</v>
      </c>
      <c r="P73" s="12">
        <v>594</v>
      </c>
      <c r="Q73" s="12" t="b">
        <v>1</v>
      </c>
    </row>
    <row r="74" spans="1:17" x14ac:dyDescent="0.25">
      <c r="A74" s="11">
        <v>43515</v>
      </c>
      <c r="B74" s="12">
        <v>24010</v>
      </c>
      <c r="C74" s="12" t="s">
        <v>78</v>
      </c>
      <c r="D74" s="12">
        <v>24121</v>
      </c>
      <c r="E74" s="12">
        <v>111</v>
      </c>
      <c r="F74" s="12">
        <v>2</v>
      </c>
      <c r="G74" s="12">
        <v>2019</v>
      </c>
      <c r="H74" s="12">
        <v>28</v>
      </c>
      <c r="I74" s="12">
        <v>112</v>
      </c>
      <c r="J74" s="12">
        <v>51.5</v>
      </c>
      <c r="K74" s="12">
        <v>60.5</v>
      </c>
      <c r="L74" s="12">
        <v>527</v>
      </c>
      <c r="M74" s="12">
        <v>779</v>
      </c>
      <c r="N74" s="12">
        <v>1040</v>
      </c>
      <c r="O74" s="12">
        <v>594</v>
      </c>
      <c r="P74" s="12">
        <v>527</v>
      </c>
      <c r="Q74" s="12" t="b">
        <v>1</v>
      </c>
    </row>
    <row r="75" spans="1:17" x14ac:dyDescent="0.25">
      <c r="A75" s="11">
        <v>43515</v>
      </c>
      <c r="B75" s="12">
        <v>37690</v>
      </c>
      <c r="C75" s="12" t="s">
        <v>79</v>
      </c>
      <c r="D75" s="12">
        <v>37406</v>
      </c>
      <c r="E75" s="12">
        <v>284</v>
      </c>
      <c r="F75" s="12">
        <v>2</v>
      </c>
      <c r="G75" s="12">
        <v>2019</v>
      </c>
      <c r="H75" s="12">
        <v>28</v>
      </c>
      <c r="I75" s="12">
        <v>112</v>
      </c>
      <c r="J75" s="12">
        <v>51.5</v>
      </c>
      <c r="K75" s="12">
        <v>60.5</v>
      </c>
      <c r="L75" s="12">
        <v>527</v>
      </c>
      <c r="M75" s="12">
        <v>779</v>
      </c>
      <c r="N75" s="12">
        <v>1040</v>
      </c>
      <c r="O75" s="12">
        <v>594</v>
      </c>
      <c r="P75" s="12">
        <v>779</v>
      </c>
      <c r="Q75" s="12" t="b">
        <v>1</v>
      </c>
    </row>
    <row r="76" spans="1:17" x14ac:dyDescent="0.25">
      <c r="A76" s="11">
        <v>43515</v>
      </c>
      <c r="B76" s="12">
        <v>35570</v>
      </c>
      <c r="C76" s="12" t="s">
        <v>80</v>
      </c>
      <c r="D76" s="12">
        <v>35407</v>
      </c>
      <c r="E76" s="12">
        <v>163</v>
      </c>
      <c r="F76" s="12">
        <v>2</v>
      </c>
      <c r="G76" s="12">
        <v>2019</v>
      </c>
      <c r="H76" s="12">
        <v>28</v>
      </c>
      <c r="I76" s="12">
        <v>112</v>
      </c>
      <c r="J76" s="12">
        <v>51.5</v>
      </c>
      <c r="K76" s="12">
        <v>60.5</v>
      </c>
      <c r="L76" s="12">
        <v>527</v>
      </c>
      <c r="M76" s="12">
        <v>779</v>
      </c>
      <c r="N76" s="12">
        <v>1040</v>
      </c>
      <c r="O76" s="12">
        <v>594</v>
      </c>
      <c r="P76" s="12">
        <v>1040</v>
      </c>
      <c r="Q76" s="12" t="b">
        <v>1</v>
      </c>
    </row>
    <row r="77" spans="1:17" x14ac:dyDescent="0.25">
      <c r="A77" s="11">
        <v>43515</v>
      </c>
      <c r="B77" s="12">
        <v>43900</v>
      </c>
      <c r="C77" s="12" t="s">
        <v>81</v>
      </c>
      <c r="D77" s="12">
        <v>43082</v>
      </c>
      <c r="E77" s="12">
        <v>818</v>
      </c>
      <c r="F77" s="12">
        <v>2</v>
      </c>
      <c r="G77" s="12">
        <v>2019</v>
      </c>
      <c r="H77" s="12">
        <v>28</v>
      </c>
      <c r="I77" s="12">
        <v>112</v>
      </c>
      <c r="J77" s="12">
        <v>51.5</v>
      </c>
      <c r="K77" s="12">
        <v>60.5</v>
      </c>
      <c r="L77" s="12">
        <v>527</v>
      </c>
      <c r="M77" s="12">
        <v>779</v>
      </c>
      <c r="N77" s="12">
        <v>1040</v>
      </c>
      <c r="O77" s="12">
        <v>594</v>
      </c>
      <c r="P77" s="12">
        <v>594</v>
      </c>
      <c r="Q77" s="12" t="b">
        <v>0</v>
      </c>
    </row>
    <row r="78" spans="1:17" x14ac:dyDescent="0.25">
      <c r="A78" s="11">
        <v>43516</v>
      </c>
      <c r="B78" s="12">
        <v>22830</v>
      </c>
      <c r="C78" s="12" t="s">
        <v>78</v>
      </c>
      <c r="D78" s="12">
        <v>22686</v>
      </c>
      <c r="E78" s="12">
        <v>144</v>
      </c>
      <c r="F78" s="12">
        <v>2</v>
      </c>
      <c r="G78" s="12">
        <v>2019</v>
      </c>
      <c r="H78" s="12">
        <v>28</v>
      </c>
      <c r="I78" s="12">
        <v>112</v>
      </c>
      <c r="J78" s="12">
        <v>51.5</v>
      </c>
      <c r="K78" s="12">
        <v>60.5</v>
      </c>
      <c r="L78" s="12">
        <v>527</v>
      </c>
      <c r="M78" s="12">
        <v>779</v>
      </c>
      <c r="N78" s="12">
        <v>1040</v>
      </c>
      <c r="O78" s="12">
        <v>594</v>
      </c>
      <c r="P78" s="12">
        <v>527</v>
      </c>
      <c r="Q78" s="12" t="b">
        <v>1</v>
      </c>
    </row>
    <row r="79" spans="1:17" x14ac:dyDescent="0.25">
      <c r="A79" s="11">
        <v>43516</v>
      </c>
      <c r="B79" s="12">
        <v>36760</v>
      </c>
      <c r="C79" s="12" t="s">
        <v>79</v>
      </c>
      <c r="D79" s="12">
        <v>36419</v>
      </c>
      <c r="E79" s="12">
        <v>341</v>
      </c>
      <c r="F79" s="12">
        <v>2</v>
      </c>
      <c r="G79" s="12">
        <v>2019</v>
      </c>
      <c r="H79" s="12">
        <v>28</v>
      </c>
      <c r="I79" s="12">
        <v>112</v>
      </c>
      <c r="J79" s="12">
        <v>51.5</v>
      </c>
      <c r="K79" s="12">
        <v>60.5</v>
      </c>
      <c r="L79" s="12">
        <v>527</v>
      </c>
      <c r="M79" s="12">
        <v>779</v>
      </c>
      <c r="N79" s="12">
        <v>1040</v>
      </c>
      <c r="O79" s="12">
        <v>594</v>
      </c>
      <c r="P79" s="12">
        <v>779</v>
      </c>
      <c r="Q79" s="12" t="b">
        <v>1</v>
      </c>
    </row>
    <row r="80" spans="1:17" x14ac:dyDescent="0.25">
      <c r="A80" s="11">
        <v>43516</v>
      </c>
      <c r="B80" s="12">
        <v>35400</v>
      </c>
      <c r="C80" s="12" t="s">
        <v>80</v>
      </c>
      <c r="D80" s="12">
        <v>34698</v>
      </c>
      <c r="E80" s="12">
        <v>702</v>
      </c>
      <c r="F80" s="12">
        <v>2</v>
      </c>
      <c r="G80" s="12">
        <v>2019</v>
      </c>
      <c r="H80" s="12">
        <v>28</v>
      </c>
      <c r="I80" s="12">
        <v>112</v>
      </c>
      <c r="J80" s="12">
        <v>51.5</v>
      </c>
      <c r="K80" s="12">
        <v>60.5</v>
      </c>
      <c r="L80" s="12">
        <v>527</v>
      </c>
      <c r="M80" s="12">
        <v>779</v>
      </c>
      <c r="N80" s="12">
        <v>1040</v>
      </c>
      <c r="O80" s="12">
        <v>594</v>
      </c>
      <c r="P80" s="12">
        <v>1040</v>
      </c>
      <c r="Q80" s="12" t="b">
        <v>1</v>
      </c>
    </row>
    <row r="81" spans="1:17" x14ac:dyDescent="0.25">
      <c r="A81" s="11">
        <v>43516</v>
      </c>
      <c r="B81" s="12">
        <v>42750</v>
      </c>
      <c r="C81" s="12" t="s">
        <v>81</v>
      </c>
      <c r="D81" s="12">
        <v>41467</v>
      </c>
      <c r="E81" s="12">
        <v>1283</v>
      </c>
      <c r="F81" s="12">
        <v>2</v>
      </c>
      <c r="G81" s="12">
        <v>2019</v>
      </c>
      <c r="H81" s="12">
        <v>28</v>
      </c>
      <c r="I81" s="12">
        <v>112</v>
      </c>
      <c r="J81" s="12">
        <v>51.5</v>
      </c>
      <c r="K81" s="12">
        <v>60.5</v>
      </c>
      <c r="L81" s="12">
        <v>527</v>
      </c>
      <c r="M81" s="12">
        <v>779</v>
      </c>
      <c r="N81" s="12">
        <v>1040</v>
      </c>
      <c r="O81" s="12">
        <v>594</v>
      </c>
      <c r="P81" s="12">
        <v>594</v>
      </c>
      <c r="Q81" s="12" t="b">
        <v>0</v>
      </c>
    </row>
    <row r="82" spans="1:17" x14ac:dyDescent="0.25">
      <c r="A82" s="11">
        <v>43517</v>
      </c>
      <c r="B82" s="12">
        <v>22910</v>
      </c>
      <c r="C82" s="12" t="s">
        <v>78</v>
      </c>
      <c r="D82" s="12">
        <v>23433</v>
      </c>
      <c r="E82" s="12">
        <v>523</v>
      </c>
      <c r="F82" s="12">
        <v>2</v>
      </c>
      <c r="G82" s="12">
        <v>2019</v>
      </c>
      <c r="H82" s="12">
        <v>28</v>
      </c>
      <c r="I82" s="12">
        <v>112</v>
      </c>
      <c r="J82" s="12">
        <v>51.5</v>
      </c>
      <c r="K82" s="12">
        <v>60.5</v>
      </c>
      <c r="L82" s="12">
        <v>527</v>
      </c>
      <c r="M82" s="12">
        <v>779</v>
      </c>
      <c r="N82" s="12">
        <v>1040</v>
      </c>
      <c r="O82" s="12">
        <v>594</v>
      </c>
      <c r="P82" s="12">
        <v>527</v>
      </c>
      <c r="Q82" s="12" t="b">
        <v>1</v>
      </c>
    </row>
    <row r="83" spans="1:17" x14ac:dyDescent="0.25">
      <c r="A83" s="11">
        <v>43517</v>
      </c>
      <c r="B83" s="12">
        <v>36460</v>
      </c>
      <c r="C83" s="12" t="s">
        <v>79</v>
      </c>
      <c r="D83" s="12">
        <v>37324</v>
      </c>
      <c r="E83" s="12">
        <v>864</v>
      </c>
      <c r="F83" s="12">
        <v>2</v>
      </c>
      <c r="G83" s="12">
        <v>2019</v>
      </c>
      <c r="H83" s="12">
        <v>28</v>
      </c>
      <c r="I83" s="12">
        <v>112</v>
      </c>
      <c r="J83" s="12">
        <v>51.5</v>
      </c>
      <c r="K83" s="12">
        <v>60.5</v>
      </c>
      <c r="L83" s="12">
        <v>527</v>
      </c>
      <c r="M83" s="12">
        <v>779</v>
      </c>
      <c r="N83" s="12">
        <v>1040</v>
      </c>
      <c r="O83" s="12">
        <v>594</v>
      </c>
      <c r="P83" s="12">
        <v>779</v>
      </c>
      <c r="Q83" s="12" t="b">
        <v>0</v>
      </c>
    </row>
    <row r="84" spans="1:17" x14ac:dyDescent="0.25">
      <c r="A84" s="11">
        <v>43517</v>
      </c>
      <c r="B84" s="12">
        <v>33780</v>
      </c>
      <c r="C84" s="12" t="s">
        <v>80</v>
      </c>
      <c r="D84" s="12">
        <v>32267</v>
      </c>
      <c r="E84" s="12">
        <v>1513</v>
      </c>
      <c r="F84" s="12">
        <v>2</v>
      </c>
      <c r="G84" s="12">
        <v>2019</v>
      </c>
      <c r="H84" s="12">
        <v>28</v>
      </c>
      <c r="I84" s="12">
        <v>112</v>
      </c>
      <c r="J84" s="12">
        <v>51.5</v>
      </c>
      <c r="K84" s="12">
        <v>60.5</v>
      </c>
      <c r="L84" s="12">
        <v>527</v>
      </c>
      <c r="M84" s="12">
        <v>779</v>
      </c>
      <c r="N84" s="12">
        <v>1040</v>
      </c>
      <c r="O84" s="12">
        <v>594</v>
      </c>
      <c r="P84" s="12">
        <v>1040</v>
      </c>
      <c r="Q84" s="12" t="b">
        <v>0</v>
      </c>
    </row>
    <row r="85" spans="1:17" x14ac:dyDescent="0.25">
      <c r="A85" s="11">
        <v>43517</v>
      </c>
      <c r="B85" s="12">
        <v>42240</v>
      </c>
      <c r="C85" s="12" t="s">
        <v>81</v>
      </c>
      <c r="D85" s="12">
        <v>41055</v>
      </c>
      <c r="E85" s="12">
        <v>1185</v>
      </c>
      <c r="F85" s="12">
        <v>2</v>
      </c>
      <c r="G85" s="12">
        <v>2019</v>
      </c>
      <c r="H85" s="12">
        <v>28</v>
      </c>
      <c r="I85" s="12">
        <v>112</v>
      </c>
      <c r="J85" s="12">
        <v>51.5</v>
      </c>
      <c r="K85" s="12">
        <v>60.5</v>
      </c>
      <c r="L85" s="12">
        <v>527</v>
      </c>
      <c r="M85" s="12">
        <v>779</v>
      </c>
      <c r="N85" s="12">
        <v>1040</v>
      </c>
      <c r="O85" s="12">
        <v>594</v>
      </c>
      <c r="P85" s="12">
        <v>594</v>
      </c>
      <c r="Q85" s="12" t="b">
        <v>0</v>
      </c>
    </row>
    <row r="86" spans="1:17" x14ac:dyDescent="0.25">
      <c r="A86" s="11">
        <v>43518</v>
      </c>
      <c r="B86" s="12">
        <v>23610</v>
      </c>
      <c r="C86" s="12" t="s">
        <v>78</v>
      </c>
      <c r="D86" s="12">
        <v>23786</v>
      </c>
      <c r="E86" s="12">
        <v>176</v>
      </c>
      <c r="F86" s="12">
        <v>2</v>
      </c>
      <c r="G86" s="12">
        <v>2019</v>
      </c>
      <c r="H86" s="12">
        <v>28</v>
      </c>
      <c r="I86" s="12">
        <v>112</v>
      </c>
      <c r="J86" s="12">
        <v>51.5</v>
      </c>
      <c r="K86" s="12">
        <v>60.5</v>
      </c>
      <c r="L86" s="12">
        <v>527</v>
      </c>
      <c r="M86" s="12">
        <v>779</v>
      </c>
      <c r="N86" s="12">
        <v>1040</v>
      </c>
      <c r="O86" s="12">
        <v>594</v>
      </c>
      <c r="P86" s="12">
        <v>527</v>
      </c>
      <c r="Q86" s="12" t="b">
        <v>1</v>
      </c>
    </row>
    <row r="87" spans="1:17" x14ac:dyDescent="0.25">
      <c r="A87" s="11">
        <v>43518</v>
      </c>
      <c r="B87" s="12">
        <v>36710</v>
      </c>
      <c r="C87" s="12" t="s">
        <v>79</v>
      </c>
      <c r="D87" s="12">
        <v>36529</v>
      </c>
      <c r="E87" s="12">
        <v>181</v>
      </c>
      <c r="F87" s="12">
        <v>2</v>
      </c>
      <c r="G87" s="12">
        <v>2019</v>
      </c>
      <c r="H87" s="12">
        <v>28</v>
      </c>
      <c r="I87" s="12">
        <v>112</v>
      </c>
      <c r="J87" s="12">
        <v>51.5</v>
      </c>
      <c r="K87" s="12">
        <v>60.5</v>
      </c>
      <c r="L87" s="12">
        <v>527</v>
      </c>
      <c r="M87" s="12">
        <v>779</v>
      </c>
      <c r="N87" s="12">
        <v>1040</v>
      </c>
      <c r="O87" s="12">
        <v>594</v>
      </c>
      <c r="P87" s="12">
        <v>779</v>
      </c>
      <c r="Q87" s="12" t="b">
        <v>1</v>
      </c>
    </row>
    <row r="88" spans="1:17" x14ac:dyDescent="0.25">
      <c r="A88" s="11">
        <v>43518</v>
      </c>
      <c r="B88" s="12">
        <v>31760</v>
      </c>
      <c r="C88" s="12" t="s">
        <v>80</v>
      </c>
      <c r="D88" s="12">
        <v>31540</v>
      </c>
      <c r="E88" s="12">
        <v>220</v>
      </c>
      <c r="F88" s="12">
        <v>2</v>
      </c>
      <c r="G88" s="12">
        <v>2019</v>
      </c>
      <c r="H88" s="12">
        <v>28</v>
      </c>
      <c r="I88" s="12">
        <v>112</v>
      </c>
      <c r="J88" s="12">
        <v>51.5</v>
      </c>
      <c r="K88" s="12">
        <v>60.5</v>
      </c>
      <c r="L88" s="12">
        <v>527</v>
      </c>
      <c r="M88" s="12">
        <v>779</v>
      </c>
      <c r="N88" s="12">
        <v>1040</v>
      </c>
      <c r="O88" s="12">
        <v>594</v>
      </c>
      <c r="P88" s="12">
        <v>1040</v>
      </c>
      <c r="Q88" s="12" t="b">
        <v>1</v>
      </c>
    </row>
    <row r="89" spans="1:17" x14ac:dyDescent="0.25">
      <c r="A89" s="11">
        <v>43518</v>
      </c>
      <c r="B89" s="12">
        <v>39920</v>
      </c>
      <c r="C89" s="12" t="s">
        <v>81</v>
      </c>
      <c r="D89" s="12">
        <v>39415</v>
      </c>
      <c r="E89" s="12">
        <v>505</v>
      </c>
      <c r="F89" s="12">
        <v>2</v>
      </c>
      <c r="G89" s="12">
        <v>2019</v>
      </c>
      <c r="H89" s="12">
        <v>28</v>
      </c>
      <c r="I89" s="12">
        <v>112</v>
      </c>
      <c r="J89" s="12">
        <v>51.5</v>
      </c>
      <c r="K89" s="12">
        <v>60.5</v>
      </c>
      <c r="L89" s="12">
        <v>527</v>
      </c>
      <c r="M89" s="12">
        <v>779</v>
      </c>
      <c r="N89" s="12">
        <v>1040</v>
      </c>
      <c r="O89" s="12">
        <v>594</v>
      </c>
      <c r="P89" s="12">
        <v>594</v>
      </c>
      <c r="Q89" s="12" t="b">
        <v>1</v>
      </c>
    </row>
    <row r="90" spans="1:17" x14ac:dyDescent="0.25">
      <c r="A90" s="11">
        <v>43519</v>
      </c>
      <c r="B90" s="12">
        <v>21810</v>
      </c>
      <c r="C90" s="12" t="s">
        <v>78</v>
      </c>
      <c r="D90" s="12">
        <v>22456</v>
      </c>
      <c r="E90" s="12">
        <v>646</v>
      </c>
      <c r="F90" s="12">
        <v>2</v>
      </c>
      <c r="G90" s="12">
        <v>2019</v>
      </c>
      <c r="H90" s="12">
        <v>28</v>
      </c>
      <c r="I90" s="12">
        <v>112</v>
      </c>
      <c r="J90" s="12">
        <v>51.5</v>
      </c>
      <c r="K90" s="12">
        <v>60.5</v>
      </c>
      <c r="L90" s="12">
        <v>527</v>
      </c>
      <c r="M90" s="12">
        <v>779</v>
      </c>
      <c r="N90" s="12">
        <v>1040</v>
      </c>
      <c r="O90" s="12">
        <v>594</v>
      </c>
      <c r="P90" s="12">
        <v>527</v>
      </c>
      <c r="Q90" s="12" t="b">
        <v>0</v>
      </c>
    </row>
    <row r="91" spans="1:17" x14ac:dyDescent="0.25">
      <c r="A91" s="11">
        <v>43519</v>
      </c>
      <c r="B91" s="12">
        <v>30420</v>
      </c>
      <c r="C91" s="12" t="s">
        <v>79</v>
      </c>
      <c r="D91" s="12">
        <v>31061</v>
      </c>
      <c r="E91" s="12">
        <v>641</v>
      </c>
      <c r="F91" s="12">
        <v>2</v>
      </c>
      <c r="G91" s="12">
        <v>2019</v>
      </c>
      <c r="H91" s="12">
        <v>28</v>
      </c>
      <c r="I91" s="12">
        <v>112</v>
      </c>
      <c r="J91" s="12">
        <v>51.5</v>
      </c>
      <c r="K91" s="12">
        <v>60.5</v>
      </c>
      <c r="L91" s="12">
        <v>527</v>
      </c>
      <c r="M91" s="12">
        <v>779</v>
      </c>
      <c r="N91" s="12">
        <v>1040</v>
      </c>
      <c r="O91" s="12">
        <v>594</v>
      </c>
      <c r="P91" s="12">
        <v>779</v>
      </c>
      <c r="Q91" s="12" t="b">
        <v>1</v>
      </c>
    </row>
    <row r="92" spans="1:17" x14ac:dyDescent="0.25">
      <c r="A92" s="11">
        <v>43519</v>
      </c>
      <c r="B92" s="12">
        <v>28220</v>
      </c>
      <c r="C92" s="12" t="s">
        <v>80</v>
      </c>
      <c r="D92" s="12">
        <v>26220</v>
      </c>
      <c r="E92" s="12">
        <v>2000</v>
      </c>
      <c r="F92" s="12">
        <v>2</v>
      </c>
      <c r="G92" s="12">
        <v>2019</v>
      </c>
      <c r="H92" s="12">
        <v>28</v>
      </c>
      <c r="I92" s="12">
        <v>112</v>
      </c>
      <c r="J92" s="12">
        <v>51.5</v>
      </c>
      <c r="K92" s="12">
        <v>60.5</v>
      </c>
      <c r="L92" s="12">
        <v>527</v>
      </c>
      <c r="M92" s="12">
        <v>779</v>
      </c>
      <c r="N92" s="12">
        <v>1040</v>
      </c>
      <c r="O92" s="12">
        <v>594</v>
      </c>
      <c r="P92" s="12">
        <v>1040</v>
      </c>
      <c r="Q92" s="12" t="b">
        <v>0</v>
      </c>
    </row>
    <row r="93" spans="1:17" x14ac:dyDescent="0.25">
      <c r="A93" s="11">
        <v>43519</v>
      </c>
      <c r="B93" s="12">
        <v>36860</v>
      </c>
      <c r="C93" s="12" t="s">
        <v>81</v>
      </c>
      <c r="D93" s="12">
        <v>36751</v>
      </c>
      <c r="E93" s="12">
        <v>109</v>
      </c>
      <c r="F93" s="12">
        <v>2</v>
      </c>
      <c r="G93" s="12">
        <v>2019</v>
      </c>
      <c r="H93" s="12">
        <v>28</v>
      </c>
      <c r="I93" s="12">
        <v>112</v>
      </c>
      <c r="J93" s="12">
        <v>51.5</v>
      </c>
      <c r="K93" s="12">
        <v>60.5</v>
      </c>
      <c r="L93" s="12">
        <v>527</v>
      </c>
      <c r="M93" s="12">
        <v>779</v>
      </c>
      <c r="N93" s="12">
        <v>1040</v>
      </c>
      <c r="O93" s="12">
        <v>594</v>
      </c>
      <c r="P93" s="12">
        <v>594</v>
      </c>
      <c r="Q93" s="12" t="b">
        <v>1</v>
      </c>
    </row>
    <row r="94" spans="1:17" x14ac:dyDescent="0.25">
      <c r="A94" s="11">
        <v>43520</v>
      </c>
      <c r="B94" s="12">
        <v>22760</v>
      </c>
      <c r="C94" s="12" t="s">
        <v>78</v>
      </c>
      <c r="D94" s="12">
        <v>22926</v>
      </c>
      <c r="E94" s="12">
        <v>166</v>
      </c>
      <c r="F94" s="12">
        <v>2</v>
      </c>
      <c r="G94" s="12">
        <v>2019</v>
      </c>
      <c r="H94" s="12">
        <v>28</v>
      </c>
      <c r="I94" s="12">
        <v>112</v>
      </c>
      <c r="J94" s="12">
        <v>51.5</v>
      </c>
      <c r="K94" s="12">
        <v>60.5</v>
      </c>
      <c r="L94" s="12">
        <v>527</v>
      </c>
      <c r="M94" s="12">
        <v>779</v>
      </c>
      <c r="N94" s="12">
        <v>1040</v>
      </c>
      <c r="O94" s="12">
        <v>594</v>
      </c>
      <c r="P94" s="12">
        <v>527</v>
      </c>
      <c r="Q94" s="12" t="b">
        <v>1</v>
      </c>
    </row>
    <row r="95" spans="1:17" x14ac:dyDescent="0.25">
      <c r="A95" s="11">
        <v>43520</v>
      </c>
      <c r="B95" s="12">
        <v>28520</v>
      </c>
      <c r="C95" s="12" t="s">
        <v>79</v>
      </c>
      <c r="D95" s="12">
        <v>28937</v>
      </c>
      <c r="E95" s="12">
        <v>417</v>
      </c>
      <c r="F95" s="12">
        <v>2</v>
      </c>
      <c r="G95" s="12">
        <v>2019</v>
      </c>
      <c r="H95" s="12">
        <v>28</v>
      </c>
      <c r="I95" s="12">
        <v>112</v>
      </c>
      <c r="J95" s="12">
        <v>51.5</v>
      </c>
      <c r="K95" s="12">
        <v>60.5</v>
      </c>
      <c r="L95" s="12">
        <v>527</v>
      </c>
      <c r="M95" s="12">
        <v>779</v>
      </c>
      <c r="N95" s="12">
        <v>1040</v>
      </c>
      <c r="O95" s="12">
        <v>594</v>
      </c>
      <c r="P95" s="12">
        <v>779</v>
      </c>
      <c r="Q95" s="12" t="b">
        <v>1</v>
      </c>
    </row>
    <row r="96" spans="1:17" x14ac:dyDescent="0.25">
      <c r="A96" s="11">
        <v>43520</v>
      </c>
      <c r="B96" s="12">
        <v>27220</v>
      </c>
      <c r="C96" s="12" t="s">
        <v>80</v>
      </c>
      <c r="D96" s="12">
        <v>26848</v>
      </c>
      <c r="E96" s="12">
        <v>372</v>
      </c>
      <c r="F96" s="12">
        <v>2</v>
      </c>
      <c r="G96" s="12">
        <v>2019</v>
      </c>
      <c r="H96" s="12">
        <v>28</v>
      </c>
      <c r="I96" s="12">
        <v>112</v>
      </c>
      <c r="J96" s="12">
        <v>51.5</v>
      </c>
      <c r="K96" s="12">
        <v>60.5</v>
      </c>
      <c r="L96" s="12">
        <v>527</v>
      </c>
      <c r="M96" s="12">
        <v>779</v>
      </c>
      <c r="N96" s="12">
        <v>1040</v>
      </c>
      <c r="O96" s="12">
        <v>594</v>
      </c>
      <c r="P96" s="12">
        <v>1040</v>
      </c>
      <c r="Q96" s="12" t="b">
        <v>1</v>
      </c>
    </row>
    <row r="97" spans="1:17" x14ac:dyDescent="0.25">
      <c r="A97" s="11">
        <v>43520</v>
      </c>
      <c r="B97" s="12">
        <v>37660</v>
      </c>
      <c r="C97" s="12" t="s">
        <v>81</v>
      </c>
      <c r="D97" s="12">
        <v>38202</v>
      </c>
      <c r="E97" s="12">
        <v>542</v>
      </c>
      <c r="F97" s="12">
        <v>2</v>
      </c>
      <c r="G97" s="12">
        <v>2019</v>
      </c>
      <c r="H97" s="12">
        <v>28</v>
      </c>
      <c r="I97" s="12">
        <v>112</v>
      </c>
      <c r="J97" s="12">
        <v>51.5</v>
      </c>
      <c r="K97" s="12">
        <v>60.5</v>
      </c>
      <c r="L97" s="12">
        <v>527</v>
      </c>
      <c r="M97" s="12">
        <v>779</v>
      </c>
      <c r="N97" s="12">
        <v>1040</v>
      </c>
      <c r="O97" s="12">
        <v>594</v>
      </c>
      <c r="P97" s="12">
        <v>594</v>
      </c>
      <c r="Q97" s="12" t="b">
        <v>1</v>
      </c>
    </row>
    <row r="98" spans="1:17" x14ac:dyDescent="0.25">
      <c r="A98" s="11">
        <v>43521</v>
      </c>
      <c r="B98" s="12">
        <v>24160</v>
      </c>
      <c r="C98" s="12" t="s">
        <v>78</v>
      </c>
      <c r="D98" s="12">
        <v>23716</v>
      </c>
      <c r="E98" s="12">
        <v>444</v>
      </c>
      <c r="F98" s="12">
        <v>2</v>
      </c>
      <c r="G98" s="12">
        <v>2019</v>
      </c>
      <c r="H98" s="12">
        <v>28</v>
      </c>
      <c r="I98" s="12">
        <v>112</v>
      </c>
      <c r="J98" s="12">
        <v>51.5</v>
      </c>
      <c r="K98" s="12">
        <v>60.5</v>
      </c>
      <c r="L98" s="12">
        <v>527</v>
      </c>
      <c r="M98" s="12">
        <v>779</v>
      </c>
      <c r="N98" s="12">
        <v>1040</v>
      </c>
      <c r="O98" s="12">
        <v>594</v>
      </c>
      <c r="P98" s="12">
        <v>527</v>
      </c>
      <c r="Q98" s="12" t="b">
        <v>1</v>
      </c>
    </row>
    <row r="99" spans="1:17" x14ac:dyDescent="0.25">
      <c r="A99" s="11">
        <v>43521</v>
      </c>
      <c r="B99" s="12">
        <v>37650</v>
      </c>
      <c r="C99" s="12" t="s">
        <v>79</v>
      </c>
      <c r="D99" s="12">
        <v>37399</v>
      </c>
      <c r="E99" s="12">
        <v>251</v>
      </c>
      <c r="F99" s="12">
        <v>2</v>
      </c>
      <c r="G99" s="12">
        <v>2019</v>
      </c>
      <c r="H99" s="12">
        <v>28</v>
      </c>
      <c r="I99" s="12">
        <v>112</v>
      </c>
      <c r="J99" s="12">
        <v>51.5</v>
      </c>
      <c r="K99" s="12">
        <v>60.5</v>
      </c>
      <c r="L99" s="12">
        <v>527</v>
      </c>
      <c r="M99" s="12">
        <v>779</v>
      </c>
      <c r="N99" s="12">
        <v>1040</v>
      </c>
      <c r="O99" s="12">
        <v>594</v>
      </c>
      <c r="P99" s="12">
        <v>779</v>
      </c>
      <c r="Q99" s="12" t="b">
        <v>1</v>
      </c>
    </row>
    <row r="100" spans="1:17" x14ac:dyDescent="0.25">
      <c r="A100" s="11">
        <v>43521</v>
      </c>
      <c r="B100" s="12">
        <v>32080</v>
      </c>
      <c r="C100" s="12" t="s">
        <v>80</v>
      </c>
      <c r="D100" s="12">
        <v>31657</v>
      </c>
      <c r="E100" s="12">
        <v>423</v>
      </c>
      <c r="F100" s="12">
        <v>2</v>
      </c>
      <c r="G100" s="12">
        <v>2019</v>
      </c>
      <c r="H100" s="12">
        <v>28</v>
      </c>
      <c r="I100" s="12">
        <v>112</v>
      </c>
      <c r="J100" s="12">
        <v>51.5</v>
      </c>
      <c r="K100" s="12">
        <v>60.5</v>
      </c>
      <c r="L100" s="12">
        <v>527</v>
      </c>
      <c r="M100" s="12">
        <v>779</v>
      </c>
      <c r="N100" s="12">
        <v>1040</v>
      </c>
      <c r="O100" s="12">
        <v>594</v>
      </c>
      <c r="P100" s="12">
        <v>1040</v>
      </c>
      <c r="Q100" s="12" t="b">
        <v>1</v>
      </c>
    </row>
    <row r="101" spans="1:17" x14ac:dyDescent="0.25">
      <c r="A101" s="11">
        <v>43521</v>
      </c>
      <c r="B101" s="12">
        <v>41850</v>
      </c>
      <c r="C101" s="12" t="s">
        <v>81</v>
      </c>
      <c r="D101" s="12">
        <v>41633</v>
      </c>
      <c r="E101" s="12">
        <v>217</v>
      </c>
      <c r="F101" s="12">
        <v>2</v>
      </c>
      <c r="G101" s="12">
        <v>2019</v>
      </c>
      <c r="H101" s="12">
        <v>28</v>
      </c>
      <c r="I101" s="12">
        <v>112</v>
      </c>
      <c r="J101" s="12">
        <v>51.5</v>
      </c>
      <c r="K101" s="12">
        <v>60.5</v>
      </c>
      <c r="L101" s="12">
        <v>527</v>
      </c>
      <c r="M101" s="12">
        <v>779</v>
      </c>
      <c r="N101" s="12">
        <v>1040</v>
      </c>
      <c r="O101" s="12">
        <v>594</v>
      </c>
      <c r="P101" s="12">
        <v>594</v>
      </c>
      <c r="Q101" s="12" t="b">
        <v>1</v>
      </c>
    </row>
    <row r="102" spans="1:17" x14ac:dyDescent="0.25">
      <c r="A102" s="11">
        <v>43522</v>
      </c>
      <c r="B102" s="12">
        <v>25810</v>
      </c>
      <c r="C102" s="12" t="s">
        <v>78</v>
      </c>
      <c r="D102" s="12">
        <v>24398</v>
      </c>
      <c r="E102" s="12">
        <v>1412</v>
      </c>
      <c r="F102" s="12">
        <v>2</v>
      </c>
      <c r="G102" s="12">
        <v>2019</v>
      </c>
      <c r="H102" s="12">
        <v>28</v>
      </c>
      <c r="I102" s="12">
        <v>112</v>
      </c>
      <c r="J102" s="12">
        <v>51.5</v>
      </c>
      <c r="K102" s="12">
        <v>60.5</v>
      </c>
      <c r="L102" s="12">
        <v>527</v>
      </c>
      <c r="M102" s="12">
        <v>779</v>
      </c>
      <c r="N102" s="12">
        <v>1040</v>
      </c>
      <c r="O102" s="12">
        <v>594</v>
      </c>
      <c r="P102" s="12">
        <v>527</v>
      </c>
      <c r="Q102" s="12" t="b">
        <v>0</v>
      </c>
    </row>
    <row r="103" spans="1:17" x14ac:dyDescent="0.25">
      <c r="A103" s="11">
        <v>43522</v>
      </c>
      <c r="B103" s="12">
        <v>38200</v>
      </c>
      <c r="C103" s="12" t="s">
        <v>79</v>
      </c>
      <c r="D103" s="12">
        <v>37519</v>
      </c>
      <c r="E103" s="12">
        <v>681</v>
      </c>
      <c r="F103" s="12">
        <v>2</v>
      </c>
      <c r="G103" s="12">
        <v>2019</v>
      </c>
      <c r="H103" s="12">
        <v>28</v>
      </c>
      <c r="I103" s="12">
        <v>112</v>
      </c>
      <c r="J103" s="12">
        <v>51.5</v>
      </c>
      <c r="K103" s="12">
        <v>60.5</v>
      </c>
      <c r="L103" s="12">
        <v>527</v>
      </c>
      <c r="M103" s="12">
        <v>779</v>
      </c>
      <c r="N103" s="12">
        <v>1040</v>
      </c>
      <c r="O103" s="12">
        <v>594</v>
      </c>
      <c r="P103" s="12">
        <v>779</v>
      </c>
      <c r="Q103" s="12" t="b">
        <v>1</v>
      </c>
    </row>
    <row r="104" spans="1:17" x14ac:dyDescent="0.25">
      <c r="A104" s="11">
        <v>43522</v>
      </c>
      <c r="B104" s="12">
        <v>32020</v>
      </c>
      <c r="C104" s="12" t="s">
        <v>80</v>
      </c>
      <c r="D104" s="12">
        <v>31153</v>
      </c>
      <c r="E104" s="12">
        <v>867</v>
      </c>
      <c r="F104" s="12">
        <v>2</v>
      </c>
      <c r="G104" s="12">
        <v>2019</v>
      </c>
      <c r="H104" s="12">
        <v>28</v>
      </c>
      <c r="I104" s="12">
        <v>112</v>
      </c>
      <c r="J104" s="12">
        <v>51.5</v>
      </c>
      <c r="K104" s="12">
        <v>60.5</v>
      </c>
      <c r="L104" s="12">
        <v>527</v>
      </c>
      <c r="M104" s="12">
        <v>779</v>
      </c>
      <c r="N104" s="12">
        <v>1040</v>
      </c>
      <c r="O104" s="12">
        <v>594</v>
      </c>
      <c r="P104" s="12">
        <v>1040</v>
      </c>
      <c r="Q104" s="12" t="b">
        <v>1</v>
      </c>
    </row>
    <row r="105" spans="1:17" x14ac:dyDescent="0.25">
      <c r="A105" s="11">
        <v>43522</v>
      </c>
      <c r="B105" s="12">
        <v>41810</v>
      </c>
      <c r="C105" s="12" t="s">
        <v>81</v>
      </c>
      <c r="D105" s="12">
        <v>41276</v>
      </c>
      <c r="E105" s="12">
        <v>534</v>
      </c>
      <c r="F105" s="12">
        <v>2</v>
      </c>
      <c r="G105" s="12">
        <v>2019</v>
      </c>
      <c r="H105" s="12">
        <v>28</v>
      </c>
      <c r="I105" s="12">
        <v>112</v>
      </c>
      <c r="J105" s="12">
        <v>51.5</v>
      </c>
      <c r="K105" s="12">
        <v>60.5</v>
      </c>
      <c r="L105" s="12">
        <v>527</v>
      </c>
      <c r="M105" s="12">
        <v>779</v>
      </c>
      <c r="N105" s="12">
        <v>1040</v>
      </c>
      <c r="O105" s="12">
        <v>594</v>
      </c>
      <c r="P105" s="12">
        <v>594</v>
      </c>
      <c r="Q105" s="12" t="b">
        <v>1</v>
      </c>
    </row>
    <row r="106" spans="1:17" x14ac:dyDescent="0.25">
      <c r="A106" s="11">
        <v>43523</v>
      </c>
      <c r="B106" s="12">
        <v>25050</v>
      </c>
      <c r="C106" s="12" t="s">
        <v>78</v>
      </c>
      <c r="D106" s="12">
        <v>24447</v>
      </c>
      <c r="E106" s="12">
        <v>603</v>
      </c>
      <c r="F106" s="12">
        <v>2</v>
      </c>
      <c r="G106" s="12">
        <v>2019</v>
      </c>
      <c r="H106" s="12">
        <v>28</v>
      </c>
      <c r="I106" s="12">
        <v>112</v>
      </c>
      <c r="J106" s="12">
        <v>51.5</v>
      </c>
      <c r="K106" s="12">
        <v>60.5</v>
      </c>
      <c r="L106" s="12">
        <v>527</v>
      </c>
      <c r="M106" s="12">
        <v>779</v>
      </c>
      <c r="N106" s="12">
        <v>1040</v>
      </c>
      <c r="O106" s="12">
        <v>594</v>
      </c>
      <c r="P106" s="12">
        <v>527</v>
      </c>
      <c r="Q106" s="12" t="b">
        <v>0</v>
      </c>
    </row>
    <row r="107" spans="1:17" x14ac:dyDescent="0.25">
      <c r="A107" s="11">
        <v>43523</v>
      </c>
      <c r="B107" s="12">
        <v>37550</v>
      </c>
      <c r="C107" s="12" t="s">
        <v>79</v>
      </c>
      <c r="D107" s="12">
        <v>36814</v>
      </c>
      <c r="E107" s="12">
        <v>736</v>
      </c>
      <c r="F107" s="12">
        <v>2</v>
      </c>
      <c r="G107" s="12">
        <v>2019</v>
      </c>
      <c r="H107" s="12">
        <v>28</v>
      </c>
      <c r="I107" s="12">
        <v>112</v>
      </c>
      <c r="J107" s="12">
        <v>51.5</v>
      </c>
      <c r="K107" s="12">
        <v>60.5</v>
      </c>
      <c r="L107" s="12">
        <v>527</v>
      </c>
      <c r="M107" s="12">
        <v>779</v>
      </c>
      <c r="N107" s="12">
        <v>1040</v>
      </c>
      <c r="O107" s="12">
        <v>594</v>
      </c>
      <c r="P107" s="12">
        <v>779</v>
      </c>
      <c r="Q107" s="12" t="b">
        <v>1</v>
      </c>
    </row>
    <row r="108" spans="1:17" x14ac:dyDescent="0.25">
      <c r="A108" s="11">
        <v>43523</v>
      </c>
      <c r="B108" s="12">
        <v>32020</v>
      </c>
      <c r="C108" s="12" t="s">
        <v>80</v>
      </c>
      <c r="D108" s="12">
        <v>30911</v>
      </c>
      <c r="E108" s="12">
        <v>1109</v>
      </c>
      <c r="F108" s="12">
        <v>2</v>
      </c>
      <c r="G108" s="12">
        <v>2019</v>
      </c>
      <c r="H108" s="12">
        <v>28</v>
      </c>
      <c r="I108" s="12">
        <v>112</v>
      </c>
      <c r="J108" s="12">
        <v>51.5</v>
      </c>
      <c r="K108" s="12">
        <v>60.5</v>
      </c>
      <c r="L108" s="12">
        <v>527</v>
      </c>
      <c r="M108" s="12">
        <v>779</v>
      </c>
      <c r="N108" s="12">
        <v>1040</v>
      </c>
      <c r="O108" s="12">
        <v>594</v>
      </c>
      <c r="P108" s="12">
        <v>1040</v>
      </c>
      <c r="Q108" s="12" t="b">
        <v>0</v>
      </c>
    </row>
    <row r="109" spans="1:17" x14ac:dyDescent="0.25">
      <c r="A109" s="11">
        <v>43523</v>
      </c>
      <c r="B109" s="12">
        <v>41800</v>
      </c>
      <c r="C109" s="12" t="s">
        <v>81</v>
      </c>
      <c r="D109" s="12">
        <v>41313</v>
      </c>
      <c r="E109" s="12">
        <v>487</v>
      </c>
      <c r="F109" s="12">
        <v>2</v>
      </c>
      <c r="G109" s="12">
        <v>2019</v>
      </c>
      <c r="H109" s="12">
        <v>28</v>
      </c>
      <c r="I109" s="12">
        <v>112</v>
      </c>
      <c r="J109" s="12">
        <v>51.5</v>
      </c>
      <c r="K109" s="12">
        <v>60.5</v>
      </c>
      <c r="L109" s="12">
        <v>527</v>
      </c>
      <c r="M109" s="12">
        <v>779</v>
      </c>
      <c r="N109" s="12">
        <v>1040</v>
      </c>
      <c r="O109" s="12">
        <v>594</v>
      </c>
      <c r="P109" s="12">
        <v>594</v>
      </c>
      <c r="Q109" s="12" t="b">
        <v>1</v>
      </c>
    </row>
    <row r="110" spans="1:17" x14ac:dyDescent="0.25">
      <c r="A110" s="11">
        <v>43524</v>
      </c>
      <c r="B110" s="12">
        <v>24450</v>
      </c>
      <c r="C110" s="12" t="s">
        <v>78</v>
      </c>
      <c r="D110" s="12">
        <v>24195</v>
      </c>
      <c r="E110" s="12">
        <v>255</v>
      </c>
      <c r="F110" s="12">
        <v>2</v>
      </c>
      <c r="G110" s="12">
        <v>2019</v>
      </c>
      <c r="H110" s="12">
        <v>28</v>
      </c>
      <c r="I110" s="12">
        <v>112</v>
      </c>
      <c r="J110" s="12">
        <v>51.5</v>
      </c>
      <c r="K110" s="12">
        <v>60.5</v>
      </c>
      <c r="L110" s="12">
        <v>527</v>
      </c>
      <c r="M110" s="12">
        <v>779</v>
      </c>
      <c r="N110" s="12">
        <v>1040</v>
      </c>
      <c r="O110" s="12">
        <v>594</v>
      </c>
      <c r="P110" s="12">
        <v>527</v>
      </c>
      <c r="Q110" s="12" t="b">
        <v>1</v>
      </c>
    </row>
    <row r="111" spans="1:17" x14ac:dyDescent="0.25">
      <c r="A111" s="11">
        <v>43524</v>
      </c>
      <c r="B111" s="12">
        <v>38020</v>
      </c>
      <c r="C111" s="12" t="s">
        <v>79</v>
      </c>
      <c r="D111" s="12">
        <v>38340</v>
      </c>
      <c r="E111" s="12">
        <v>320</v>
      </c>
      <c r="F111" s="12">
        <v>2</v>
      </c>
      <c r="G111" s="12">
        <v>2019</v>
      </c>
      <c r="H111" s="12">
        <v>28</v>
      </c>
      <c r="I111" s="12">
        <v>112</v>
      </c>
      <c r="J111" s="12">
        <v>51.5</v>
      </c>
      <c r="K111" s="12">
        <v>60.5</v>
      </c>
      <c r="L111" s="12">
        <v>527</v>
      </c>
      <c r="M111" s="12">
        <v>779</v>
      </c>
      <c r="N111" s="12">
        <v>1040</v>
      </c>
      <c r="O111" s="12">
        <v>594</v>
      </c>
      <c r="P111" s="12">
        <v>779</v>
      </c>
      <c r="Q111" s="12" t="b">
        <v>1</v>
      </c>
    </row>
    <row r="112" spans="1:17" x14ac:dyDescent="0.25">
      <c r="A112" s="11">
        <v>43524</v>
      </c>
      <c r="B112" s="12">
        <v>35930</v>
      </c>
      <c r="C112" s="12" t="s">
        <v>80</v>
      </c>
      <c r="D112" s="12">
        <v>37496</v>
      </c>
      <c r="E112" s="12">
        <v>1566</v>
      </c>
      <c r="F112" s="12">
        <v>2</v>
      </c>
      <c r="G112" s="12">
        <v>2019</v>
      </c>
      <c r="H112" s="12">
        <v>28</v>
      </c>
      <c r="I112" s="12">
        <v>112</v>
      </c>
      <c r="J112" s="12">
        <v>51.5</v>
      </c>
      <c r="K112" s="12">
        <v>60.5</v>
      </c>
      <c r="L112" s="12">
        <v>527</v>
      </c>
      <c r="M112" s="12">
        <v>779</v>
      </c>
      <c r="N112" s="12">
        <v>1040</v>
      </c>
      <c r="O112" s="12">
        <v>594</v>
      </c>
      <c r="P112" s="12">
        <v>1040</v>
      </c>
      <c r="Q112" s="12" t="b">
        <v>0</v>
      </c>
    </row>
    <row r="113" spans="1:17" x14ac:dyDescent="0.25">
      <c r="A113" s="11">
        <v>43524</v>
      </c>
      <c r="B113" s="12">
        <v>42400</v>
      </c>
      <c r="C113" s="12" t="s">
        <v>81</v>
      </c>
      <c r="D113" s="12">
        <v>42554</v>
      </c>
      <c r="E113" s="12">
        <v>154</v>
      </c>
      <c r="F113" s="12">
        <v>2</v>
      </c>
      <c r="G113" s="12">
        <v>2019</v>
      </c>
      <c r="H113" s="12">
        <v>28</v>
      </c>
      <c r="I113" s="12">
        <v>112</v>
      </c>
      <c r="J113" s="12">
        <v>51.5</v>
      </c>
      <c r="K113" s="12">
        <v>60.5</v>
      </c>
      <c r="L113" s="12">
        <v>527</v>
      </c>
      <c r="M113" s="12">
        <v>779</v>
      </c>
      <c r="N113" s="12">
        <v>1040</v>
      </c>
      <c r="O113" s="12">
        <v>594</v>
      </c>
      <c r="P113" s="12">
        <v>594</v>
      </c>
      <c r="Q113" s="12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5295A-ED34-469F-AE78-0645BF7C3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8627DB-27E8-4134-809A-03E32DD8AEE2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B92F30-CACE-4ADE-AB80-AE2D5D4FA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Whiteman, Becky</cp:lastModifiedBy>
  <dcterms:created xsi:type="dcterms:W3CDTF">2018-06-13T14:57:41Z</dcterms:created>
  <dcterms:modified xsi:type="dcterms:W3CDTF">2019-03-19T15:47:02Z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0x01010057345F4B97A30149B919BD1A7FB0AC41</vt:lpwstr>
  </property>
</Properties>
</file>