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07 Mid year 18/publish/"/>
    </mc:Choice>
  </mc:AlternateContent>
  <bookViews>
    <workbookView xWindow="0" yWindow="0" windowWidth="19485" windowHeight="7515" activeTab="2"/>
  </bookViews>
  <sheets>
    <sheet name="Readme" sheetId="2" r:id="rId1"/>
    <sheet name="Wind forecasting" sheetId="1" r:id="rId2"/>
    <sheet name="Demand forecasting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41" i="1" l="1"/>
  <c r="I1441" i="1" s="1"/>
  <c r="G1441" i="1"/>
  <c r="G1440" i="1"/>
  <c r="H1440" i="1" s="1"/>
  <c r="I1440" i="1" s="1"/>
  <c r="H1439" i="1"/>
  <c r="I1439" i="1" s="1"/>
  <c r="G1439" i="1"/>
  <c r="G1438" i="1"/>
  <c r="H1438" i="1" s="1"/>
  <c r="I1438" i="1" s="1"/>
  <c r="H1437" i="1"/>
  <c r="I1437" i="1" s="1"/>
  <c r="G1437" i="1"/>
  <c r="G1436" i="1"/>
  <c r="H1436" i="1" s="1"/>
  <c r="I1436" i="1" s="1"/>
  <c r="G1435" i="1"/>
  <c r="H1435" i="1" s="1"/>
  <c r="I1435" i="1" s="1"/>
  <c r="G1434" i="1"/>
  <c r="H1434" i="1" s="1"/>
  <c r="I1434" i="1" s="1"/>
  <c r="H1433" i="1"/>
  <c r="I1433" i="1" s="1"/>
  <c r="G1433" i="1"/>
  <c r="G1432" i="1"/>
  <c r="H1432" i="1" s="1"/>
  <c r="I1432" i="1" s="1"/>
  <c r="G1431" i="1"/>
  <c r="H1431" i="1" s="1"/>
  <c r="I1431" i="1" s="1"/>
  <c r="G1430" i="1"/>
  <c r="H1430" i="1" s="1"/>
  <c r="I1430" i="1" s="1"/>
  <c r="H1429" i="1"/>
  <c r="I1429" i="1" s="1"/>
  <c r="G1429" i="1"/>
  <c r="G1428" i="1"/>
  <c r="H1428" i="1" s="1"/>
  <c r="I1428" i="1" s="1"/>
  <c r="G1427" i="1"/>
  <c r="H1427" i="1" s="1"/>
  <c r="I1427" i="1" s="1"/>
  <c r="I1426" i="1"/>
  <c r="G1426" i="1"/>
  <c r="H1426" i="1" s="1"/>
  <c r="H1425" i="1"/>
  <c r="I1425" i="1" s="1"/>
  <c r="G1425" i="1"/>
  <c r="I1424" i="1"/>
  <c r="G1424" i="1"/>
  <c r="H1424" i="1" s="1"/>
  <c r="H1423" i="1"/>
  <c r="I1423" i="1" s="1"/>
  <c r="G1423" i="1"/>
  <c r="G1422" i="1"/>
  <c r="H1422" i="1" s="1"/>
  <c r="I1422" i="1" s="1"/>
  <c r="H1421" i="1"/>
  <c r="I1421" i="1" s="1"/>
  <c r="G1421" i="1"/>
  <c r="H1420" i="1"/>
  <c r="I1420" i="1" s="1"/>
  <c r="G1420" i="1"/>
  <c r="G1419" i="1"/>
  <c r="H1419" i="1" s="1"/>
  <c r="I1419" i="1" s="1"/>
  <c r="G1418" i="1"/>
  <c r="H1418" i="1" s="1"/>
  <c r="I1418" i="1" s="1"/>
  <c r="H1417" i="1"/>
  <c r="I1417" i="1" s="1"/>
  <c r="G1417" i="1"/>
  <c r="G1416" i="1"/>
  <c r="H1416" i="1" s="1"/>
  <c r="I1416" i="1" s="1"/>
  <c r="G1415" i="1"/>
  <c r="H1415" i="1" s="1"/>
  <c r="I1415" i="1" s="1"/>
  <c r="G1414" i="1"/>
  <c r="H1414" i="1" s="1"/>
  <c r="I1414" i="1" s="1"/>
  <c r="I1413" i="1"/>
  <c r="H1413" i="1"/>
  <c r="G1413" i="1"/>
  <c r="G1412" i="1"/>
  <c r="H1412" i="1" s="1"/>
  <c r="I1412" i="1" s="1"/>
  <c r="G1411" i="1"/>
  <c r="H1411" i="1" s="1"/>
  <c r="I1411" i="1" s="1"/>
  <c r="I1410" i="1"/>
  <c r="G1410" i="1"/>
  <c r="H1410" i="1" s="1"/>
  <c r="H1409" i="1"/>
  <c r="I1409" i="1" s="1"/>
  <c r="G1409" i="1"/>
  <c r="I1408" i="1"/>
  <c r="G1408" i="1"/>
  <c r="H1408" i="1" s="1"/>
  <c r="H1407" i="1"/>
  <c r="I1407" i="1" s="1"/>
  <c r="G1407" i="1"/>
  <c r="G1406" i="1"/>
  <c r="H1406" i="1" s="1"/>
  <c r="I1406" i="1" s="1"/>
  <c r="H1405" i="1"/>
  <c r="I1405" i="1" s="1"/>
  <c r="G1405" i="1"/>
  <c r="H1404" i="1"/>
  <c r="I1404" i="1" s="1"/>
  <c r="G1404" i="1"/>
  <c r="G1403" i="1"/>
  <c r="H1403" i="1" s="1"/>
  <c r="I1403" i="1" s="1"/>
  <c r="G1402" i="1"/>
  <c r="H1402" i="1" s="1"/>
  <c r="I1402" i="1" s="1"/>
  <c r="H1401" i="1"/>
  <c r="I1401" i="1" s="1"/>
  <c r="G1401" i="1"/>
  <c r="G1400" i="1"/>
  <c r="H1400" i="1" s="1"/>
  <c r="I1400" i="1" s="1"/>
  <c r="G1399" i="1"/>
  <c r="H1399" i="1" s="1"/>
  <c r="I1399" i="1" s="1"/>
  <c r="G1398" i="1"/>
  <c r="H1398" i="1" s="1"/>
  <c r="I1398" i="1" s="1"/>
  <c r="I1397" i="1"/>
  <c r="H1397" i="1"/>
  <c r="G1397" i="1"/>
  <c r="G1396" i="1"/>
  <c r="H1396" i="1" s="1"/>
  <c r="I1396" i="1" s="1"/>
  <c r="G1395" i="1"/>
  <c r="H1395" i="1" s="1"/>
  <c r="I1395" i="1" s="1"/>
  <c r="I1394" i="1"/>
  <c r="G1394" i="1"/>
  <c r="H1394" i="1" s="1"/>
  <c r="H1393" i="1"/>
  <c r="I1393" i="1" s="1"/>
  <c r="G1393" i="1"/>
  <c r="I1392" i="1"/>
  <c r="G1392" i="1"/>
  <c r="H1392" i="1" s="1"/>
  <c r="H1391" i="1"/>
  <c r="I1391" i="1" s="1"/>
  <c r="G1391" i="1"/>
  <c r="G1390" i="1"/>
  <c r="H1390" i="1" s="1"/>
  <c r="I1390" i="1" s="1"/>
  <c r="H1389" i="1"/>
  <c r="I1389" i="1" s="1"/>
  <c r="G1389" i="1"/>
  <c r="H1388" i="1"/>
  <c r="I1388" i="1" s="1"/>
  <c r="G1388" i="1"/>
  <c r="G1387" i="1"/>
  <c r="H1387" i="1" s="1"/>
  <c r="I1387" i="1" s="1"/>
  <c r="G1386" i="1"/>
  <c r="H1386" i="1" s="1"/>
  <c r="I1386" i="1" s="1"/>
  <c r="H1385" i="1"/>
  <c r="I1385" i="1" s="1"/>
  <c r="G1385" i="1"/>
  <c r="G1384" i="1"/>
  <c r="H1384" i="1" s="1"/>
  <c r="I1384" i="1" s="1"/>
  <c r="G1383" i="1"/>
  <c r="H1383" i="1" s="1"/>
  <c r="I1383" i="1" s="1"/>
  <c r="G1382" i="1"/>
  <c r="H1382" i="1" s="1"/>
  <c r="I1382" i="1" s="1"/>
  <c r="I1381" i="1"/>
  <c r="H1381" i="1"/>
  <c r="G1381" i="1"/>
  <c r="G1380" i="1"/>
  <c r="H1380" i="1" s="1"/>
  <c r="I1380" i="1" s="1"/>
  <c r="G1379" i="1"/>
  <c r="H1379" i="1" s="1"/>
  <c r="I1379" i="1" s="1"/>
  <c r="I1378" i="1"/>
  <c r="G1378" i="1"/>
  <c r="H1378" i="1" s="1"/>
  <c r="H1377" i="1"/>
  <c r="I1377" i="1" s="1"/>
  <c r="G1377" i="1"/>
  <c r="I1376" i="1"/>
  <c r="G1376" i="1"/>
  <c r="H1376" i="1" s="1"/>
  <c r="H1375" i="1"/>
  <c r="I1375" i="1" s="1"/>
  <c r="G1375" i="1"/>
  <c r="G1374" i="1"/>
  <c r="H1374" i="1" s="1"/>
  <c r="I1374" i="1" s="1"/>
  <c r="H1373" i="1"/>
  <c r="I1373" i="1" s="1"/>
  <c r="G1373" i="1"/>
  <c r="H1372" i="1"/>
  <c r="I1372" i="1" s="1"/>
  <c r="G1372" i="1"/>
  <c r="G1371" i="1"/>
  <c r="H1371" i="1" s="1"/>
  <c r="I1371" i="1" s="1"/>
  <c r="G1370" i="1"/>
  <c r="H1370" i="1" s="1"/>
  <c r="I1370" i="1" s="1"/>
  <c r="H1369" i="1"/>
  <c r="I1369" i="1" s="1"/>
  <c r="G1369" i="1"/>
  <c r="G1368" i="1"/>
  <c r="H1368" i="1" s="1"/>
  <c r="I1368" i="1" s="1"/>
  <c r="G1367" i="1"/>
  <c r="H1367" i="1" s="1"/>
  <c r="I1367" i="1" s="1"/>
  <c r="G1366" i="1"/>
  <c r="H1366" i="1" s="1"/>
  <c r="I1366" i="1" s="1"/>
  <c r="I1365" i="1"/>
  <c r="H1365" i="1"/>
  <c r="G1365" i="1"/>
  <c r="G1364" i="1"/>
  <c r="H1364" i="1" s="1"/>
  <c r="I1364" i="1" s="1"/>
  <c r="G1363" i="1"/>
  <c r="H1363" i="1" s="1"/>
  <c r="I1363" i="1" s="1"/>
  <c r="I1362" i="1"/>
  <c r="G1362" i="1"/>
  <c r="H1362" i="1" s="1"/>
  <c r="H1361" i="1"/>
  <c r="I1361" i="1" s="1"/>
  <c r="G1361" i="1"/>
  <c r="I1360" i="1"/>
  <c r="G1360" i="1"/>
  <c r="H1360" i="1" s="1"/>
  <c r="H1359" i="1"/>
  <c r="I1359" i="1" s="1"/>
  <c r="G1359" i="1"/>
  <c r="G1358" i="1"/>
  <c r="H1358" i="1" s="1"/>
  <c r="I1358" i="1" s="1"/>
  <c r="H1357" i="1"/>
  <c r="I1357" i="1" s="1"/>
  <c r="G1357" i="1"/>
  <c r="G1356" i="1"/>
  <c r="H1356" i="1" s="1"/>
  <c r="I1356" i="1" s="1"/>
  <c r="G1355" i="1"/>
  <c r="H1355" i="1" s="1"/>
  <c r="I1355" i="1" s="1"/>
  <c r="I1354" i="1"/>
  <c r="G1354" i="1"/>
  <c r="H1354" i="1" s="1"/>
  <c r="H1353" i="1"/>
  <c r="I1353" i="1" s="1"/>
  <c r="G1353" i="1"/>
  <c r="I1352" i="1"/>
  <c r="G1352" i="1"/>
  <c r="H1352" i="1" s="1"/>
  <c r="H1351" i="1"/>
  <c r="I1351" i="1" s="1"/>
  <c r="G1351" i="1"/>
  <c r="G1350" i="1"/>
  <c r="H1350" i="1" s="1"/>
  <c r="I1350" i="1" s="1"/>
  <c r="H1349" i="1"/>
  <c r="I1349" i="1" s="1"/>
  <c r="G1349" i="1"/>
  <c r="G1348" i="1"/>
  <c r="H1348" i="1" s="1"/>
  <c r="I1348" i="1" s="1"/>
  <c r="G1347" i="1"/>
  <c r="H1347" i="1" s="1"/>
  <c r="I1347" i="1" s="1"/>
  <c r="I1346" i="1"/>
  <c r="G1346" i="1"/>
  <c r="H1346" i="1" s="1"/>
  <c r="H1345" i="1"/>
  <c r="I1345" i="1" s="1"/>
  <c r="G1345" i="1"/>
  <c r="I1344" i="1"/>
  <c r="G1344" i="1"/>
  <c r="H1344" i="1" s="1"/>
  <c r="H1343" i="1"/>
  <c r="I1343" i="1" s="1"/>
  <c r="G1343" i="1"/>
  <c r="G1342" i="1"/>
  <c r="H1342" i="1" s="1"/>
  <c r="I1342" i="1" s="1"/>
  <c r="H1341" i="1"/>
  <c r="I1341" i="1" s="1"/>
  <c r="G1341" i="1"/>
  <c r="G1340" i="1"/>
  <c r="H1340" i="1" s="1"/>
  <c r="I1340" i="1" s="1"/>
  <c r="G1339" i="1"/>
  <c r="H1339" i="1" s="1"/>
  <c r="I1339" i="1" s="1"/>
  <c r="I1338" i="1"/>
  <c r="G1338" i="1"/>
  <c r="H1338" i="1" s="1"/>
  <c r="H1337" i="1"/>
  <c r="I1337" i="1" s="1"/>
  <c r="G1337" i="1"/>
  <c r="I1336" i="1"/>
  <c r="G1336" i="1"/>
  <c r="H1336" i="1" s="1"/>
  <c r="H1335" i="1"/>
  <c r="I1335" i="1" s="1"/>
  <c r="G1335" i="1"/>
  <c r="G1334" i="1"/>
  <c r="H1334" i="1" s="1"/>
  <c r="I1334" i="1" s="1"/>
  <c r="H1333" i="1"/>
  <c r="I1333" i="1" s="1"/>
  <c r="G1333" i="1"/>
  <c r="G1332" i="1"/>
  <c r="H1332" i="1" s="1"/>
  <c r="I1332" i="1" s="1"/>
  <c r="G1331" i="1"/>
  <c r="H1331" i="1" s="1"/>
  <c r="I1331" i="1" s="1"/>
  <c r="I1330" i="1"/>
  <c r="G1330" i="1"/>
  <c r="H1330" i="1" s="1"/>
  <c r="H1329" i="1"/>
  <c r="I1329" i="1" s="1"/>
  <c r="G1329" i="1"/>
  <c r="I1328" i="1"/>
  <c r="G1328" i="1"/>
  <c r="H1328" i="1" s="1"/>
  <c r="H1327" i="1"/>
  <c r="I1327" i="1" s="1"/>
  <c r="G1327" i="1"/>
  <c r="G1326" i="1"/>
  <c r="H1326" i="1" s="1"/>
  <c r="I1326" i="1" s="1"/>
  <c r="H1325" i="1"/>
  <c r="I1325" i="1" s="1"/>
  <c r="G1325" i="1"/>
  <c r="G1324" i="1"/>
  <c r="H1324" i="1" s="1"/>
  <c r="I1324" i="1" s="1"/>
  <c r="G1323" i="1"/>
  <c r="H1323" i="1" s="1"/>
  <c r="I1323" i="1" s="1"/>
  <c r="I1322" i="1"/>
  <c r="G1322" i="1"/>
  <c r="H1322" i="1" s="1"/>
  <c r="H1321" i="1"/>
  <c r="I1321" i="1" s="1"/>
  <c r="G1321" i="1"/>
  <c r="I1320" i="1"/>
  <c r="G1320" i="1"/>
  <c r="H1320" i="1" s="1"/>
  <c r="H1319" i="1"/>
  <c r="I1319" i="1" s="1"/>
  <c r="G1319" i="1"/>
  <c r="G1318" i="1"/>
  <c r="H1318" i="1" s="1"/>
  <c r="I1318" i="1" s="1"/>
  <c r="H1317" i="1"/>
  <c r="I1317" i="1" s="1"/>
  <c r="G1317" i="1"/>
  <c r="G1316" i="1"/>
  <c r="H1316" i="1" s="1"/>
  <c r="I1316" i="1" s="1"/>
  <c r="G1315" i="1"/>
  <c r="H1315" i="1" s="1"/>
  <c r="I1315" i="1" s="1"/>
  <c r="I1314" i="1"/>
  <c r="G1314" i="1"/>
  <c r="H1314" i="1" s="1"/>
  <c r="H1313" i="1"/>
  <c r="I1313" i="1" s="1"/>
  <c r="G1313" i="1"/>
  <c r="I1312" i="1"/>
  <c r="G1312" i="1"/>
  <c r="H1312" i="1" s="1"/>
  <c r="H1311" i="1"/>
  <c r="I1311" i="1" s="1"/>
  <c r="G1311" i="1"/>
  <c r="G1310" i="1"/>
  <c r="H1310" i="1" s="1"/>
  <c r="I1310" i="1" s="1"/>
  <c r="H1309" i="1"/>
  <c r="I1309" i="1" s="1"/>
  <c r="G1309" i="1"/>
  <c r="G1308" i="1"/>
  <c r="H1308" i="1" s="1"/>
  <c r="I1308" i="1" s="1"/>
  <c r="G1307" i="1"/>
  <c r="H1307" i="1" s="1"/>
  <c r="I1307" i="1" s="1"/>
  <c r="I1306" i="1"/>
  <c r="G1306" i="1"/>
  <c r="H1306" i="1" s="1"/>
  <c r="H1305" i="1"/>
  <c r="I1305" i="1" s="1"/>
  <c r="G1305" i="1"/>
  <c r="I1304" i="1"/>
  <c r="G1304" i="1"/>
  <c r="H1304" i="1" s="1"/>
  <c r="H1303" i="1"/>
  <c r="I1303" i="1" s="1"/>
  <c r="G1303" i="1"/>
  <c r="G1302" i="1"/>
  <c r="H1302" i="1" s="1"/>
  <c r="I1302" i="1" s="1"/>
  <c r="H1301" i="1"/>
  <c r="I1301" i="1" s="1"/>
  <c r="G1301" i="1"/>
  <c r="G1300" i="1"/>
  <c r="H1300" i="1" s="1"/>
  <c r="I1300" i="1" s="1"/>
  <c r="G1299" i="1"/>
  <c r="H1299" i="1" s="1"/>
  <c r="I1299" i="1" s="1"/>
  <c r="I1298" i="1"/>
  <c r="G1298" i="1"/>
  <c r="H1298" i="1" s="1"/>
  <c r="H1297" i="1"/>
  <c r="I1297" i="1" s="1"/>
  <c r="G1297" i="1"/>
  <c r="I1296" i="1"/>
  <c r="G1296" i="1"/>
  <c r="H1296" i="1" s="1"/>
  <c r="H1295" i="1"/>
  <c r="I1295" i="1" s="1"/>
  <c r="G1295" i="1"/>
  <c r="G1294" i="1"/>
  <c r="H1294" i="1" s="1"/>
  <c r="I1294" i="1" s="1"/>
  <c r="H1293" i="1"/>
  <c r="I1293" i="1" s="1"/>
  <c r="G1293" i="1"/>
  <c r="G1292" i="1"/>
  <c r="H1292" i="1" s="1"/>
  <c r="I1292" i="1" s="1"/>
  <c r="G1291" i="1"/>
  <c r="H1291" i="1" s="1"/>
  <c r="I1291" i="1" s="1"/>
  <c r="I1290" i="1"/>
  <c r="G1290" i="1"/>
  <c r="H1290" i="1" s="1"/>
  <c r="H1289" i="1"/>
  <c r="I1289" i="1" s="1"/>
  <c r="G1289" i="1"/>
  <c r="I1288" i="1"/>
  <c r="G1288" i="1"/>
  <c r="H1288" i="1" s="1"/>
  <c r="H1287" i="1"/>
  <c r="I1287" i="1" s="1"/>
  <c r="G1287" i="1"/>
  <c r="G1286" i="1"/>
  <c r="H1286" i="1" s="1"/>
  <c r="I1286" i="1" s="1"/>
  <c r="H1285" i="1"/>
  <c r="I1285" i="1" s="1"/>
  <c r="G1285" i="1"/>
  <c r="G1284" i="1"/>
  <c r="H1284" i="1" s="1"/>
  <c r="I1284" i="1" s="1"/>
  <c r="G1283" i="1"/>
  <c r="H1283" i="1" s="1"/>
  <c r="I1283" i="1" s="1"/>
  <c r="I1282" i="1"/>
  <c r="G1282" i="1"/>
  <c r="H1282" i="1" s="1"/>
  <c r="H1281" i="1"/>
  <c r="I1281" i="1" s="1"/>
  <c r="G1281" i="1"/>
  <c r="I1280" i="1"/>
  <c r="G1280" i="1"/>
  <c r="H1280" i="1" s="1"/>
  <c r="H1279" i="1"/>
  <c r="I1279" i="1" s="1"/>
  <c r="G1279" i="1"/>
  <c r="G1278" i="1"/>
  <c r="H1278" i="1" s="1"/>
  <c r="I1278" i="1" s="1"/>
  <c r="H1277" i="1"/>
  <c r="I1277" i="1" s="1"/>
  <c r="G1277" i="1"/>
  <c r="G1276" i="1"/>
  <c r="H1276" i="1" s="1"/>
  <c r="I1276" i="1" s="1"/>
  <c r="G1275" i="1"/>
  <c r="H1275" i="1" s="1"/>
  <c r="I1275" i="1" s="1"/>
  <c r="I1274" i="1"/>
  <c r="G1274" i="1"/>
  <c r="H1274" i="1" s="1"/>
  <c r="H1273" i="1"/>
  <c r="I1273" i="1" s="1"/>
  <c r="G1273" i="1"/>
  <c r="G1272" i="1"/>
  <c r="H1272" i="1" s="1"/>
  <c r="I1272" i="1" s="1"/>
  <c r="G1271" i="1"/>
  <c r="H1271" i="1" s="1"/>
  <c r="I1271" i="1" s="1"/>
  <c r="H1270" i="1"/>
  <c r="I1270" i="1" s="1"/>
  <c r="G1270" i="1"/>
  <c r="G1269" i="1"/>
  <c r="H1269" i="1" s="1"/>
  <c r="I1269" i="1" s="1"/>
  <c r="H1268" i="1"/>
  <c r="I1268" i="1" s="1"/>
  <c r="G1268" i="1"/>
  <c r="G1267" i="1"/>
  <c r="H1267" i="1" s="1"/>
  <c r="I1267" i="1" s="1"/>
  <c r="H1266" i="1"/>
  <c r="I1266" i="1" s="1"/>
  <c r="G1266" i="1"/>
  <c r="G1265" i="1"/>
  <c r="H1265" i="1" s="1"/>
  <c r="I1265" i="1" s="1"/>
  <c r="H1264" i="1"/>
  <c r="I1264" i="1" s="1"/>
  <c r="G1264" i="1"/>
  <c r="G1263" i="1"/>
  <c r="H1263" i="1" s="1"/>
  <c r="I1263" i="1" s="1"/>
  <c r="H1262" i="1"/>
  <c r="I1262" i="1" s="1"/>
  <c r="G1262" i="1"/>
  <c r="G1261" i="1"/>
  <c r="H1261" i="1" s="1"/>
  <c r="I1261" i="1" s="1"/>
  <c r="H1260" i="1"/>
  <c r="I1260" i="1" s="1"/>
  <c r="G1260" i="1"/>
  <c r="G1259" i="1"/>
  <c r="H1259" i="1" s="1"/>
  <c r="I1259" i="1" s="1"/>
  <c r="H1258" i="1"/>
  <c r="I1258" i="1" s="1"/>
  <c r="G1258" i="1"/>
  <c r="G1257" i="1"/>
  <c r="H1257" i="1" s="1"/>
  <c r="I1257" i="1" s="1"/>
  <c r="H1256" i="1"/>
  <c r="I1256" i="1" s="1"/>
  <c r="G1256" i="1"/>
  <c r="G1255" i="1"/>
  <c r="H1255" i="1" s="1"/>
  <c r="I1255" i="1" s="1"/>
  <c r="H1254" i="1"/>
  <c r="I1254" i="1" s="1"/>
  <c r="G1254" i="1"/>
  <c r="G1253" i="1"/>
  <c r="H1253" i="1" s="1"/>
  <c r="I1253" i="1" s="1"/>
  <c r="H1252" i="1"/>
  <c r="I1252" i="1" s="1"/>
  <c r="G1252" i="1"/>
  <c r="G1251" i="1"/>
  <c r="H1251" i="1" s="1"/>
  <c r="I1251" i="1" s="1"/>
  <c r="H1250" i="1"/>
  <c r="I1250" i="1" s="1"/>
  <c r="G1250" i="1"/>
  <c r="G1249" i="1"/>
  <c r="H1249" i="1" s="1"/>
  <c r="I1249" i="1" s="1"/>
  <c r="H1248" i="1"/>
  <c r="I1248" i="1" s="1"/>
  <c r="G1248" i="1"/>
  <c r="I1247" i="1"/>
  <c r="G1247" i="1"/>
  <c r="H1247" i="1" s="1"/>
  <c r="H1246" i="1"/>
  <c r="I1246" i="1" s="1"/>
  <c r="G1246" i="1"/>
  <c r="G1245" i="1"/>
  <c r="H1245" i="1" s="1"/>
  <c r="I1245" i="1" s="1"/>
  <c r="H1244" i="1"/>
  <c r="I1244" i="1" s="1"/>
  <c r="G1244" i="1"/>
  <c r="G1243" i="1"/>
  <c r="H1243" i="1" s="1"/>
  <c r="I1243" i="1" s="1"/>
  <c r="H1242" i="1"/>
  <c r="I1242" i="1" s="1"/>
  <c r="G1242" i="1"/>
  <c r="G1241" i="1"/>
  <c r="H1241" i="1" s="1"/>
  <c r="I1241" i="1" s="1"/>
  <c r="H1240" i="1"/>
  <c r="I1240" i="1" s="1"/>
  <c r="G1240" i="1"/>
  <c r="I1239" i="1"/>
  <c r="G1239" i="1"/>
  <c r="H1239" i="1" s="1"/>
  <c r="H1238" i="1"/>
  <c r="I1238" i="1" s="1"/>
  <c r="G1238" i="1"/>
  <c r="G1237" i="1"/>
  <c r="H1237" i="1" s="1"/>
  <c r="I1237" i="1" s="1"/>
  <c r="H1236" i="1"/>
  <c r="I1236" i="1" s="1"/>
  <c r="G1236" i="1"/>
  <c r="G1235" i="1"/>
  <c r="H1235" i="1" s="1"/>
  <c r="I1235" i="1" s="1"/>
  <c r="H1234" i="1"/>
  <c r="I1234" i="1" s="1"/>
  <c r="G1234" i="1"/>
  <c r="G1233" i="1"/>
  <c r="H1233" i="1" s="1"/>
  <c r="I1233" i="1" s="1"/>
  <c r="H1232" i="1"/>
  <c r="I1232" i="1" s="1"/>
  <c r="G1232" i="1"/>
  <c r="I1231" i="1"/>
  <c r="G1231" i="1"/>
  <c r="H1231" i="1" s="1"/>
  <c r="H1230" i="1"/>
  <c r="I1230" i="1" s="1"/>
  <c r="G1230" i="1"/>
  <c r="G1229" i="1"/>
  <c r="H1229" i="1" s="1"/>
  <c r="I1229" i="1" s="1"/>
  <c r="H1228" i="1"/>
  <c r="I1228" i="1" s="1"/>
  <c r="G1228" i="1"/>
  <c r="G1227" i="1"/>
  <c r="H1227" i="1" s="1"/>
  <c r="I1227" i="1" s="1"/>
  <c r="H1226" i="1"/>
  <c r="I1226" i="1" s="1"/>
  <c r="G1226" i="1"/>
  <c r="G1225" i="1"/>
  <c r="H1225" i="1" s="1"/>
  <c r="I1225" i="1" s="1"/>
  <c r="H1224" i="1"/>
  <c r="I1224" i="1" s="1"/>
  <c r="G1224" i="1"/>
  <c r="I1223" i="1"/>
  <c r="G1223" i="1"/>
  <c r="H1223" i="1" s="1"/>
  <c r="H1222" i="1"/>
  <c r="I1222" i="1" s="1"/>
  <c r="G1222" i="1"/>
  <c r="I1221" i="1"/>
  <c r="G1221" i="1"/>
  <c r="H1221" i="1" s="1"/>
  <c r="H1220" i="1"/>
  <c r="I1220" i="1" s="1"/>
  <c r="G1220" i="1"/>
  <c r="I1219" i="1"/>
  <c r="G1219" i="1"/>
  <c r="H1219" i="1" s="1"/>
  <c r="H1218" i="1"/>
  <c r="I1218" i="1" s="1"/>
  <c r="G1218" i="1"/>
  <c r="I1217" i="1"/>
  <c r="G1217" i="1"/>
  <c r="H1217" i="1" s="1"/>
  <c r="H1216" i="1"/>
  <c r="I1216" i="1" s="1"/>
  <c r="G1216" i="1"/>
  <c r="I1215" i="1"/>
  <c r="G1215" i="1"/>
  <c r="H1215" i="1" s="1"/>
  <c r="H1214" i="1"/>
  <c r="I1214" i="1" s="1"/>
  <c r="G1214" i="1"/>
  <c r="I1213" i="1"/>
  <c r="G1213" i="1"/>
  <c r="H1213" i="1" s="1"/>
  <c r="H1212" i="1"/>
  <c r="I1212" i="1" s="1"/>
  <c r="G1212" i="1"/>
  <c r="I1211" i="1"/>
  <c r="G1211" i="1"/>
  <c r="H1211" i="1" s="1"/>
  <c r="H1210" i="1"/>
  <c r="I1210" i="1" s="1"/>
  <c r="G1210" i="1"/>
  <c r="I1209" i="1"/>
  <c r="G1209" i="1"/>
  <c r="H1209" i="1" s="1"/>
  <c r="H1208" i="1"/>
  <c r="I1208" i="1" s="1"/>
  <c r="G1208" i="1"/>
  <c r="I1207" i="1"/>
  <c r="G1207" i="1"/>
  <c r="H1207" i="1" s="1"/>
  <c r="H1206" i="1"/>
  <c r="I1206" i="1" s="1"/>
  <c r="G1206" i="1"/>
  <c r="I1205" i="1"/>
  <c r="G1205" i="1"/>
  <c r="H1205" i="1" s="1"/>
  <c r="H1204" i="1"/>
  <c r="I1204" i="1" s="1"/>
  <c r="G1204" i="1"/>
  <c r="I1203" i="1"/>
  <c r="G1203" i="1"/>
  <c r="H1203" i="1" s="1"/>
  <c r="H1202" i="1"/>
  <c r="I1202" i="1" s="1"/>
  <c r="G1202" i="1"/>
  <c r="I1201" i="1"/>
  <c r="G1201" i="1"/>
  <c r="H1201" i="1" s="1"/>
  <c r="H1200" i="1"/>
  <c r="I1200" i="1" s="1"/>
  <c r="G1200" i="1"/>
  <c r="I1199" i="1"/>
  <c r="G1199" i="1"/>
  <c r="H1199" i="1" s="1"/>
  <c r="H1198" i="1"/>
  <c r="I1198" i="1" s="1"/>
  <c r="G1198" i="1"/>
  <c r="I1197" i="1"/>
  <c r="G1197" i="1"/>
  <c r="H1197" i="1" s="1"/>
  <c r="H1196" i="1"/>
  <c r="I1196" i="1" s="1"/>
  <c r="G1196" i="1"/>
  <c r="I1195" i="1"/>
  <c r="G1195" i="1"/>
  <c r="H1195" i="1" s="1"/>
  <c r="H1194" i="1"/>
  <c r="I1194" i="1" s="1"/>
  <c r="G1194" i="1"/>
  <c r="I1193" i="1"/>
  <c r="G1193" i="1"/>
  <c r="H1193" i="1" s="1"/>
  <c r="H1192" i="1"/>
  <c r="I1192" i="1" s="1"/>
  <c r="G1192" i="1"/>
  <c r="I1191" i="1"/>
  <c r="G1191" i="1"/>
  <c r="H1191" i="1" s="1"/>
  <c r="H1190" i="1"/>
  <c r="I1190" i="1" s="1"/>
  <c r="G1190" i="1"/>
  <c r="I1189" i="1"/>
  <c r="G1189" i="1"/>
  <c r="H1189" i="1" s="1"/>
  <c r="H1188" i="1"/>
  <c r="I1188" i="1" s="1"/>
  <c r="G1188" i="1"/>
  <c r="I1187" i="1"/>
  <c r="G1187" i="1"/>
  <c r="H1187" i="1" s="1"/>
  <c r="H1186" i="1"/>
  <c r="I1186" i="1" s="1"/>
  <c r="G1186" i="1"/>
  <c r="I1185" i="1"/>
  <c r="G1185" i="1"/>
  <c r="H1185" i="1" s="1"/>
  <c r="H1184" i="1"/>
  <c r="I1184" i="1" s="1"/>
  <c r="G1184" i="1"/>
  <c r="I1183" i="1"/>
  <c r="G1183" i="1"/>
  <c r="H1183" i="1" s="1"/>
  <c r="H1182" i="1"/>
  <c r="I1182" i="1" s="1"/>
  <c r="G1182" i="1"/>
  <c r="I1181" i="1"/>
  <c r="G1181" i="1"/>
  <c r="H1181" i="1" s="1"/>
  <c r="H1180" i="1"/>
  <c r="I1180" i="1" s="1"/>
  <c r="G1180" i="1"/>
  <c r="I1179" i="1"/>
  <c r="G1179" i="1"/>
  <c r="H1179" i="1" s="1"/>
  <c r="H1178" i="1"/>
  <c r="I1178" i="1" s="1"/>
  <c r="G1178" i="1"/>
  <c r="I1177" i="1"/>
  <c r="G1177" i="1"/>
  <c r="H1177" i="1" s="1"/>
  <c r="H1176" i="1"/>
  <c r="I1176" i="1" s="1"/>
  <c r="G1176" i="1"/>
  <c r="I1175" i="1"/>
  <c r="G1175" i="1"/>
  <c r="H1175" i="1" s="1"/>
  <c r="H1174" i="1"/>
  <c r="I1174" i="1" s="1"/>
  <c r="G1174" i="1"/>
  <c r="G1173" i="1"/>
  <c r="H1173" i="1" s="1"/>
  <c r="I1173" i="1" s="1"/>
  <c r="H1172" i="1"/>
  <c r="I1172" i="1" s="1"/>
  <c r="G1172" i="1"/>
  <c r="G1171" i="1"/>
  <c r="H1171" i="1" s="1"/>
  <c r="I1171" i="1" s="1"/>
  <c r="H1170" i="1"/>
  <c r="I1170" i="1" s="1"/>
  <c r="G1170" i="1"/>
  <c r="G1169" i="1"/>
  <c r="H1169" i="1" s="1"/>
  <c r="I1169" i="1" s="1"/>
  <c r="H1168" i="1"/>
  <c r="I1168" i="1" s="1"/>
  <c r="G1168" i="1"/>
  <c r="G1167" i="1"/>
  <c r="H1167" i="1" s="1"/>
  <c r="I1167" i="1" s="1"/>
  <c r="H1166" i="1"/>
  <c r="I1166" i="1" s="1"/>
  <c r="G1166" i="1"/>
  <c r="G1165" i="1"/>
  <c r="H1165" i="1" s="1"/>
  <c r="I1165" i="1" s="1"/>
  <c r="H1164" i="1"/>
  <c r="I1164" i="1" s="1"/>
  <c r="G1164" i="1"/>
  <c r="G1163" i="1"/>
  <c r="H1163" i="1" s="1"/>
  <c r="I1163" i="1" s="1"/>
  <c r="H1162" i="1"/>
  <c r="I1162" i="1" s="1"/>
  <c r="G1162" i="1"/>
  <c r="G1161" i="1"/>
  <c r="H1161" i="1" s="1"/>
  <c r="I1161" i="1" s="1"/>
  <c r="H1160" i="1"/>
  <c r="I1160" i="1" s="1"/>
  <c r="G1160" i="1"/>
  <c r="G1159" i="1"/>
  <c r="H1159" i="1" s="1"/>
  <c r="I1159" i="1" s="1"/>
  <c r="H1158" i="1"/>
  <c r="I1158" i="1" s="1"/>
  <c r="G1158" i="1"/>
  <c r="G1157" i="1"/>
  <c r="H1157" i="1" s="1"/>
  <c r="I1157" i="1" s="1"/>
  <c r="H1156" i="1"/>
  <c r="I1156" i="1" s="1"/>
  <c r="G1156" i="1"/>
  <c r="G1155" i="1"/>
  <c r="H1155" i="1" s="1"/>
  <c r="I1155" i="1" s="1"/>
  <c r="H1154" i="1"/>
  <c r="I1154" i="1" s="1"/>
  <c r="G1154" i="1"/>
  <c r="G1153" i="1"/>
  <c r="H1153" i="1" s="1"/>
  <c r="I1153" i="1" s="1"/>
  <c r="H1152" i="1"/>
  <c r="I1152" i="1" s="1"/>
  <c r="G1152" i="1"/>
  <c r="G1151" i="1"/>
  <c r="H1151" i="1" s="1"/>
  <c r="I1151" i="1" s="1"/>
  <c r="H1150" i="1"/>
  <c r="I1150" i="1" s="1"/>
  <c r="G1150" i="1"/>
  <c r="G1149" i="1"/>
  <c r="H1149" i="1" s="1"/>
  <c r="I1149" i="1" s="1"/>
  <c r="H1148" i="1"/>
  <c r="I1148" i="1" s="1"/>
  <c r="G1148" i="1"/>
  <c r="G1147" i="1"/>
  <c r="H1147" i="1" s="1"/>
  <c r="I1147" i="1" s="1"/>
  <c r="H1146" i="1"/>
  <c r="I1146" i="1" s="1"/>
  <c r="G1146" i="1"/>
  <c r="G1145" i="1"/>
  <c r="H1145" i="1" s="1"/>
  <c r="I1145" i="1" s="1"/>
  <c r="H1144" i="1"/>
  <c r="I1144" i="1" s="1"/>
  <c r="G1144" i="1"/>
  <c r="G1143" i="1"/>
  <c r="H1143" i="1" s="1"/>
  <c r="I1143" i="1" s="1"/>
  <c r="H1142" i="1"/>
  <c r="I1142" i="1" s="1"/>
  <c r="G1142" i="1"/>
  <c r="G1141" i="1"/>
  <c r="H1141" i="1" s="1"/>
  <c r="I1141" i="1" s="1"/>
  <c r="H1140" i="1"/>
  <c r="I1140" i="1" s="1"/>
  <c r="G1140" i="1"/>
  <c r="G1139" i="1"/>
  <c r="H1139" i="1" s="1"/>
  <c r="I1139" i="1" s="1"/>
  <c r="H1138" i="1"/>
  <c r="I1138" i="1" s="1"/>
  <c r="G1138" i="1"/>
  <c r="G1137" i="1"/>
  <c r="H1137" i="1" s="1"/>
  <c r="I1137" i="1" s="1"/>
  <c r="H1136" i="1"/>
  <c r="I1136" i="1" s="1"/>
  <c r="G1136" i="1"/>
  <c r="G1135" i="1"/>
  <c r="H1135" i="1" s="1"/>
  <c r="I1135" i="1" s="1"/>
  <c r="H1134" i="1"/>
  <c r="I1134" i="1" s="1"/>
  <c r="G1134" i="1"/>
  <c r="G1133" i="1"/>
  <c r="H1133" i="1" s="1"/>
  <c r="I1133" i="1" s="1"/>
  <c r="H1132" i="1"/>
  <c r="I1132" i="1" s="1"/>
  <c r="G1132" i="1"/>
  <c r="G1131" i="1"/>
  <c r="H1131" i="1" s="1"/>
  <c r="I1131" i="1" s="1"/>
  <c r="H1130" i="1"/>
  <c r="I1130" i="1" s="1"/>
  <c r="G1130" i="1"/>
  <c r="G1129" i="1"/>
  <c r="H1129" i="1" s="1"/>
  <c r="I1129" i="1" s="1"/>
  <c r="H1128" i="1"/>
  <c r="I1128" i="1" s="1"/>
  <c r="G1128" i="1"/>
  <c r="G1127" i="1"/>
  <c r="H1127" i="1" s="1"/>
  <c r="I1127" i="1" s="1"/>
  <c r="H1126" i="1"/>
  <c r="I1126" i="1" s="1"/>
  <c r="G1126" i="1"/>
  <c r="G1125" i="1"/>
  <c r="H1125" i="1" s="1"/>
  <c r="I1125" i="1" s="1"/>
  <c r="H1124" i="1"/>
  <c r="I1124" i="1" s="1"/>
  <c r="G1124" i="1"/>
  <c r="G1123" i="1"/>
  <c r="H1123" i="1" s="1"/>
  <c r="I1123" i="1" s="1"/>
  <c r="H1122" i="1"/>
  <c r="I1122" i="1" s="1"/>
  <c r="G1122" i="1"/>
  <c r="G1121" i="1"/>
  <c r="H1121" i="1" s="1"/>
  <c r="I1121" i="1" s="1"/>
  <c r="H1120" i="1"/>
  <c r="I1120" i="1" s="1"/>
  <c r="G1120" i="1"/>
  <c r="G1119" i="1"/>
  <c r="H1119" i="1" s="1"/>
  <c r="I1119" i="1" s="1"/>
  <c r="H1118" i="1"/>
  <c r="I1118" i="1" s="1"/>
  <c r="G1118" i="1"/>
  <c r="G1117" i="1"/>
  <c r="H1117" i="1" s="1"/>
  <c r="I1117" i="1" s="1"/>
  <c r="H1116" i="1"/>
  <c r="I1116" i="1" s="1"/>
  <c r="G1116" i="1"/>
  <c r="G1115" i="1"/>
  <c r="H1115" i="1" s="1"/>
  <c r="I1115" i="1" s="1"/>
  <c r="H1114" i="1"/>
  <c r="I1114" i="1" s="1"/>
  <c r="G1114" i="1"/>
  <c r="G1113" i="1"/>
  <c r="H1113" i="1" s="1"/>
  <c r="I1113" i="1" s="1"/>
  <c r="H1112" i="1"/>
  <c r="I1112" i="1" s="1"/>
  <c r="G1112" i="1"/>
  <c r="G1111" i="1"/>
  <c r="H1111" i="1" s="1"/>
  <c r="I1111" i="1" s="1"/>
  <c r="H1110" i="1"/>
  <c r="I1110" i="1" s="1"/>
  <c r="G1110" i="1"/>
  <c r="G1109" i="1"/>
  <c r="H1109" i="1" s="1"/>
  <c r="I1109" i="1" s="1"/>
  <c r="H1108" i="1"/>
  <c r="I1108" i="1" s="1"/>
  <c r="G1108" i="1"/>
  <c r="G1107" i="1"/>
  <c r="H1107" i="1" s="1"/>
  <c r="I1107" i="1" s="1"/>
  <c r="H1106" i="1"/>
  <c r="I1106" i="1" s="1"/>
  <c r="G1106" i="1"/>
  <c r="G1105" i="1"/>
  <c r="H1105" i="1" s="1"/>
  <c r="I1105" i="1" s="1"/>
  <c r="H1104" i="1"/>
  <c r="I1104" i="1" s="1"/>
  <c r="G1104" i="1"/>
  <c r="G1103" i="1"/>
  <c r="H1103" i="1" s="1"/>
  <c r="I1103" i="1" s="1"/>
  <c r="H1102" i="1"/>
  <c r="I1102" i="1" s="1"/>
  <c r="G1102" i="1"/>
  <c r="G1101" i="1"/>
  <c r="H1101" i="1" s="1"/>
  <c r="I1101" i="1" s="1"/>
  <c r="H1100" i="1"/>
  <c r="I1100" i="1" s="1"/>
  <c r="G1100" i="1"/>
  <c r="G1099" i="1"/>
  <c r="H1099" i="1" s="1"/>
  <c r="I1099" i="1" s="1"/>
  <c r="H1098" i="1"/>
  <c r="I1098" i="1" s="1"/>
  <c r="G1098" i="1"/>
  <c r="G1097" i="1"/>
  <c r="H1097" i="1" s="1"/>
  <c r="I1097" i="1" s="1"/>
  <c r="H1096" i="1"/>
  <c r="I1096" i="1" s="1"/>
  <c r="G1096" i="1"/>
  <c r="G1095" i="1"/>
  <c r="H1095" i="1" s="1"/>
  <c r="I1095" i="1" s="1"/>
  <c r="H1094" i="1"/>
  <c r="I1094" i="1" s="1"/>
  <c r="G1094" i="1"/>
  <c r="G1093" i="1"/>
  <c r="H1093" i="1" s="1"/>
  <c r="I1093" i="1" s="1"/>
  <c r="H1092" i="1"/>
  <c r="I1092" i="1" s="1"/>
  <c r="G1092" i="1"/>
  <c r="G1091" i="1"/>
  <c r="H1091" i="1" s="1"/>
  <c r="I1091" i="1" s="1"/>
  <c r="H1090" i="1"/>
  <c r="I1090" i="1" s="1"/>
  <c r="G1090" i="1"/>
  <c r="G1089" i="1"/>
  <c r="H1089" i="1" s="1"/>
  <c r="I1089" i="1" s="1"/>
  <c r="H1088" i="1"/>
  <c r="I1088" i="1" s="1"/>
  <c r="G1088" i="1"/>
  <c r="G1087" i="1"/>
  <c r="H1087" i="1" s="1"/>
  <c r="I1087" i="1" s="1"/>
  <c r="H1086" i="1"/>
  <c r="I1086" i="1" s="1"/>
  <c r="G1086" i="1"/>
  <c r="G1085" i="1"/>
  <c r="H1085" i="1" s="1"/>
  <c r="I1085" i="1" s="1"/>
  <c r="H1084" i="1"/>
  <c r="I1084" i="1" s="1"/>
  <c r="G1084" i="1"/>
  <c r="G1083" i="1"/>
  <c r="H1083" i="1" s="1"/>
  <c r="I1083" i="1" s="1"/>
  <c r="H1082" i="1"/>
  <c r="I1082" i="1" s="1"/>
  <c r="G1082" i="1"/>
  <c r="G1081" i="1"/>
  <c r="H1081" i="1" s="1"/>
  <c r="I1081" i="1" s="1"/>
  <c r="H1080" i="1"/>
  <c r="I1080" i="1" s="1"/>
  <c r="G1080" i="1"/>
  <c r="G1079" i="1"/>
  <c r="H1079" i="1" s="1"/>
  <c r="I1079" i="1" s="1"/>
  <c r="H1078" i="1"/>
  <c r="I1078" i="1" s="1"/>
  <c r="G1078" i="1"/>
  <c r="G1077" i="1"/>
  <c r="H1077" i="1" s="1"/>
  <c r="I1077" i="1" s="1"/>
  <c r="H1076" i="1"/>
  <c r="I1076" i="1" s="1"/>
  <c r="G1076" i="1"/>
  <c r="G1075" i="1"/>
  <c r="H1075" i="1" s="1"/>
  <c r="I1075" i="1" s="1"/>
  <c r="H1074" i="1"/>
  <c r="I1074" i="1" s="1"/>
  <c r="G1074" i="1"/>
  <c r="G1073" i="1"/>
  <c r="H1073" i="1" s="1"/>
  <c r="I1073" i="1" s="1"/>
  <c r="H1072" i="1"/>
  <c r="I1072" i="1" s="1"/>
  <c r="G1072" i="1"/>
  <c r="G1071" i="1"/>
  <c r="H1071" i="1" s="1"/>
  <c r="I1071" i="1" s="1"/>
  <c r="H1070" i="1"/>
  <c r="I1070" i="1" s="1"/>
  <c r="G1070" i="1"/>
  <c r="G1069" i="1"/>
  <c r="H1069" i="1" s="1"/>
  <c r="I1069" i="1" s="1"/>
  <c r="H1068" i="1"/>
  <c r="I1068" i="1" s="1"/>
  <c r="G1068" i="1"/>
  <c r="G1067" i="1"/>
  <c r="H1067" i="1" s="1"/>
  <c r="I1067" i="1" s="1"/>
  <c r="H1066" i="1"/>
  <c r="I1066" i="1" s="1"/>
  <c r="G1066" i="1"/>
  <c r="G1065" i="1"/>
  <c r="H1065" i="1" s="1"/>
  <c r="I1065" i="1" s="1"/>
  <c r="H1064" i="1"/>
  <c r="I1064" i="1" s="1"/>
  <c r="G1064" i="1"/>
  <c r="G1063" i="1"/>
  <c r="H1063" i="1" s="1"/>
  <c r="I1063" i="1" s="1"/>
  <c r="H1062" i="1"/>
  <c r="I1062" i="1" s="1"/>
  <c r="G1062" i="1"/>
  <c r="I1061" i="1"/>
  <c r="G1061" i="1"/>
  <c r="H1061" i="1" s="1"/>
  <c r="H1060" i="1"/>
  <c r="I1060" i="1" s="1"/>
  <c r="G1060" i="1"/>
  <c r="G1059" i="1"/>
  <c r="H1059" i="1" s="1"/>
  <c r="I1059" i="1" s="1"/>
  <c r="H1058" i="1"/>
  <c r="I1058" i="1" s="1"/>
  <c r="G1058" i="1"/>
  <c r="G1057" i="1"/>
  <c r="H1057" i="1" s="1"/>
  <c r="I1057" i="1" s="1"/>
  <c r="H1056" i="1"/>
  <c r="I1056" i="1" s="1"/>
  <c r="G1056" i="1"/>
  <c r="G1055" i="1"/>
  <c r="H1055" i="1" s="1"/>
  <c r="I1055" i="1" s="1"/>
  <c r="H1054" i="1"/>
  <c r="I1054" i="1" s="1"/>
  <c r="G1054" i="1"/>
  <c r="G1053" i="1"/>
  <c r="H1053" i="1" s="1"/>
  <c r="I1053" i="1" s="1"/>
  <c r="H1052" i="1"/>
  <c r="I1052" i="1" s="1"/>
  <c r="G1052" i="1"/>
  <c r="G1051" i="1"/>
  <c r="H1051" i="1" s="1"/>
  <c r="I1051" i="1" s="1"/>
  <c r="H1050" i="1"/>
  <c r="I1050" i="1" s="1"/>
  <c r="G1050" i="1"/>
  <c r="G1049" i="1"/>
  <c r="H1049" i="1" s="1"/>
  <c r="I1049" i="1" s="1"/>
  <c r="H1048" i="1"/>
  <c r="I1048" i="1" s="1"/>
  <c r="G1048" i="1"/>
  <c r="G1047" i="1"/>
  <c r="H1047" i="1" s="1"/>
  <c r="I1047" i="1" s="1"/>
  <c r="H1046" i="1"/>
  <c r="I1046" i="1" s="1"/>
  <c r="G1046" i="1"/>
  <c r="G1045" i="1"/>
  <c r="H1045" i="1" s="1"/>
  <c r="I1045" i="1" s="1"/>
  <c r="H1044" i="1"/>
  <c r="I1044" i="1" s="1"/>
  <c r="G1044" i="1"/>
  <c r="G1043" i="1"/>
  <c r="H1043" i="1" s="1"/>
  <c r="I1043" i="1" s="1"/>
  <c r="H1042" i="1"/>
  <c r="I1042" i="1" s="1"/>
  <c r="G1042" i="1"/>
  <c r="G1041" i="1"/>
  <c r="H1041" i="1" s="1"/>
  <c r="I1041" i="1" s="1"/>
  <c r="H1040" i="1"/>
  <c r="I1040" i="1" s="1"/>
  <c r="G1040" i="1"/>
  <c r="G1039" i="1"/>
  <c r="H1039" i="1" s="1"/>
  <c r="I1039" i="1" s="1"/>
  <c r="H1038" i="1"/>
  <c r="I1038" i="1" s="1"/>
  <c r="G1038" i="1"/>
  <c r="G1037" i="1"/>
  <c r="H1037" i="1" s="1"/>
  <c r="I1037" i="1" s="1"/>
  <c r="H1036" i="1"/>
  <c r="I1036" i="1" s="1"/>
  <c r="G1036" i="1"/>
  <c r="G1035" i="1"/>
  <c r="H1035" i="1" s="1"/>
  <c r="I1035" i="1" s="1"/>
  <c r="H1034" i="1"/>
  <c r="I1034" i="1" s="1"/>
  <c r="G1034" i="1"/>
  <c r="G1033" i="1"/>
  <c r="H1033" i="1" s="1"/>
  <c r="I1033" i="1" s="1"/>
  <c r="H1032" i="1"/>
  <c r="I1032" i="1" s="1"/>
  <c r="G1032" i="1"/>
  <c r="G1031" i="1"/>
  <c r="H1031" i="1" s="1"/>
  <c r="I1031" i="1" s="1"/>
  <c r="H1030" i="1"/>
  <c r="I1030" i="1" s="1"/>
  <c r="G1030" i="1"/>
  <c r="G1029" i="1"/>
  <c r="H1029" i="1" s="1"/>
  <c r="I1029" i="1" s="1"/>
  <c r="H1028" i="1"/>
  <c r="I1028" i="1" s="1"/>
  <c r="G1028" i="1"/>
  <c r="G1027" i="1"/>
  <c r="H1027" i="1" s="1"/>
  <c r="I1027" i="1" s="1"/>
  <c r="H1026" i="1"/>
  <c r="I1026" i="1" s="1"/>
  <c r="G1026" i="1"/>
  <c r="G1025" i="1"/>
  <c r="H1025" i="1" s="1"/>
  <c r="I1025" i="1" s="1"/>
  <c r="H1024" i="1"/>
  <c r="I1024" i="1" s="1"/>
  <c r="G1024" i="1"/>
  <c r="G1023" i="1"/>
  <c r="H1023" i="1" s="1"/>
  <c r="I1023" i="1" s="1"/>
  <c r="H1022" i="1"/>
  <c r="I1022" i="1" s="1"/>
  <c r="G1022" i="1"/>
  <c r="G1021" i="1"/>
  <c r="H1021" i="1" s="1"/>
  <c r="I1021" i="1" s="1"/>
  <c r="H1020" i="1"/>
  <c r="I1020" i="1" s="1"/>
  <c r="G1020" i="1"/>
  <c r="G1019" i="1"/>
  <c r="H1019" i="1" s="1"/>
  <c r="I1019" i="1" s="1"/>
  <c r="H1018" i="1"/>
  <c r="I1018" i="1" s="1"/>
  <c r="G1018" i="1"/>
  <c r="G1017" i="1"/>
  <c r="H1017" i="1" s="1"/>
  <c r="I1017" i="1" s="1"/>
  <c r="H1016" i="1"/>
  <c r="I1016" i="1" s="1"/>
  <c r="G1016" i="1"/>
  <c r="G1015" i="1"/>
  <c r="H1015" i="1" s="1"/>
  <c r="I1015" i="1" s="1"/>
  <c r="H1014" i="1"/>
  <c r="I1014" i="1" s="1"/>
  <c r="G1014" i="1"/>
  <c r="G1013" i="1"/>
  <c r="H1013" i="1" s="1"/>
  <c r="I1013" i="1" s="1"/>
  <c r="H1012" i="1"/>
  <c r="I1012" i="1" s="1"/>
  <c r="G1012" i="1"/>
  <c r="G1011" i="1"/>
  <c r="H1011" i="1" s="1"/>
  <c r="I1011" i="1" s="1"/>
  <c r="H1010" i="1"/>
  <c r="I1010" i="1" s="1"/>
  <c r="G1010" i="1"/>
  <c r="G1009" i="1"/>
  <c r="H1009" i="1" s="1"/>
  <c r="I1009" i="1" s="1"/>
  <c r="H1008" i="1"/>
  <c r="I1008" i="1" s="1"/>
  <c r="G1008" i="1"/>
  <c r="G1007" i="1"/>
  <c r="H1007" i="1" s="1"/>
  <c r="I1007" i="1" s="1"/>
  <c r="I1006" i="1"/>
  <c r="H1006" i="1"/>
  <c r="G1006" i="1"/>
  <c r="H1005" i="1"/>
  <c r="I1005" i="1" s="1"/>
  <c r="G1005" i="1"/>
  <c r="G1004" i="1"/>
  <c r="H1004" i="1" s="1"/>
  <c r="I1004" i="1" s="1"/>
  <c r="I1003" i="1"/>
  <c r="G1003" i="1"/>
  <c r="H1003" i="1" s="1"/>
  <c r="H1002" i="1"/>
  <c r="I1002" i="1" s="1"/>
  <c r="G1002" i="1"/>
  <c r="G1001" i="1"/>
  <c r="H1001" i="1" s="1"/>
  <c r="I1001" i="1" s="1"/>
  <c r="H1000" i="1"/>
  <c r="I1000" i="1" s="1"/>
  <c r="G1000" i="1"/>
  <c r="G999" i="1"/>
  <c r="H999" i="1" s="1"/>
  <c r="I999" i="1" s="1"/>
  <c r="I998" i="1"/>
  <c r="H998" i="1"/>
  <c r="G998" i="1"/>
  <c r="H997" i="1"/>
  <c r="I997" i="1" s="1"/>
  <c r="G997" i="1"/>
  <c r="G996" i="1"/>
  <c r="H996" i="1" s="1"/>
  <c r="I996" i="1" s="1"/>
  <c r="I995" i="1"/>
  <c r="G995" i="1"/>
  <c r="H995" i="1" s="1"/>
  <c r="H994" i="1"/>
  <c r="I994" i="1" s="1"/>
  <c r="G994" i="1"/>
  <c r="G993" i="1"/>
  <c r="H993" i="1" s="1"/>
  <c r="I993" i="1" s="1"/>
  <c r="H992" i="1"/>
  <c r="I992" i="1" s="1"/>
  <c r="G992" i="1"/>
  <c r="G991" i="1"/>
  <c r="H991" i="1" s="1"/>
  <c r="I991" i="1" s="1"/>
  <c r="I990" i="1"/>
  <c r="H990" i="1"/>
  <c r="G990" i="1"/>
  <c r="H989" i="1"/>
  <c r="I989" i="1" s="1"/>
  <c r="G989" i="1"/>
  <c r="G988" i="1"/>
  <c r="H988" i="1" s="1"/>
  <c r="I988" i="1" s="1"/>
  <c r="I987" i="1"/>
  <c r="G987" i="1"/>
  <c r="H987" i="1" s="1"/>
  <c r="H986" i="1"/>
  <c r="I986" i="1" s="1"/>
  <c r="G986" i="1"/>
  <c r="G985" i="1"/>
  <c r="H985" i="1" s="1"/>
  <c r="I985" i="1" s="1"/>
  <c r="H984" i="1"/>
  <c r="I984" i="1" s="1"/>
  <c r="G984" i="1"/>
  <c r="G983" i="1"/>
  <c r="H983" i="1" s="1"/>
  <c r="I983" i="1" s="1"/>
  <c r="G982" i="1"/>
  <c r="H982" i="1" s="1"/>
  <c r="I982" i="1" s="1"/>
  <c r="H981" i="1"/>
  <c r="I981" i="1" s="1"/>
  <c r="G981" i="1"/>
  <c r="G980" i="1"/>
  <c r="H980" i="1" s="1"/>
  <c r="I980" i="1" s="1"/>
  <c r="G979" i="1"/>
  <c r="H979" i="1" s="1"/>
  <c r="I979" i="1" s="1"/>
  <c r="G978" i="1"/>
  <c r="H978" i="1" s="1"/>
  <c r="I978" i="1" s="1"/>
  <c r="H977" i="1"/>
  <c r="I977" i="1" s="1"/>
  <c r="G977" i="1"/>
  <c r="G976" i="1"/>
  <c r="H976" i="1" s="1"/>
  <c r="I976" i="1" s="1"/>
  <c r="G975" i="1"/>
  <c r="H975" i="1" s="1"/>
  <c r="I975" i="1" s="1"/>
  <c r="G974" i="1"/>
  <c r="H974" i="1" s="1"/>
  <c r="I974" i="1" s="1"/>
  <c r="H973" i="1"/>
  <c r="I973" i="1" s="1"/>
  <c r="G973" i="1"/>
  <c r="G972" i="1"/>
  <c r="H972" i="1" s="1"/>
  <c r="I972" i="1" s="1"/>
  <c r="G971" i="1"/>
  <c r="H971" i="1" s="1"/>
  <c r="I971" i="1" s="1"/>
  <c r="G970" i="1"/>
  <c r="H970" i="1" s="1"/>
  <c r="I970" i="1" s="1"/>
  <c r="H969" i="1"/>
  <c r="I969" i="1" s="1"/>
  <c r="G969" i="1"/>
  <c r="G968" i="1"/>
  <c r="H968" i="1" s="1"/>
  <c r="I968" i="1" s="1"/>
  <c r="G967" i="1"/>
  <c r="H967" i="1" s="1"/>
  <c r="I967" i="1" s="1"/>
  <c r="G966" i="1"/>
  <c r="H966" i="1" s="1"/>
  <c r="I966" i="1" s="1"/>
  <c r="H965" i="1"/>
  <c r="I965" i="1" s="1"/>
  <c r="G965" i="1"/>
  <c r="G964" i="1"/>
  <c r="H964" i="1" s="1"/>
  <c r="I964" i="1" s="1"/>
  <c r="G963" i="1"/>
  <c r="H963" i="1" s="1"/>
  <c r="I963" i="1" s="1"/>
  <c r="G962" i="1"/>
  <c r="H962" i="1" s="1"/>
  <c r="I962" i="1" s="1"/>
  <c r="H961" i="1"/>
  <c r="I961" i="1" s="1"/>
  <c r="G961" i="1"/>
  <c r="G960" i="1"/>
  <c r="H960" i="1" s="1"/>
  <c r="I960" i="1" s="1"/>
  <c r="G959" i="1"/>
  <c r="H959" i="1" s="1"/>
  <c r="I959" i="1" s="1"/>
  <c r="G958" i="1"/>
  <c r="H958" i="1" s="1"/>
  <c r="I958" i="1" s="1"/>
  <c r="H957" i="1"/>
  <c r="I957" i="1" s="1"/>
  <c r="G957" i="1"/>
  <c r="G956" i="1"/>
  <c r="H956" i="1" s="1"/>
  <c r="I956" i="1" s="1"/>
  <c r="G955" i="1"/>
  <c r="H955" i="1" s="1"/>
  <c r="I955" i="1" s="1"/>
  <c r="G954" i="1"/>
  <c r="H954" i="1" s="1"/>
  <c r="I954" i="1" s="1"/>
  <c r="H953" i="1"/>
  <c r="I953" i="1" s="1"/>
  <c r="G953" i="1"/>
  <c r="G952" i="1"/>
  <c r="H952" i="1" s="1"/>
  <c r="I952" i="1" s="1"/>
  <c r="G951" i="1"/>
  <c r="H951" i="1" s="1"/>
  <c r="I951" i="1" s="1"/>
  <c r="G950" i="1"/>
  <c r="H950" i="1" s="1"/>
  <c r="I950" i="1" s="1"/>
  <c r="H949" i="1"/>
  <c r="I949" i="1" s="1"/>
  <c r="G949" i="1"/>
  <c r="G948" i="1"/>
  <c r="H948" i="1" s="1"/>
  <c r="I948" i="1" s="1"/>
  <c r="G947" i="1"/>
  <c r="H947" i="1" s="1"/>
  <c r="I947" i="1" s="1"/>
  <c r="G946" i="1"/>
  <c r="H946" i="1" s="1"/>
  <c r="I946" i="1" s="1"/>
  <c r="H945" i="1"/>
  <c r="I945" i="1" s="1"/>
  <c r="G945" i="1"/>
  <c r="G944" i="1"/>
  <c r="H944" i="1" s="1"/>
  <c r="I944" i="1" s="1"/>
  <c r="G943" i="1"/>
  <c r="H943" i="1" s="1"/>
  <c r="I943" i="1" s="1"/>
  <c r="G942" i="1"/>
  <c r="H942" i="1" s="1"/>
  <c r="I942" i="1" s="1"/>
  <c r="H941" i="1"/>
  <c r="I941" i="1" s="1"/>
  <c r="G941" i="1"/>
  <c r="G940" i="1"/>
  <c r="H940" i="1" s="1"/>
  <c r="I940" i="1" s="1"/>
  <c r="G939" i="1"/>
  <c r="H939" i="1" s="1"/>
  <c r="I939" i="1" s="1"/>
  <c r="G938" i="1"/>
  <c r="H938" i="1" s="1"/>
  <c r="I938" i="1" s="1"/>
  <c r="H937" i="1"/>
  <c r="I937" i="1" s="1"/>
  <c r="G937" i="1"/>
  <c r="G936" i="1"/>
  <c r="H936" i="1" s="1"/>
  <c r="I936" i="1" s="1"/>
  <c r="G935" i="1"/>
  <c r="H935" i="1" s="1"/>
  <c r="I935" i="1" s="1"/>
  <c r="G934" i="1"/>
  <c r="H934" i="1" s="1"/>
  <c r="I934" i="1" s="1"/>
  <c r="H933" i="1"/>
  <c r="I933" i="1" s="1"/>
  <c r="G933" i="1"/>
  <c r="G932" i="1"/>
  <c r="H932" i="1" s="1"/>
  <c r="I932" i="1" s="1"/>
  <c r="G931" i="1"/>
  <c r="H931" i="1" s="1"/>
  <c r="I931" i="1" s="1"/>
  <c r="G930" i="1"/>
  <c r="H930" i="1" s="1"/>
  <c r="I930" i="1" s="1"/>
  <c r="H929" i="1"/>
  <c r="I929" i="1" s="1"/>
  <c r="G929" i="1"/>
  <c r="G928" i="1"/>
  <c r="H928" i="1" s="1"/>
  <c r="I928" i="1" s="1"/>
  <c r="G927" i="1"/>
  <c r="H927" i="1" s="1"/>
  <c r="I927" i="1" s="1"/>
  <c r="G926" i="1"/>
  <c r="H926" i="1" s="1"/>
  <c r="I926" i="1" s="1"/>
  <c r="H925" i="1"/>
  <c r="I925" i="1" s="1"/>
  <c r="G925" i="1"/>
  <c r="G924" i="1"/>
  <c r="H924" i="1" s="1"/>
  <c r="I924" i="1" s="1"/>
  <c r="G923" i="1"/>
  <c r="H923" i="1" s="1"/>
  <c r="I923" i="1" s="1"/>
  <c r="G922" i="1"/>
  <c r="H922" i="1" s="1"/>
  <c r="I922" i="1" s="1"/>
  <c r="H921" i="1"/>
  <c r="I921" i="1" s="1"/>
  <c r="G921" i="1"/>
  <c r="G920" i="1"/>
  <c r="H920" i="1" s="1"/>
  <c r="I920" i="1" s="1"/>
  <c r="G919" i="1"/>
  <c r="H919" i="1" s="1"/>
  <c r="I919" i="1" s="1"/>
  <c r="G918" i="1"/>
  <c r="H918" i="1" s="1"/>
  <c r="I918" i="1" s="1"/>
  <c r="H917" i="1"/>
  <c r="I917" i="1" s="1"/>
  <c r="G917" i="1"/>
  <c r="G916" i="1"/>
  <c r="H916" i="1" s="1"/>
  <c r="I916" i="1" s="1"/>
  <c r="G915" i="1"/>
  <c r="H915" i="1" s="1"/>
  <c r="I915" i="1" s="1"/>
  <c r="G914" i="1"/>
  <c r="H914" i="1" s="1"/>
  <c r="I914" i="1" s="1"/>
  <c r="H913" i="1"/>
  <c r="I913" i="1" s="1"/>
  <c r="G913" i="1"/>
  <c r="G912" i="1"/>
  <c r="H912" i="1" s="1"/>
  <c r="I912" i="1" s="1"/>
  <c r="G911" i="1"/>
  <c r="H911" i="1" s="1"/>
  <c r="I911" i="1" s="1"/>
  <c r="G910" i="1"/>
  <c r="H910" i="1" s="1"/>
  <c r="I910" i="1" s="1"/>
  <c r="H909" i="1"/>
  <c r="I909" i="1" s="1"/>
  <c r="G909" i="1"/>
  <c r="G908" i="1"/>
  <c r="H908" i="1" s="1"/>
  <c r="I908" i="1" s="1"/>
  <c r="G907" i="1"/>
  <c r="H907" i="1" s="1"/>
  <c r="I907" i="1" s="1"/>
  <c r="G906" i="1"/>
  <c r="H906" i="1" s="1"/>
  <c r="I906" i="1" s="1"/>
  <c r="H905" i="1"/>
  <c r="I905" i="1" s="1"/>
  <c r="G905" i="1"/>
  <c r="G904" i="1"/>
  <c r="H904" i="1" s="1"/>
  <c r="I904" i="1" s="1"/>
  <c r="G903" i="1"/>
  <c r="H903" i="1" s="1"/>
  <c r="I903" i="1" s="1"/>
  <c r="G902" i="1"/>
  <c r="H902" i="1" s="1"/>
  <c r="I902" i="1" s="1"/>
  <c r="H901" i="1"/>
  <c r="I901" i="1" s="1"/>
  <c r="G901" i="1"/>
  <c r="G900" i="1"/>
  <c r="H900" i="1" s="1"/>
  <c r="I900" i="1" s="1"/>
  <c r="G899" i="1"/>
  <c r="H899" i="1" s="1"/>
  <c r="I899" i="1" s="1"/>
  <c r="G898" i="1"/>
  <c r="H898" i="1" s="1"/>
  <c r="I898" i="1" s="1"/>
  <c r="H897" i="1"/>
  <c r="I897" i="1" s="1"/>
  <c r="G897" i="1"/>
  <c r="G896" i="1"/>
  <c r="H896" i="1" s="1"/>
  <c r="I896" i="1" s="1"/>
  <c r="G895" i="1"/>
  <c r="H895" i="1" s="1"/>
  <c r="I895" i="1" s="1"/>
  <c r="G894" i="1"/>
  <c r="H894" i="1" s="1"/>
  <c r="I894" i="1" s="1"/>
  <c r="H893" i="1"/>
  <c r="I893" i="1" s="1"/>
  <c r="G893" i="1"/>
  <c r="G892" i="1"/>
  <c r="H892" i="1" s="1"/>
  <c r="I892" i="1" s="1"/>
  <c r="G891" i="1"/>
  <c r="H891" i="1" s="1"/>
  <c r="I891" i="1" s="1"/>
  <c r="G890" i="1"/>
  <c r="H890" i="1" s="1"/>
  <c r="I890" i="1" s="1"/>
  <c r="H889" i="1"/>
  <c r="I889" i="1" s="1"/>
  <c r="G889" i="1"/>
  <c r="G888" i="1"/>
  <c r="H888" i="1" s="1"/>
  <c r="I888" i="1" s="1"/>
  <c r="G887" i="1"/>
  <c r="H887" i="1" s="1"/>
  <c r="I887" i="1" s="1"/>
  <c r="G886" i="1"/>
  <c r="H886" i="1" s="1"/>
  <c r="I886" i="1" s="1"/>
  <c r="H885" i="1"/>
  <c r="I885" i="1" s="1"/>
  <c r="G885" i="1"/>
  <c r="G884" i="1"/>
  <c r="H884" i="1" s="1"/>
  <c r="I884" i="1" s="1"/>
  <c r="G883" i="1"/>
  <c r="H883" i="1" s="1"/>
  <c r="I883" i="1" s="1"/>
  <c r="G882" i="1"/>
  <c r="H882" i="1" s="1"/>
  <c r="I882" i="1" s="1"/>
  <c r="H881" i="1"/>
  <c r="I881" i="1" s="1"/>
  <c r="G881" i="1"/>
  <c r="G880" i="1"/>
  <c r="H880" i="1" s="1"/>
  <c r="I880" i="1" s="1"/>
  <c r="G879" i="1"/>
  <c r="H879" i="1" s="1"/>
  <c r="I879" i="1" s="1"/>
  <c r="G878" i="1"/>
  <c r="H878" i="1" s="1"/>
  <c r="I878" i="1" s="1"/>
  <c r="H877" i="1"/>
  <c r="I877" i="1" s="1"/>
  <c r="G877" i="1"/>
  <c r="G876" i="1"/>
  <c r="H876" i="1" s="1"/>
  <c r="I876" i="1" s="1"/>
  <c r="G875" i="1"/>
  <c r="H875" i="1" s="1"/>
  <c r="I875" i="1" s="1"/>
  <c r="G874" i="1"/>
  <c r="H874" i="1" s="1"/>
  <c r="I874" i="1" s="1"/>
  <c r="H873" i="1"/>
  <c r="I873" i="1" s="1"/>
  <c r="G873" i="1"/>
  <c r="G872" i="1"/>
  <c r="H872" i="1" s="1"/>
  <c r="I872" i="1" s="1"/>
  <c r="G871" i="1"/>
  <c r="H871" i="1" s="1"/>
  <c r="I871" i="1" s="1"/>
  <c r="G870" i="1"/>
  <c r="H870" i="1" s="1"/>
  <c r="I870" i="1" s="1"/>
  <c r="H869" i="1"/>
  <c r="I869" i="1" s="1"/>
  <c r="G869" i="1"/>
  <c r="G868" i="1"/>
  <c r="H868" i="1" s="1"/>
  <c r="I868" i="1" s="1"/>
  <c r="G867" i="1"/>
  <c r="H867" i="1" s="1"/>
  <c r="I867" i="1" s="1"/>
  <c r="G866" i="1"/>
  <c r="H866" i="1" s="1"/>
  <c r="I866" i="1" s="1"/>
  <c r="H865" i="1"/>
  <c r="I865" i="1" s="1"/>
  <c r="G865" i="1"/>
  <c r="G864" i="1"/>
  <c r="H864" i="1" s="1"/>
  <c r="I864" i="1" s="1"/>
  <c r="G863" i="1"/>
  <c r="H863" i="1" s="1"/>
  <c r="I863" i="1" s="1"/>
  <c r="G862" i="1"/>
  <c r="H862" i="1" s="1"/>
  <c r="I862" i="1" s="1"/>
  <c r="H861" i="1"/>
  <c r="I861" i="1" s="1"/>
  <c r="G861" i="1"/>
  <c r="G860" i="1"/>
  <c r="H860" i="1" s="1"/>
  <c r="I860" i="1" s="1"/>
  <c r="G859" i="1"/>
  <c r="H859" i="1" s="1"/>
  <c r="I859" i="1" s="1"/>
  <c r="G858" i="1"/>
  <c r="H858" i="1" s="1"/>
  <c r="I858" i="1" s="1"/>
  <c r="H857" i="1"/>
  <c r="I857" i="1" s="1"/>
  <c r="G857" i="1"/>
  <c r="G856" i="1"/>
  <c r="H856" i="1" s="1"/>
  <c r="I856" i="1" s="1"/>
  <c r="G855" i="1"/>
  <c r="H855" i="1" s="1"/>
  <c r="I855" i="1" s="1"/>
  <c r="G854" i="1"/>
  <c r="H854" i="1" s="1"/>
  <c r="I854" i="1" s="1"/>
  <c r="H853" i="1"/>
  <c r="I853" i="1" s="1"/>
  <c r="G853" i="1"/>
  <c r="G852" i="1"/>
  <c r="H852" i="1" s="1"/>
  <c r="I852" i="1" s="1"/>
  <c r="G851" i="1"/>
  <c r="H851" i="1" s="1"/>
  <c r="I851" i="1" s="1"/>
  <c r="G850" i="1"/>
  <c r="H850" i="1" s="1"/>
  <c r="I850" i="1" s="1"/>
  <c r="H849" i="1"/>
  <c r="I849" i="1" s="1"/>
  <c r="G849" i="1"/>
  <c r="G848" i="1"/>
  <c r="H848" i="1" s="1"/>
  <c r="I848" i="1" s="1"/>
  <c r="G847" i="1"/>
  <c r="H847" i="1" s="1"/>
  <c r="I847" i="1" s="1"/>
  <c r="G846" i="1"/>
  <c r="H846" i="1" s="1"/>
  <c r="I846" i="1" s="1"/>
  <c r="H845" i="1"/>
  <c r="I845" i="1" s="1"/>
  <c r="G845" i="1"/>
  <c r="G844" i="1"/>
  <c r="H844" i="1" s="1"/>
  <c r="I844" i="1" s="1"/>
  <c r="G843" i="1"/>
  <c r="H843" i="1" s="1"/>
  <c r="I843" i="1" s="1"/>
  <c r="G842" i="1"/>
  <c r="H842" i="1" s="1"/>
  <c r="I842" i="1" s="1"/>
  <c r="H841" i="1"/>
  <c r="I841" i="1" s="1"/>
  <c r="G841" i="1"/>
  <c r="G840" i="1"/>
  <c r="H840" i="1" s="1"/>
  <c r="I840" i="1" s="1"/>
  <c r="G839" i="1"/>
  <c r="H839" i="1" s="1"/>
  <c r="I839" i="1" s="1"/>
  <c r="G838" i="1"/>
  <c r="H838" i="1" s="1"/>
  <c r="I838" i="1" s="1"/>
  <c r="H837" i="1"/>
  <c r="I837" i="1" s="1"/>
  <c r="G837" i="1"/>
  <c r="G836" i="1"/>
  <c r="H836" i="1" s="1"/>
  <c r="I836" i="1" s="1"/>
  <c r="G835" i="1"/>
  <c r="H835" i="1" s="1"/>
  <c r="I835" i="1" s="1"/>
  <c r="G834" i="1"/>
  <c r="H834" i="1" s="1"/>
  <c r="I834" i="1" s="1"/>
  <c r="H833" i="1"/>
  <c r="I833" i="1" s="1"/>
  <c r="G833" i="1"/>
  <c r="G832" i="1"/>
  <c r="H832" i="1" s="1"/>
  <c r="I832" i="1" s="1"/>
  <c r="G831" i="1"/>
  <c r="H831" i="1" s="1"/>
  <c r="I831" i="1" s="1"/>
  <c r="G830" i="1"/>
  <c r="H830" i="1" s="1"/>
  <c r="I830" i="1" s="1"/>
  <c r="H829" i="1"/>
  <c r="I829" i="1" s="1"/>
  <c r="G829" i="1"/>
  <c r="G828" i="1"/>
  <c r="H828" i="1" s="1"/>
  <c r="I828" i="1" s="1"/>
  <c r="G827" i="1"/>
  <c r="H827" i="1" s="1"/>
  <c r="I827" i="1" s="1"/>
  <c r="G826" i="1"/>
  <c r="H826" i="1" s="1"/>
  <c r="I826" i="1" s="1"/>
  <c r="H825" i="1"/>
  <c r="I825" i="1" s="1"/>
  <c r="G825" i="1"/>
  <c r="G824" i="1"/>
  <c r="H824" i="1" s="1"/>
  <c r="I824" i="1" s="1"/>
  <c r="G823" i="1"/>
  <c r="H823" i="1" s="1"/>
  <c r="I823" i="1" s="1"/>
  <c r="G822" i="1"/>
  <c r="H822" i="1" s="1"/>
  <c r="I822" i="1" s="1"/>
  <c r="H821" i="1"/>
  <c r="I821" i="1" s="1"/>
  <c r="G821" i="1"/>
  <c r="G820" i="1"/>
  <c r="H820" i="1" s="1"/>
  <c r="I820" i="1" s="1"/>
  <c r="G819" i="1"/>
  <c r="H819" i="1" s="1"/>
  <c r="I819" i="1" s="1"/>
  <c r="G818" i="1"/>
  <c r="H818" i="1" s="1"/>
  <c r="I818" i="1" s="1"/>
  <c r="H817" i="1"/>
  <c r="I817" i="1" s="1"/>
  <c r="G817" i="1"/>
  <c r="G816" i="1"/>
  <c r="H816" i="1" s="1"/>
  <c r="I816" i="1" s="1"/>
  <c r="G815" i="1"/>
  <c r="H815" i="1" s="1"/>
  <c r="I815" i="1" s="1"/>
  <c r="G814" i="1"/>
  <c r="H814" i="1" s="1"/>
  <c r="I814" i="1" s="1"/>
  <c r="H813" i="1"/>
  <c r="I813" i="1" s="1"/>
  <c r="G813" i="1"/>
  <c r="G812" i="1"/>
  <c r="H812" i="1" s="1"/>
  <c r="I812" i="1" s="1"/>
  <c r="G811" i="1"/>
  <c r="H811" i="1" s="1"/>
  <c r="I811" i="1" s="1"/>
  <c r="G810" i="1"/>
  <c r="H810" i="1" s="1"/>
  <c r="I810" i="1" s="1"/>
  <c r="H809" i="1"/>
  <c r="I809" i="1" s="1"/>
  <c r="G809" i="1"/>
  <c r="G808" i="1"/>
  <c r="H808" i="1" s="1"/>
  <c r="I808" i="1" s="1"/>
  <c r="G807" i="1"/>
  <c r="H807" i="1" s="1"/>
  <c r="I807" i="1" s="1"/>
  <c r="G806" i="1"/>
  <c r="H806" i="1" s="1"/>
  <c r="I806" i="1" s="1"/>
  <c r="H805" i="1"/>
  <c r="I805" i="1" s="1"/>
  <c r="G805" i="1"/>
  <c r="G804" i="1"/>
  <c r="H804" i="1" s="1"/>
  <c r="I804" i="1" s="1"/>
  <c r="G803" i="1"/>
  <c r="H803" i="1" s="1"/>
  <c r="I803" i="1" s="1"/>
  <c r="G802" i="1"/>
  <c r="H802" i="1" s="1"/>
  <c r="I802" i="1" s="1"/>
  <c r="H801" i="1"/>
  <c r="I801" i="1" s="1"/>
  <c r="G801" i="1"/>
  <c r="G800" i="1"/>
  <c r="H800" i="1" s="1"/>
  <c r="I800" i="1" s="1"/>
  <c r="G799" i="1"/>
  <c r="H799" i="1" s="1"/>
  <c r="I799" i="1" s="1"/>
  <c r="G798" i="1"/>
  <c r="H798" i="1" s="1"/>
  <c r="I798" i="1" s="1"/>
  <c r="H797" i="1"/>
  <c r="I797" i="1" s="1"/>
  <c r="G797" i="1"/>
  <c r="G796" i="1"/>
  <c r="H796" i="1" s="1"/>
  <c r="I796" i="1" s="1"/>
  <c r="G795" i="1"/>
  <c r="H795" i="1" s="1"/>
  <c r="I795" i="1" s="1"/>
  <c r="G794" i="1"/>
  <c r="H794" i="1" s="1"/>
  <c r="I794" i="1" s="1"/>
  <c r="H793" i="1"/>
  <c r="I793" i="1" s="1"/>
  <c r="G793" i="1"/>
  <c r="G792" i="1"/>
  <c r="H792" i="1" s="1"/>
  <c r="I792" i="1" s="1"/>
  <c r="G791" i="1"/>
  <c r="H791" i="1" s="1"/>
  <c r="I791" i="1" s="1"/>
  <c r="G790" i="1"/>
  <c r="H790" i="1" s="1"/>
  <c r="I790" i="1" s="1"/>
  <c r="H789" i="1"/>
  <c r="I789" i="1" s="1"/>
  <c r="G789" i="1"/>
  <c r="G788" i="1"/>
  <c r="H788" i="1" s="1"/>
  <c r="I788" i="1" s="1"/>
  <c r="G787" i="1"/>
  <c r="H787" i="1" s="1"/>
  <c r="I787" i="1" s="1"/>
  <c r="I786" i="1"/>
  <c r="G786" i="1"/>
  <c r="H786" i="1" s="1"/>
  <c r="H785" i="1"/>
  <c r="I785" i="1" s="1"/>
  <c r="G785" i="1"/>
  <c r="G784" i="1"/>
  <c r="H784" i="1" s="1"/>
  <c r="I784" i="1" s="1"/>
  <c r="G783" i="1"/>
  <c r="H783" i="1" s="1"/>
  <c r="I783" i="1" s="1"/>
  <c r="I782" i="1"/>
  <c r="G782" i="1"/>
  <c r="H782" i="1" s="1"/>
  <c r="H781" i="1"/>
  <c r="I781" i="1" s="1"/>
  <c r="G781" i="1"/>
  <c r="G780" i="1"/>
  <c r="H780" i="1" s="1"/>
  <c r="I780" i="1" s="1"/>
  <c r="G779" i="1"/>
  <c r="H779" i="1" s="1"/>
  <c r="I779" i="1" s="1"/>
  <c r="I778" i="1"/>
  <c r="G778" i="1"/>
  <c r="H778" i="1" s="1"/>
  <c r="H777" i="1"/>
  <c r="I777" i="1" s="1"/>
  <c r="G777" i="1"/>
  <c r="G776" i="1"/>
  <c r="H776" i="1" s="1"/>
  <c r="I776" i="1" s="1"/>
  <c r="G775" i="1"/>
  <c r="H775" i="1" s="1"/>
  <c r="I775" i="1" s="1"/>
  <c r="I774" i="1"/>
  <c r="G774" i="1"/>
  <c r="H774" i="1" s="1"/>
  <c r="H773" i="1"/>
  <c r="I773" i="1" s="1"/>
  <c r="G773" i="1"/>
  <c r="G772" i="1"/>
  <c r="H772" i="1" s="1"/>
  <c r="I772" i="1" s="1"/>
  <c r="G771" i="1"/>
  <c r="H771" i="1" s="1"/>
  <c r="I771" i="1" s="1"/>
  <c r="I770" i="1"/>
  <c r="G770" i="1"/>
  <c r="H770" i="1" s="1"/>
  <c r="H769" i="1"/>
  <c r="I769" i="1" s="1"/>
  <c r="G769" i="1"/>
  <c r="G768" i="1"/>
  <c r="H768" i="1" s="1"/>
  <c r="I768" i="1" s="1"/>
  <c r="G767" i="1"/>
  <c r="H767" i="1" s="1"/>
  <c r="I767" i="1" s="1"/>
  <c r="I766" i="1"/>
  <c r="G766" i="1"/>
  <c r="H766" i="1" s="1"/>
  <c r="H765" i="1"/>
  <c r="I765" i="1" s="1"/>
  <c r="G765" i="1"/>
  <c r="G764" i="1"/>
  <c r="H764" i="1" s="1"/>
  <c r="I764" i="1" s="1"/>
  <c r="G763" i="1"/>
  <c r="H763" i="1" s="1"/>
  <c r="I763" i="1" s="1"/>
  <c r="I762" i="1"/>
  <c r="G762" i="1"/>
  <c r="H762" i="1" s="1"/>
  <c r="I761" i="1"/>
  <c r="H761" i="1"/>
  <c r="G761" i="1"/>
  <c r="G760" i="1"/>
  <c r="H760" i="1" s="1"/>
  <c r="I760" i="1" s="1"/>
  <c r="G759" i="1"/>
  <c r="H759" i="1" s="1"/>
  <c r="I759" i="1" s="1"/>
  <c r="I758" i="1"/>
  <c r="G758" i="1"/>
  <c r="H758" i="1" s="1"/>
  <c r="I757" i="1"/>
  <c r="H757" i="1"/>
  <c r="G757" i="1"/>
  <c r="G756" i="1"/>
  <c r="H756" i="1" s="1"/>
  <c r="I756" i="1" s="1"/>
  <c r="G755" i="1"/>
  <c r="H755" i="1" s="1"/>
  <c r="I755" i="1" s="1"/>
  <c r="I754" i="1"/>
  <c r="G754" i="1"/>
  <c r="H754" i="1" s="1"/>
  <c r="I753" i="1"/>
  <c r="H753" i="1"/>
  <c r="G753" i="1"/>
  <c r="G752" i="1"/>
  <c r="H752" i="1" s="1"/>
  <c r="I752" i="1" s="1"/>
  <c r="G751" i="1"/>
  <c r="H751" i="1" s="1"/>
  <c r="I751" i="1" s="1"/>
  <c r="I750" i="1"/>
  <c r="G750" i="1"/>
  <c r="H750" i="1" s="1"/>
  <c r="I749" i="1"/>
  <c r="H749" i="1"/>
  <c r="G749" i="1"/>
  <c r="G748" i="1"/>
  <c r="H748" i="1" s="1"/>
  <c r="I748" i="1" s="1"/>
  <c r="G747" i="1"/>
  <c r="H747" i="1" s="1"/>
  <c r="I747" i="1" s="1"/>
  <c r="I746" i="1"/>
  <c r="G746" i="1"/>
  <c r="H746" i="1" s="1"/>
  <c r="H745" i="1"/>
  <c r="I745" i="1" s="1"/>
  <c r="G745" i="1"/>
  <c r="G744" i="1"/>
  <c r="H744" i="1" s="1"/>
  <c r="I744" i="1" s="1"/>
  <c r="G743" i="1"/>
  <c r="H743" i="1" s="1"/>
  <c r="I743" i="1" s="1"/>
  <c r="I742" i="1"/>
  <c r="G742" i="1"/>
  <c r="H742" i="1" s="1"/>
  <c r="H741" i="1"/>
  <c r="I741" i="1" s="1"/>
  <c r="G741" i="1"/>
  <c r="G740" i="1"/>
  <c r="H740" i="1" s="1"/>
  <c r="I740" i="1" s="1"/>
  <c r="G739" i="1"/>
  <c r="H739" i="1" s="1"/>
  <c r="I739" i="1" s="1"/>
  <c r="I738" i="1"/>
  <c r="G738" i="1"/>
  <c r="H738" i="1" s="1"/>
  <c r="H737" i="1"/>
  <c r="I737" i="1" s="1"/>
  <c r="G737" i="1"/>
  <c r="G736" i="1"/>
  <c r="H736" i="1" s="1"/>
  <c r="I736" i="1" s="1"/>
  <c r="G735" i="1"/>
  <c r="H735" i="1" s="1"/>
  <c r="I735" i="1" s="1"/>
  <c r="I734" i="1"/>
  <c r="G734" i="1"/>
  <c r="H734" i="1" s="1"/>
  <c r="H733" i="1"/>
  <c r="I733" i="1" s="1"/>
  <c r="G733" i="1"/>
  <c r="G732" i="1"/>
  <c r="H732" i="1" s="1"/>
  <c r="I732" i="1" s="1"/>
  <c r="G731" i="1"/>
  <c r="H731" i="1" s="1"/>
  <c r="I731" i="1" s="1"/>
  <c r="I730" i="1"/>
  <c r="G730" i="1"/>
  <c r="H730" i="1" s="1"/>
  <c r="H729" i="1"/>
  <c r="I729" i="1" s="1"/>
  <c r="G729" i="1"/>
  <c r="G728" i="1"/>
  <c r="H728" i="1" s="1"/>
  <c r="I728" i="1" s="1"/>
  <c r="G727" i="1"/>
  <c r="H727" i="1" s="1"/>
  <c r="I727" i="1" s="1"/>
  <c r="I726" i="1"/>
  <c r="G726" i="1"/>
  <c r="H726" i="1" s="1"/>
  <c r="H725" i="1"/>
  <c r="I725" i="1" s="1"/>
  <c r="G725" i="1"/>
  <c r="G724" i="1"/>
  <c r="H724" i="1" s="1"/>
  <c r="I724" i="1" s="1"/>
  <c r="G723" i="1"/>
  <c r="H723" i="1" s="1"/>
  <c r="I723" i="1" s="1"/>
  <c r="I722" i="1"/>
  <c r="G722" i="1"/>
  <c r="H722" i="1" s="1"/>
  <c r="H721" i="1"/>
  <c r="I721" i="1" s="1"/>
  <c r="G721" i="1"/>
  <c r="G720" i="1"/>
  <c r="H720" i="1" s="1"/>
  <c r="I720" i="1" s="1"/>
  <c r="G719" i="1"/>
  <c r="H719" i="1" s="1"/>
  <c r="I719" i="1" s="1"/>
  <c r="I718" i="1"/>
  <c r="G718" i="1"/>
  <c r="H718" i="1" s="1"/>
  <c r="H717" i="1"/>
  <c r="I717" i="1" s="1"/>
  <c r="G717" i="1"/>
  <c r="G716" i="1"/>
  <c r="H716" i="1" s="1"/>
  <c r="I716" i="1" s="1"/>
  <c r="G715" i="1"/>
  <c r="H715" i="1" s="1"/>
  <c r="I715" i="1" s="1"/>
  <c r="I714" i="1"/>
  <c r="G714" i="1"/>
  <c r="H714" i="1" s="1"/>
  <c r="H713" i="1"/>
  <c r="I713" i="1" s="1"/>
  <c r="G713" i="1"/>
  <c r="G712" i="1"/>
  <c r="H712" i="1" s="1"/>
  <c r="I712" i="1" s="1"/>
  <c r="H711" i="1"/>
  <c r="I711" i="1" s="1"/>
  <c r="G711" i="1"/>
  <c r="H710" i="1"/>
  <c r="I710" i="1" s="1"/>
  <c r="G710" i="1"/>
  <c r="G709" i="1"/>
  <c r="H709" i="1" s="1"/>
  <c r="I709" i="1" s="1"/>
  <c r="G708" i="1"/>
  <c r="H708" i="1" s="1"/>
  <c r="I708" i="1" s="1"/>
  <c r="I707" i="1"/>
  <c r="H707" i="1"/>
  <c r="G707" i="1"/>
  <c r="H706" i="1"/>
  <c r="I706" i="1" s="1"/>
  <c r="G706" i="1"/>
  <c r="G705" i="1"/>
  <c r="H705" i="1" s="1"/>
  <c r="I705" i="1" s="1"/>
  <c r="G704" i="1"/>
  <c r="H704" i="1" s="1"/>
  <c r="I704" i="1" s="1"/>
  <c r="I703" i="1"/>
  <c r="H703" i="1"/>
  <c r="G703" i="1"/>
  <c r="H702" i="1"/>
  <c r="I702" i="1" s="1"/>
  <c r="G702" i="1"/>
  <c r="G701" i="1"/>
  <c r="H701" i="1" s="1"/>
  <c r="I701" i="1" s="1"/>
  <c r="G700" i="1"/>
  <c r="H700" i="1" s="1"/>
  <c r="I700" i="1" s="1"/>
  <c r="I699" i="1"/>
  <c r="H699" i="1"/>
  <c r="G699" i="1"/>
  <c r="H698" i="1"/>
  <c r="I698" i="1" s="1"/>
  <c r="G698" i="1"/>
  <c r="G697" i="1"/>
  <c r="H697" i="1" s="1"/>
  <c r="I697" i="1" s="1"/>
  <c r="G696" i="1"/>
  <c r="H696" i="1" s="1"/>
  <c r="I696" i="1" s="1"/>
  <c r="I695" i="1"/>
  <c r="H695" i="1"/>
  <c r="G695" i="1"/>
  <c r="H694" i="1"/>
  <c r="I694" i="1" s="1"/>
  <c r="G694" i="1"/>
  <c r="G693" i="1"/>
  <c r="H693" i="1" s="1"/>
  <c r="I693" i="1" s="1"/>
  <c r="G692" i="1"/>
  <c r="H692" i="1" s="1"/>
  <c r="I692" i="1" s="1"/>
  <c r="I691" i="1"/>
  <c r="H691" i="1"/>
  <c r="G691" i="1"/>
  <c r="H690" i="1"/>
  <c r="I690" i="1" s="1"/>
  <c r="G690" i="1"/>
  <c r="G689" i="1"/>
  <c r="H689" i="1" s="1"/>
  <c r="I689" i="1" s="1"/>
  <c r="G688" i="1"/>
  <c r="H688" i="1" s="1"/>
  <c r="I688" i="1" s="1"/>
  <c r="I687" i="1"/>
  <c r="H687" i="1"/>
  <c r="G687" i="1"/>
  <c r="H686" i="1"/>
  <c r="I686" i="1" s="1"/>
  <c r="G686" i="1"/>
  <c r="G685" i="1"/>
  <c r="H685" i="1" s="1"/>
  <c r="I685" i="1" s="1"/>
  <c r="G684" i="1"/>
  <c r="H684" i="1" s="1"/>
  <c r="I684" i="1" s="1"/>
  <c r="I683" i="1"/>
  <c r="H683" i="1"/>
  <c r="G683" i="1"/>
  <c r="H682" i="1"/>
  <c r="I682" i="1" s="1"/>
  <c r="G682" i="1"/>
  <c r="G681" i="1"/>
  <c r="H681" i="1" s="1"/>
  <c r="I681" i="1" s="1"/>
  <c r="G680" i="1"/>
  <c r="H680" i="1" s="1"/>
  <c r="I680" i="1" s="1"/>
  <c r="I679" i="1"/>
  <c r="H679" i="1"/>
  <c r="G679" i="1"/>
  <c r="H678" i="1"/>
  <c r="I678" i="1" s="1"/>
  <c r="G678" i="1"/>
  <c r="G677" i="1"/>
  <c r="H677" i="1" s="1"/>
  <c r="I677" i="1" s="1"/>
  <c r="G676" i="1"/>
  <c r="H676" i="1" s="1"/>
  <c r="I676" i="1" s="1"/>
  <c r="I675" i="1"/>
  <c r="H675" i="1"/>
  <c r="G675" i="1"/>
  <c r="H674" i="1"/>
  <c r="I674" i="1" s="1"/>
  <c r="G674" i="1"/>
  <c r="G673" i="1"/>
  <c r="H673" i="1" s="1"/>
  <c r="I673" i="1" s="1"/>
  <c r="G672" i="1"/>
  <c r="H672" i="1" s="1"/>
  <c r="I672" i="1" s="1"/>
  <c r="I671" i="1"/>
  <c r="H671" i="1"/>
  <c r="G671" i="1"/>
  <c r="H670" i="1"/>
  <c r="I670" i="1" s="1"/>
  <c r="G670" i="1"/>
  <c r="G669" i="1"/>
  <c r="H669" i="1" s="1"/>
  <c r="I669" i="1" s="1"/>
  <c r="G668" i="1"/>
  <c r="H668" i="1" s="1"/>
  <c r="I668" i="1" s="1"/>
  <c r="I667" i="1"/>
  <c r="H667" i="1"/>
  <c r="G667" i="1"/>
  <c r="H666" i="1"/>
  <c r="I666" i="1" s="1"/>
  <c r="G666" i="1"/>
  <c r="G665" i="1"/>
  <c r="H665" i="1" s="1"/>
  <c r="I665" i="1" s="1"/>
  <c r="G664" i="1"/>
  <c r="H664" i="1" s="1"/>
  <c r="I664" i="1" s="1"/>
  <c r="I663" i="1"/>
  <c r="H663" i="1"/>
  <c r="G663" i="1"/>
  <c r="H662" i="1"/>
  <c r="I662" i="1" s="1"/>
  <c r="G662" i="1"/>
  <c r="G661" i="1"/>
  <c r="H661" i="1" s="1"/>
  <c r="I661" i="1" s="1"/>
  <c r="G660" i="1"/>
  <c r="H660" i="1" s="1"/>
  <c r="I660" i="1" s="1"/>
  <c r="I659" i="1"/>
  <c r="H659" i="1"/>
  <c r="G659" i="1"/>
  <c r="H658" i="1"/>
  <c r="I658" i="1" s="1"/>
  <c r="G658" i="1"/>
  <c r="G657" i="1"/>
  <c r="H657" i="1" s="1"/>
  <c r="I657" i="1" s="1"/>
  <c r="G656" i="1"/>
  <c r="H656" i="1" s="1"/>
  <c r="I656" i="1" s="1"/>
  <c r="I655" i="1"/>
  <c r="H655" i="1"/>
  <c r="G655" i="1"/>
  <c r="H654" i="1"/>
  <c r="I654" i="1" s="1"/>
  <c r="G654" i="1"/>
  <c r="G653" i="1"/>
  <c r="H653" i="1" s="1"/>
  <c r="I653" i="1" s="1"/>
  <c r="G652" i="1"/>
  <c r="H652" i="1" s="1"/>
  <c r="I652" i="1" s="1"/>
  <c r="I651" i="1"/>
  <c r="H651" i="1"/>
  <c r="G651" i="1"/>
  <c r="H650" i="1"/>
  <c r="I650" i="1" s="1"/>
  <c r="G650" i="1"/>
  <c r="G649" i="1"/>
  <c r="H649" i="1" s="1"/>
  <c r="I649" i="1" s="1"/>
  <c r="G648" i="1"/>
  <c r="H648" i="1" s="1"/>
  <c r="I648" i="1" s="1"/>
  <c r="I647" i="1"/>
  <c r="H647" i="1"/>
  <c r="G647" i="1"/>
  <c r="H646" i="1"/>
  <c r="I646" i="1" s="1"/>
  <c r="G646" i="1"/>
  <c r="G645" i="1"/>
  <c r="H645" i="1" s="1"/>
  <c r="I645" i="1" s="1"/>
  <c r="G644" i="1"/>
  <c r="H644" i="1" s="1"/>
  <c r="I644" i="1" s="1"/>
  <c r="I643" i="1"/>
  <c r="H643" i="1"/>
  <c r="G643" i="1"/>
  <c r="H642" i="1"/>
  <c r="I642" i="1" s="1"/>
  <c r="G642" i="1"/>
  <c r="G641" i="1"/>
  <c r="H641" i="1" s="1"/>
  <c r="I641" i="1" s="1"/>
  <c r="G640" i="1"/>
  <c r="H640" i="1" s="1"/>
  <c r="I640" i="1" s="1"/>
  <c r="I639" i="1"/>
  <c r="H639" i="1"/>
  <c r="G639" i="1"/>
  <c r="H638" i="1"/>
  <c r="I638" i="1" s="1"/>
  <c r="G638" i="1"/>
  <c r="G637" i="1"/>
  <c r="H637" i="1" s="1"/>
  <c r="I637" i="1" s="1"/>
  <c r="G636" i="1"/>
  <c r="H636" i="1" s="1"/>
  <c r="I636" i="1" s="1"/>
  <c r="I635" i="1"/>
  <c r="H635" i="1"/>
  <c r="G635" i="1"/>
  <c r="H634" i="1"/>
  <c r="I634" i="1" s="1"/>
  <c r="G634" i="1"/>
  <c r="G633" i="1"/>
  <c r="H633" i="1" s="1"/>
  <c r="I633" i="1" s="1"/>
  <c r="G632" i="1"/>
  <c r="H632" i="1" s="1"/>
  <c r="I632" i="1" s="1"/>
  <c r="I631" i="1"/>
  <c r="H631" i="1"/>
  <c r="G631" i="1"/>
  <c r="H630" i="1"/>
  <c r="I630" i="1" s="1"/>
  <c r="G630" i="1"/>
  <c r="G629" i="1"/>
  <c r="H629" i="1" s="1"/>
  <c r="I629" i="1" s="1"/>
  <c r="G628" i="1"/>
  <c r="H628" i="1" s="1"/>
  <c r="I628" i="1" s="1"/>
  <c r="I627" i="1"/>
  <c r="H627" i="1"/>
  <c r="G627" i="1"/>
  <c r="H626" i="1"/>
  <c r="I626" i="1" s="1"/>
  <c r="G626" i="1"/>
  <c r="G625" i="1"/>
  <c r="H625" i="1" s="1"/>
  <c r="I625" i="1" s="1"/>
  <c r="G624" i="1"/>
  <c r="H624" i="1" s="1"/>
  <c r="I624" i="1" s="1"/>
  <c r="I623" i="1"/>
  <c r="H623" i="1"/>
  <c r="G623" i="1"/>
  <c r="H622" i="1"/>
  <c r="I622" i="1" s="1"/>
  <c r="G622" i="1"/>
  <c r="G621" i="1"/>
  <c r="H621" i="1" s="1"/>
  <c r="I621" i="1" s="1"/>
  <c r="G620" i="1"/>
  <c r="H620" i="1" s="1"/>
  <c r="I620" i="1" s="1"/>
  <c r="I619" i="1"/>
  <c r="H619" i="1"/>
  <c r="G619" i="1"/>
  <c r="H618" i="1"/>
  <c r="I618" i="1" s="1"/>
  <c r="G618" i="1"/>
  <c r="G617" i="1"/>
  <c r="H617" i="1" s="1"/>
  <c r="I617" i="1" s="1"/>
  <c r="G616" i="1"/>
  <c r="H616" i="1" s="1"/>
  <c r="I616" i="1" s="1"/>
  <c r="I615" i="1"/>
  <c r="H615" i="1"/>
  <c r="G615" i="1"/>
  <c r="H614" i="1"/>
  <c r="I614" i="1" s="1"/>
  <c r="G614" i="1"/>
  <c r="G613" i="1"/>
  <c r="H613" i="1" s="1"/>
  <c r="I613" i="1" s="1"/>
  <c r="G612" i="1"/>
  <c r="H612" i="1" s="1"/>
  <c r="I612" i="1" s="1"/>
  <c r="I611" i="1"/>
  <c r="H611" i="1"/>
  <c r="G611" i="1"/>
  <c r="H610" i="1"/>
  <c r="I610" i="1" s="1"/>
  <c r="G610" i="1"/>
  <c r="G609" i="1"/>
  <c r="H609" i="1" s="1"/>
  <c r="I609" i="1" s="1"/>
  <c r="G608" i="1"/>
  <c r="H608" i="1" s="1"/>
  <c r="I608" i="1" s="1"/>
  <c r="I607" i="1"/>
  <c r="H607" i="1"/>
  <c r="G607" i="1"/>
  <c r="H606" i="1"/>
  <c r="I606" i="1" s="1"/>
  <c r="G606" i="1"/>
  <c r="G605" i="1"/>
  <c r="H605" i="1" s="1"/>
  <c r="I605" i="1" s="1"/>
  <c r="G604" i="1"/>
  <c r="H604" i="1" s="1"/>
  <c r="I604" i="1" s="1"/>
  <c r="I603" i="1"/>
  <c r="H603" i="1"/>
  <c r="G603" i="1"/>
  <c r="H602" i="1"/>
  <c r="I602" i="1" s="1"/>
  <c r="G602" i="1"/>
  <c r="G601" i="1"/>
  <c r="H601" i="1" s="1"/>
  <c r="I601" i="1" s="1"/>
  <c r="G600" i="1"/>
  <c r="H600" i="1" s="1"/>
  <c r="I600" i="1" s="1"/>
  <c r="I599" i="1"/>
  <c r="H599" i="1"/>
  <c r="G599" i="1"/>
  <c r="H598" i="1"/>
  <c r="I598" i="1" s="1"/>
  <c r="G598" i="1"/>
  <c r="G597" i="1"/>
  <c r="H597" i="1" s="1"/>
  <c r="I597" i="1" s="1"/>
  <c r="G596" i="1"/>
  <c r="H596" i="1" s="1"/>
  <c r="I596" i="1" s="1"/>
  <c r="I595" i="1"/>
  <c r="H595" i="1"/>
  <c r="G595" i="1"/>
  <c r="H594" i="1"/>
  <c r="I594" i="1" s="1"/>
  <c r="G594" i="1"/>
  <c r="G593" i="1"/>
  <c r="H593" i="1" s="1"/>
  <c r="I593" i="1" s="1"/>
  <c r="G592" i="1"/>
  <c r="H592" i="1" s="1"/>
  <c r="I592" i="1" s="1"/>
  <c r="I591" i="1"/>
  <c r="H591" i="1"/>
  <c r="G591" i="1"/>
  <c r="H590" i="1"/>
  <c r="I590" i="1" s="1"/>
  <c r="G590" i="1"/>
  <c r="G589" i="1"/>
  <c r="H589" i="1" s="1"/>
  <c r="I589" i="1" s="1"/>
  <c r="G588" i="1"/>
  <c r="H588" i="1" s="1"/>
  <c r="I588" i="1" s="1"/>
  <c r="I587" i="1"/>
  <c r="H587" i="1"/>
  <c r="G587" i="1"/>
  <c r="H586" i="1"/>
  <c r="I586" i="1" s="1"/>
  <c r="G586" i="1"/>
  <c r="G585" i="1"/>
  <c r="H585" i="1" s="1"/>
  <c r="I585" i="1" s="1"/>
  <c r="G584" i="1"/>
  <c r="H584" i="1" s="1"/>
  <c r="I584" i="1" s="1"/>
  <c r="I583" i="1"/>
  <c r="H583" i="1"/>
  <c r="G583" i="1"/>
  <c r="H582" i="1"/>
  <c r="I582" i="1" s="1"/>
  <c r="G582" i="1"/>
  <c r="G581" i="1"/>
  <c r="H581" i="1" s="1"/>
  <c r="I581" i="1" s="1"/>
  <c r="G580" i="1"/>
  <c r="H580" i="1" s="1"/>
  <c r="I580" i="1" s="1"/>
  <c r="I579" i="1"/>
  <c r="H579" i="1"/>
  <c r="G579" i="1"/>
  <c r="H578" i="1"/>
  <c r="I578" i="1" s="1"/>
  <c r="G578" i="1"/>
  <c r="G577" i="1"/>
  <c r="H577" i="1" s="1"/>
  <c r="I577" i="1" s="1"/>
  <c r="G576" i="1"/>
  <c r="H576" i="1" s="1"/>
  <c r="I576" i="1" s="1"/>
  <c r="I575" i="1"/>
  <c r="H575" i="1"/>
  <c r="G575" i="1"/>
  <c r="H574" i="1"/>
  <c r="I574" i="1" s="1"/>
  <c r="G574" i="1"/>
  <c r="G573" i="1"/>
  <c r="H573" i="1" s="1"/>
  <c r="I573" i="1" s="1"/>
  <c r="G572" i="1"/>
  <c r="H572" i="1" s="1"/>
  <c r="I572" i="1" s="1"/>
  <c r="I571" i="1"/>
  <c r="H571" i="1"/>
  <c r="G571" i="1"/>
  <c r="H570" i="1"/>
  <c r="I570" i="1" s="1"/>
  <c r="G570" i="1"/>
  <c r="G569" i="1"/>
  <c r="H569" i="1" s="1"/>
  <c r="I569" i="1" s="1"/>
  <c r="G568" i="1"/>
  <c r="H568" i="1" s="1"/>
  <c r="I568" i="1" s="1"/>
  <c r="I567" i="1"/>
  <c r="H567" i="1"/>
  <c r="G567" i="1"/>
  <c r="H566" i="1"/>
  <c r="I566" i="1" s="1"/>
  <c r="G566" i="1"/>
  <c r="G565" i="1"/>
  <c r="H565" i="1" s="1"/>
  <c r="I565" i="1" s="1"/>
  <c r="G564" i="1"/>
  <c r="H564" i="1" s="1"/>
  <c r="I564" i="1" s="1"/>
  <c r="I563" i="1"/>
  <c r="H563" i="1"/>
  <c r="G563" i="1"/>
  <c r="H562" i="1"/>
  <c r="I562" i="1" s="1"/>
  <c r="G562" i="1"/>
  <c r="G561" i="1"/>
  <c r="H561" i="1" s="1"/>
  <c r="I561" i="1" s="1"/>
  <c r="G560" i="1"/>
  <c r="H560" i="1" s="1"/>
  <c r="I560" i="1" s="1"/>
  <c r="I559" i="1"/>
  <c r="H559" i="1"/>
  <c r="G559" i="1"/>
  <c r="H558" i="1"/>
  <c r="I558" i="1" s="1"/>
  <c r="G558" i="1"/>
  <c r="G557" i="1"/>
  <c r="H557" i="1" s="1"/>
  <c r="I557" i="1" s="1"/>
  <c r="G556" i="1"/>
  <c r="H556" i="1" s="1"/>
  <c r="I556" i="1" s="1"/>
  <c r="I555" i="1"/>
  <c r="H555" i="1"/>
  <c r="G555" i="1"/>
  <c r="H554" i="1"/>
  <c r="I554" i="1" s="1"/>
  <c r="G554" i="1"/>
  <c r="G553" i="1"/>
  <c r="H553" i="1" s="1"/>
  <c r="I553" i="1" s="1"/>
  <c r="G552" i="1"/>
  <c r="H552" i="1" s="1"/>
  <c r="I552" i="1" s="1"/>
  <c r="I551" i="1"/>
  <c r="H551" i="1"/>
  <c r="G551" i="1"/>
  <c r="H550" i="1"/>
  <c r="I550" i="1" s="1"/>
  <c r="G550" i="1"/>
  <c r="G549" i="1"/>
  <c r="H549" i="1" s="1"/>
  <c r="I549" i="1" s="1"/>
  <c r="G548" i="1"/>
  <c r="H548" i="1" s="1"/>
  <c r="I548" i="1" s="1"/>
  <c r="I547" i="1"/>
  <c r="H547" i="1"/>
  <c r="G547" i="1"/>
  <c r="H546" i="1"/>
  <c r="I546" i="1" s="1"/>
  <c r="G546" i="1"/>
  <c r="G545" i="1"/>
  <c r="H545" i="1" s="1"/>
  <c r="I545" i="1" s="1"/>
  <c r="G544" i="1"/>
  <c r="H544" i="1" s="1"/>
  <c r="I544" i="1" s="1"/>
  <c r="I543" i="1"/>
  <c r="H543" i="1"/>
  <c r="G543" i="1"/>
  <c r="H542" i="1"/>
  <c r="I542" i="1" s="1"/>
  <c r="G542" i="1"/>
  <c r="G541" i="1"/>
  <c r="H541" i="1" s="1"/>
  <c r="I541" i="1" s="1"/>
  <c r="G540" i="1"/>
  <c r="H540" i="1" s="1"/>
  <c r="I540" i="1" s="1"/>
  <c r="I539" i="1"/>
  <c r="H539" i="1"/>
  <c r="G539" i="1"/>
  <c r="H538" i="1"/>
  <c r="I538" i="1" s="1"/>
  <c r="G538" i="1"/>
  <c r="G537" i="1"/>
  <c r="H537" i="1" s="1"/>
  <c r="I537" i="1" s="1"/>
  <c r="G536" i="1"/>
  <c r="H536" i="1" s="1"/>
  <c r="I536" i="1" s="1"/>
  <c r="I535" i="1"/>
  <c r="H535" i="1"/>
  <c r="G535" i="1"/>
  <c r="H534" i="1"/>
  <c r="I534" i="1" s="1"/>
  <c r="G534" i="1"/>
  <c r="G533" i="1"/>
  <c r="H533" i="1" s="1"/>
  <c r="I533" i="1" s="1"/>
  <c r="G532" i="1"/>
  <c r="H532" i="1" s="1"/>
  <c r="I532" i="1" s="1"/>
  <c r="I531" i="1"/>
  <c r="H531" i="1"/>
  <c r="G531" i="1"/>
  <c r="H530" i="1"/>
  <c r="I530" i="1" s="1"/>
  <c r="G530" i="1"/>
  <c r="G529" i="1"/>
  <c r="H529" i="1" s="1"/>
  <c r="I529" i="1" s="1"/>
  <c r="G528" i="1"/>
  <c r="H528" i="1" s="1"/>
  <c r="I528" i="1" s="1"/>
  <c r="I527" i="1"/>
  <c r="H527" i="1"/>
  <c r="G527" i="1"/>
  <c r="H526" i="1"/>
  <c r="I526" i="1" s="1"/>
  <c r="G526" i="1"/>
  <c r="G525" i="1"/>
  <c r="H525" i="1" s="1"/>
  <c r="I525" i="1" s="1"/>
  <c r="G524" i="1"/>
  <c r="H524" i="1" s="1"/>
  <c r="I524" i="1" s="1"/>
  <c r="I523" i="1"/>
  <c r="H523" i="1"/>
  <c r="G523" i="1"/>
  <c r="H522" i="1"/>
  <c r="I522" i="1" s="1"/>
  <c r="G522" i="1"/>
  <c r="G521" i="1"/>
  <c r="H521" i="1" s="1"/>
  <c r="I521" i="1" s="1"/>
  <c r="G520" i="1"/>
  <c r="H520" i="1" s="1"/>
  <c r="I520" i="1" s="1"/>
  <c r="I519" i="1"/>
  <c r="H519" i="1"/>
  <c r="G519" i="1"/>
  <c r="H518" i="1"/>
  <c r="I518" i="1" s="1"/>
  <c r="G518" i="1"/>
  <c r="G517" i="1"/>
  <c r="H517" i="1" s="1"/>
  <c r="I517" i="1" s="1"/>
  <c r="G516" i="1"/>
  <c r="H516" i="1" s="1"/>
  <c r="I516" i="1" s="1"/>
  <c r="I515" i="1"/>
  <c r="H515" i="1"/>
  <c r="G515" i="1"/>
  <c r="H514" i="1"/>
  <c r="I514" i="1" s="1"/>
  <c r="G514" i="1"/>
  <c r="G513" i="1"/>
  <c r="H513" i="1" s="1"/>
  <c r="I513" i="1" s="1"/>
  <c r="G512" i="1"/>
  <c r="H512" i="1" s="1"/>
  <c r="I512" i="1" s="1"/>
  <c r="I511" i="1"/>
  <c r="H511" i="1"/>
  <c r="G511" i="1"/>
  <c r="H510" i="1"/>
  <c r="I510" i="1" s="1"/>
  <c r="G510" i="1"/>
  <c r="G509" i="1"/>
  <c r="H509" i="1" s="1"/>
  <c r="I509" i="1" s="1"/>
  <c r="G508" i="1"/>
  <c r="H508" i="1" s="1"/>
  <c r="I508" i="1" s="1"/>
  <c r="I507" i="1"/>
  <c r="H507" i="1"/>
  <c r="G507" i="1"/>
  <c r="H506" i="1"/>
  <c r="I506" i="1" s="1"/>
  <c r="G506" i="1"/>
  <c r="G505" i="1"/>
  <c r="H505" i="1" s="1"/>
  <c r="I505" i="1" s="1"/>
  <c r="G504" i="1"/>
  <c r="H504" i="1" s="1"/>
  <c r="I504" i="1" s="1"/>
  <c r="I503" i="1"/>
  <c r="H503" i="1"/>
  <c r="G503" i="1"/>
  <c r="H502" i="1"/>
  <c r="I502" i="1" s="1"/>
  <c r="G502" i="1"/>
  <c r="G501" i="1"/>
  <c r="H501" i="1" s="1"/>
  <c r="I501" i="1" s="1"/>
  <c r="G500" i="1"/>
  <c r="H500" i="1" s="1"/>
  <c r="I500" i="1" s="1"/>
  <c r="I499" i="1"/>
  <c r="H499" i="1"/>
  <c r="G499" i="1"/>
  <c r="H498" i="1"/>
  <c r="I498" i="1" s="1"/>
  <c r="G498" i="1"/>
  <c r="G497" i="1"/>
  <c r="H497" i="1" s="1"/>
  <c r="I497" i="1" s="1"/>
  <c r="G496" i="1"/>
  <c r="H496" i="1" s="1"/>
  <c r="I496" i="1" s="1"/>
  <c r="I495" i="1"/>
  <c r="H495" i="1"/>
  <c r="G495" i="1"/>
  <c r="H494" i="1"/>
  <c r="I494" i="1" s="1"/>
  <c r="G494" i="1"/>
  <c r="G493" i="1"/>
  <c r="H493" i="1" s="1"/>
  <c r="I493" i="1" s="1"/>
  <c r="G492" i="1"/>
  <c r="H492" i="1" s="1"/>
  <c r="I492" i="1" s="1"/>
  <c r="I491" i="1"/>
  <c r="H491" i="1"/>
  <c r="G491" i="1"/>
  <c r="H490" i="1"/>
  <c r="I490" i="1" s="1"/>
  <c r="G490" i="1"/>
  <c r="G489" i="1"/>
  <c r="H489" i="1" s="1"/>
  <c r="I489" i="1" s="1"/>
  <c r="G488" i="1"/>
  <c r="H488" i="1" s="1"/>
  <c r="I488" i="1" s="1"/>
  <c r="I487" i="1"/>
  <c r="H487" i="1"/>
  <c r="G487" i="1"/>
  <c r="H486" i="1"/>
  <c r="I486" i="1" s="1"/>
  <c r="G486" i="1"/>
  <c r="G485" i="1"/>
  <c r="H485" i="1" s="1"/>
  <c r="I485" i="1" s="1"/>
  <c r="G484" i="1"/>
  <c r="H484" i="1" s="1"/>
  <c r="I484" i="1" s="1"/>
  <c r="I483" i="1"/>
  <c r="H483" i="1"/>
  <c r="G483" i="1"/>
  <c r="H482" i="1"/>
  <c r="I482" i="1" s="1"/>
  <c r="G482" i="1"/>
  <c r="G481" i="1"/>
  <c r="H481" i="1" s="1"/>
  <c r="I481" i="1" s="1"/>
  <c r="G480" i="1"/>
  <c r="H480" i="1" s="1"/>
  <c r="I480" i="1" s="1"/>
  <c r="I479" i="1"/>
  <c r="H479" i="1"/>
  <c r="G479" i="1"/>
  <c r="H478" i="1"/>
  <c r="I478" i="1" s="1"/>
  <c r="G478" i="1"/>
  <c r="G477" i="1"/>
  <c r="H477" i="1" s="1"/>
  <c r="I477" i="1" s="1"/>
  <c r="G476" i="1"/>
  <c r="H476" i="1" s="1"/>
  <c r="I476" i="1" s="1"/>
  <c r="I475" i="1"/>
  <c r="H475" i="1"/>
  <c r="G475" i="1"/>
  <c r="H474" i="1"/>
  <c r="I474" i="1" s="1"/>
  <c r="G474" i="1"/>
  <c r="G473" i="1"/>
  <c r="H473" i="1" s="1"/>
  <c r="I473" i="1" s="1"/>
  <c r="G472" i="1"/>
  <c r="H472" i="1" s="1"/>
  <c r="I472" i="1" s="1"/>
  <c r="I471" i="1"/>
  <c r="H471" i="1"/>
  <c r="G471" i="1"/>
  <c r="H470" i="1"/>
  <c r="I470" i="1" s="1"/>
  <c r="G470" i="1"/>
  <c r="G469" i="1"/>
  <c r="H469" i="1" s="1"/>
  <c r="I469" i="1" s="1"/>
  <c r="G468" i="1"/>
  <c r="H468" i="1" s="1"/>
  <c r="I468" i="1" s="1"/>
  <c r="I467" i="1"/>
  <c r="H467" i="1"/>
  <c r="G467" i="1"/>
  <c r="H466" i="1"/>
  <c r="I466" i="1" s="1"/>
  <c r="G466" i="1"/>
  <c r="G465" i="1"/>
  <c r="H465" i="1" s="1"/>
  <c r="I465" i="1" s="1"/>
  <c r="G464" i="1"/>
  <c r="H464" i="1" s="1"/>
  <c r="I464" i="1" s="1"/>
  <c r="I463" i="1"/>
  <c r="H463" i="1"/>
  <c r="G463" i="1"/>
  <c r="H462" i="1"/>
  <c r="I462" i="1" s="1"/>
  <c r="G462" i="1"/>
  <c r="G461" i="1"/>
  <c r="H461" i="1" s="1"/>
  <c r="I461" i="1" s="1"/>
  <c r="G460" i="1"/>
  <c r="H460" i="1" s="1"/>
  <c r="I460" i="1" s="1"/>
  <c r="I459" i="1"/>
  <c r="H459" i="1"/>
  <c r="G459" i="1"/>
  <c r="H458" i="1"/>
  <c r="I458" i="1" s="1"/>
  <c r="G458" i="1"/>
  <c r="G457" i="1"/>
  <c r="H457" i="1" s="1"/>
  <c r="I457" i="1" s="1"/>
  <c r="G456" i="1"/>
  <c r="H456" i="1" s="1"/>
  <c r="I456" i="1" s="1"/>
  <c r="I455" i="1"/>
  <c r="H455" i="1"/>
  <c r="G455" i="1"/>
  <c r="H454" i="1"/>
  <c r="I454" i="1" s="1"/>
  <c r="G454" i="1"/>
  <c r="G453" i="1"/>
  <c r="H453" i="1" s="1"/>
  <c r="I453" i="1" s="1"/>
  <c r="G452" i="1"/>
  <c r="H452" i="1" s="1"/>
  <c r="I452" i="1" s="1"/>
  <c r="I451" i="1"/>
  <c r="H451" i="1"/>
  <c r="G451" i="1"/>
  <c r="H450" i="1"/>
  <c r="I450" i="1" s="1"/>
  <c r="G450" i="1"/>
  <c r="G449" i="1"/>
  <c r="H449" i="1" s="1"/>
  <c r="I449" i="1" s="1"/>
  <c r="G448" i="1"/>
  <c r="H448" i="1" s="1"/>
  <c r="I448" i="1" s="1"/>
  <c r="I447" i="1"/>
  <c r="H447" i="1"/>
  <c r="G447" i="1"/>
  <c r="H446" i="1"/>
  <c r="I446" i="1" s="1"/>
  <c r="G446" i="1"/>
  <c r="G445" i="1"/>
  <c r="H445" i="1" s="1"/>
  <c r="I445" i="1" s="1"/>
  <c r="G444" i="1"/>
  <c r="H444" i="1" s="1"/>
  <c r="I444" i="1" s="1"/>
  <c r="I443" i="1"/>
  <c r="H443" i="1"/>
  <c r="G443" i="1"/>
  <c r="H442" i="1"/>
  <c r="I442" i="1" s="1"/>
  <c r="G442" i="1"/>
  <c r="G441" i="1"/>
  <c r="H441" i="1" s="1"/>
  <c r="I441" i="1" s="1"/>
  <c r="G440" i="1"/>
  <c r="H440" i="1" s="1"/>
  <c r="I440" i="1" s="1"/>
  <c r="I439" i="1"/>
  <c r="H439" i="1"/>
  <c r="G439" i="1"/>
  <c r="H438" i="1"/>
  <c r="I438" i="1" s="1"/>
  <c r="G438" i="1"/>
  <c r="G437" i="1"/>
  <c r="H437" i="1" s="1"/>
  <c r="I437" i="1" s="1"/>
  <c r="G436" i="1"/>
  <c r="H436" i="1" s="1"/>
  <c r="I436" i="1" s="1"/>
  <c r="I435" i="1"/>
  <c r="H435" i="1"/>
  <c r="G435" i="1"/>
  <c r="H434" i="1"/>
  <c r="I434" i="1" s="1"/>
  <c r="G434" i="1"/>
  <c r="G433" i="1"/>
  <c r="H433" i="1" s="1"/>
  <c r="I433" i="1" s="1"/>
  <c r="G432" i="1"/>
  <c r="H432" i="1" s="1"/>
  <c r="I432" i="1" s="1"/>
  <c r="I431" i="1"/>
  <c r="H431" i="1"/>
  <c r="G431" i="1"/>
  <c r="H430" i="1"/>
  <c r="I430" i="1" s="1"/>
  <c r="G430" i="1"/>
  <c r="G429" i="1"/>
  <c r="H429" i="1" s="1"/>
  <c r="I429" i="1" s="1"/>
  <c r="G428" i="1"/>
  <c r="H428" i="1" s="1"/>
  <c r="I428" i="1" s="1"/>
  <c r="I427" i="1"/>
  <c r="H427" i="1"/>
  <c r="G427" i="1"/>
  <c r="H426" i="1"/>
  <c r="I426" i="1" s="1"/>
  <c r="G426" i="1"/>
  <c r="G425" i="1"/>
  <c r="H425" i="1" s="1"/>
  <c r="I425" i="1" s="1"/>
  <c r="G424" i="1"/>
  <c r="H424" i="1" s="1"/>
  <c r="I424" i="1" s="1"/>
  <c r="I423" i="1"/>
  <c r="H423" i="1"/>
  <c r="G423" i="1"/>
  <c r="H422" i="1"/>
  <c r="I422" i="1" s="1"/>
  <c r="G422" i="1"/>
  <c r="G421" i="1"/>
  <c r="H421" i="1" s="1"/>
  <c r="I421" i="1" s="1"/>
  <c r="G420" i="1"/>
  <c r="H420" i="1" s="1"/>
  <c r="I420" i="1" s="1"/>
  <c r="I419" i="1"/>
  <c r="H419" i="1"/>
  <c r="G419" i="1"/>
  <c r="H418" i="1"/>
  <c r="I418" i="1" s="1"/>
  <c r="G418" i="1"/>
  <c r="G417" i="1"/>
  <c r="H417" i="1" s="1"/>
  <c r="I417" i="1" s="1"/>
  <c r="G416" i="1"/>
  <c r="H416" i="1" s="1"/>
  <c r="I416" i="1" s="1"/>
  <c r="I415" i="1"/>
  <c r="H415" i="1"/>
  <c r="G415" i="1"/>
  <c r="H414" i="1"/>
  <c r="I414" i="1" s="1"/>
  <c r="G414" i="1"/>
  <c r="G413" i="1"/>
  <c r="H413" i="1" s="1"/>
  <c r="I413" i="1" s="1"/>
  <c r="G412" i="1"/>
  <c r="H412" i="1" s="1"/>
  <c r="I412" i="1" s="1"/>
  <c r="I411" i="1"/>
  <c r="H411" i="1"/>
  <c r="G411" i="1"/>
  <c r="H410" i="1"/>
  <c r="I410" i="1" s="1"/>
  <c r="G410" i="1"/>
  <c r="G409" i="1"/>
  <c r="H409" i="1" s="1"/>
  <c r="I409" i="1" s="1"/>
  <c r="G408" i="1"/>
  <c r="H408" i="1" s="1"/>
  <c r="I408" i="1" s="1"/>
  <c r="I407" i="1"/>
  <c r="H407" i="1"/>
  <c r="G407" i="1"/>
  <c r="H406" i="1"/>
  <c r="I406" i="1" s="1"/>
  <c r="G406" i="1"/>
  <c r="G405" i="1"/>
  <c r="H405" i="1" s="1"/>
  <c r="I405" i="1" s="1"/>
  <c r="G404" i="1"/>
  <c r="H404" i="1" s="1"/>
  <c r="I404" i="1" s="1"/>
  <c r="I403" i="1"/>
  <c r="H403" i="1"/>
  <c r="G403" i="1"/>
  <c r="H402" i="1"/>
  <c r="I402" i="1" s="1"/>
  <c r="G402" i="1"/>
  <c r="G401" i="1"/>
  <c r="H401" i="1" s="1"/>
  <c r="I401" i="1" s="1"/>
  <c r="G400" i="1"/>
  <c r="H400" i="1" s="1"/>
  <c r="I400" i="1" s="1"/>
  <c r="I399" i="1"/>
  <c r="H399" i="1"/>
  <c r="G399" i="1"/>
  <c r="G398" i="1"/>
  <c r="H398" i="1" s="1"/>
  <c r="I398" i="1" s="1"/>
  <c r="G397" i="1"/>
  <c r="H397" i="1" s="1"/>
  <c r="I397" i="1" s="1"/>
  <c r="G396" i="1"/>
  <c r="H396" i="1" s="1"/>
  <c r="I396" i="1" s="1"/>
  <c r="H395" i="1"/>
  <c r="I395" i="1" s="1"/>
  <c r="G395" i="1"/>
  <c r="G394" i="1"/>
  <c r="H394" i="1" s="1"/>
  <c r="I394" i="1" s="1"/>
  <c r="H393" i="1"/>
  <c r="I393" i="1" s="1"/>
  <c r="G393" i="1"/>
  <c r="G392" i="1"/>
  <c r="H392" i="1" s="1"/>
  <c r="I392" i="1" s="1"/>
  <c r="H391" i="1"/>
  <c r="I391" i="1" s="1"/>
  <c r="G391" i="1"/>
  <c r="G390" i="1"/>
  <c r="H390" i="1" s="1"/>
  <c r="I390" i="1" s="1"/>
  <c r="H389" i="1"/>
  <c r="I389" i="1" s="1"/>
  <c r="G389" i="1"/>
  <c r="G388" i="1"/>
  <c r="H388" i="1" s="1"/>
  <c r="I388" i="1" s="1"/>
  <c r="H387" i="1"/>
  <c r="I387" i="1" s="1"/>
  <c r="G387" i="1"/>
  <c r="G386" i="1"/>
  <c r="H386" i="1" s="1"/>
  <c r="I386" i="1" s="1"/>
  <c r="H385" i="1"/>
  <c r="I385" i="1" s="1"/>
  <c r="G385" i="1"/>
  <c r="G384" i="1"/>
  <c r="H384" i="1" s="1"/>
  <c r="I384" i="1" s="1"/>
  <c r="H383" i="1"/>
  <c r="I383" i="1" s="1"/>
  <c r="G383" i="1"/>
  <c r="G382" i="1"/>
  <c r="H382" i="1" s="1"/>
  <c r="I382" i="1" s="1"/>
  <c r="H381" i="1"/>
  <c r="I381" i="1" s="1"/>
  <c r="G381" i="1"/>
  <c r="G380" i="1"/>
  <c r="H380" i="1" s="1"/>
  <c r="I380" i="1" s="1"/>
  <c r="H379" i="1"/>
  <c r="I379" i="1" s="1"/>
  <c r="G379" i="1"/>
  <c r="G378" i="1"/>
  <c r="H378" i="1" s="1"/>
  <c r="I378" i="1" s="1"/>
  <c r="H377" i="1"/>
  <c r="I377" i="1" s="1"/>
  <c r="G377" i="1"/>
  <c r="G376" i="1"/>
  <c r="H376" i="1" s="1"/>
  <c r="I376" i="1" s="1"/>
  <c r="H375" i="1"/>
  <c r="I375" i="1" s="1"/>
  <c r="G375" i="1"/>
  <c r="G374" i="1"/>
  <c r="H374" i="1" s="1"/>
  <c r="I374" i="1" s="1"/>
  <c r="H373" i="1"/>
  <c r="I373" i="1" s="1"/>
  <c r="G373" i="1"/>
  <c r="G372" i="1"/>
  <c r="H372" i="1" s="1"/>
  <c r="I372" i="1" s="1"/>
  <c r="H371" i="1"/>
  <c r="I371" i="1" s="1"/>
  <c r="G371" i="1"/>
  <c r="G370" i="1"/>
  <c r="H370" i="1" s="1"/>
  <c r="I370" i="1" s="1"/>
  <c r="H369" i="1"/>
  <c r="I369" i="1" s="1"/>
  <c r="G369" i="1"/>
  <c r="G368" i="1"/>
  <c r="H368" i="1" s="1"/>
  <c r="I368" i="1" s="1"/>
  <c r="H367" i="1"/>
  <c r="I367" i="1" s="1"/>
  <c r="G367" i="1"/>
  <c r="G366" i="1"/>
  <c r="H366" i="1" s="1"/>
  <c r="I366" i="1" s="1"/>
  <c r="H365" i="1"/>
  <c r="I365" i="1" s="1"/>
  <c r="G365" i="1"/>
  <c r="G364" i="1"/>
  <c r="H364" i="1" s="1"/>
  <c r="I364" i="1" s="1"/>
  <c r="H363" i="1"/>
  <c r="I363" i="1" s="1"/>
  <c r="G363" i="1"/>
  <c r="G362" i="1"/>
  <c r="H362" i="1" s="1"/>
  <c r="I362" i="1" s="1"/>
  <c r="H361" i="1"/>
  <c r="I361" i="1" s="1"/>
  <c r="G361" i="1"/>
  <c r="G360" i="1"/>
  <c r="H360" i="1" s="1"/>
  <c r="I360" i="1" s="1"/>
  <c r="H359" i="1"/>
  <c r="I359" i="1" s="1"/>
  <c r="G359" i="1"/>
  <c r="G358" i="1"/>
  <c r="H358" i="1" s="1"/>
  <c r="I358" i="1" s="1"/>
  <c r="H357" i="1"/>
  <c r="I357" i="1" s="1"/>
  <c r="G357" i="1"/>
  <c r="G356" i="1"/>
  <c r="H356" i="1" s="1"/>
  <c r="I356" i="1" s="1"/>
  <c r="H355" i="1"/>
  <c r="I355" i="1" s="1"/>
  <c r="G355" i="1"/>
  <c r="G354" i="1"/>
  <c r="H354" i="1" s="1"/>
  <c r="I354" i="1" s="1"/>
  <c r="H353" i="1"/>
  <c r="I353" i="1" s="1"/>
  <c r="G353" i="1"/>
  <c r="G352" i="1"/>
  <c r="H352" i="1" s="1"/>
  <c r="I352" i="1" s="1"/>
  <c r="H351" i="1"/>
  <c r="I351" i="1" s="1"/>
  <c r="G351" i="1"/>
  <c r="G350" i="1"/>
  <c r="H350" i="1" s="1"/>
  <c r="I350" i="1" s="1"/>
  <c r="H349" i="1"/>
  <c r="I349" i="1" s="1"/>
  <c r="G349" i="1"/>
  <c r="G348" i="1"/>
  <c r="H348" i="1" s="1"/>
  <c r="I348" i="1" s="1"/>
  <c r="H347" i="1"/>
  <c r="I347" i="1" s="1"/>
  <c r="G347" i="1"/>
  <c r="G346" i="1"/>
  <c r="H346" i="1" s="1"/>
  <c r="I346" i="1" s="1"/>
  <c r="H345" i="1"/>
  <c r="I345" i="1" s="1"/>
  <c r="G345" i="1"/>
  <c r="G344" i="1"/>
  <c r="H344" i="1" s="1"/>
  <c r="I344" i="1" s="1"/>
  <c r="H343" i="1"/>
  <c r="I343" i="1" s="1"/>
  <c r="G343" i="1"/>
  <c r="G342" i="1"/>
  <c r="H342" i="1" s="1"/>
  <c r="I342" i="1" s="1"/>
  <c r="H341" i="1"/>
  <c r="I341" i="1" s="1"/>
  <c r="G341" i="1"/>
  <c r="G340" i="1"/>
  <c r="H340" i="1" s="1"/>
  <c r="I340" i="1" s="1"/>
  <c r="H339" i="1"/>
  <c r="I339" i="1" s="1"/>
  <c r="G339" i="1"/>
  <c r="G338" i="1"/>
  <c r="H338" i="1" s="1"/>
  <c r="I338" i="1" s="1"/>
  <c r="H337" i="1"/>
  <c r="I337" i="1" s="1"/>
  <c r="G337" i="1"/>
  <c r="G336" i="1"/>
  <c r="H336" i="1" s="1"/>
  <c r="I336" i="1" s="1"/>
  <c r="H335" i="1"/>
  <c r="I335" i="1" s="1"/>
  <c r="G335" i="1"/>
  <c r="G334" i="1"/>
  <c r="H334" i="1" s="1"/>
  <c r="I334" i="1" s="1"/>
  <c r="H333" i="1"/>
  <c r="I333" i="1" s="1"/>
  <c r="G333" i="1"/>
  <c r="G332" i="1"/>
  <c r="H332" i="1" s="1"/>
  <c r="I332" i="1" s="1"/>
  <c r="H331" i="1"/>
  <c r="I331" i="1" s="1"/>
  <c r="G331" i="1"/>
  <c r="G330" i="1"/>
  <c r="H330" i="1" s="1"/>
  <c r="I330" i="1" s="1"/>
  <c r="H329" i="1"/>
  <c r="I329" i="1" s="1"/>
  <c r="G329" i="1"/>
  <c r="G328" i="1"/>
  <c r="H328" i="1" s="1"/>
  <c r="I328" i="1" s="1"/>
  <c r="H327" i="1"/>
  <c r="I327" i="1" s="1"/>
  <c r="G327" i="1"/>
  <c r="G326" i="1"/>
  <c r="H326" i="1" s="1"/>
  <c r="I326" i="1" s="1"/>
  <c r="H325" i="1"/>
  <c r="I325" i="1" s="1"/>
  <c r="G325" i="1"/>
  <c r="G324" i="1"/>
  <c r="H324" i="1" s="1"/>
  <c r="I324" i="1" s="1"/>
  <c r="H323" i="1"/>
  <c r="I323" i="1" s="1"/>
  <c r="G323" i="1"/>
  <c r="G322" i="1"/>
  <c r="H322" i="1" s="1"/>
  <c r="I322" i="1" s="1"/>
  <c r="H321" i="1"/>
  <c r="I321" i="1" s="1"/>
  <c r="G321" i="1"/>
  <c r="G320" i="1"/>
  <c r="H320" i="1" s="1"/>
  <c r="I320" i="1" s="1"/>
  <c r="H319" i="1"/>
  <c r="I319" i="1" s="1"/>
  <c r="G319" i="1"/>
  <c r="G318" i="1"/>
  <c r="H318" i="1" s="1"/>
  <c r="I318" i="1" s="1"/>
  <c r="H317" i="1"/>
  <c r="I317" i="1" s="1"/>
  <c r="G317" i="1"/>
  <c r="G316" i="1"/>
  <c r="H316" i="1" s="1"/>
  <c r="I316" i="1" s="1"/>
  <c r="H315" i="1"/>
  <c r="I315" i="1" s="1"/>
  <c r="G315" i="1"/>
  <c r="G314" i="1"/>
  <c r="H314" i="1" s="1"/>
  <c r="I314" i="1" s="1"/>
  <c r="H313" i="1"/>
  <c r="I313" i="1" s="1"/>
  <c r="G313" i="1"/>
  <c r="G312" i="1"/>
  <c r="H312" i="1" s="1"/>
  <c r="I312" i="1" s="1"/>
  <c r="H311" i="1"/>
  <c r="I311" i="1" s="1"/>
  <c r="G311" i="1"/>
  <c r="G310" i="1"/>
  <c r="H310" i="1" s="1"/>
  <c r="I310" i="1" s="1"/>
  <c r="H309" i="1"/>
  <c r="I309" i="1" s="1"/>
  <c r="G309" i="1"/>
  <c r="G308" i="1"/>
  <c r="H308" i="1" s="1"/>
  <c r="I308" i="1" s="1"/>
  <c r="H307" i="1"/>
  <c r="I307" i="1" s="1"/>
  <c r="G307" i="1"/>
  <c r="G306" i="1"/>
  <c r="H306" i="1" s="1"/>
  <c r="I306" i="1" s="1"/>
  <c r="H305" i="1"/>
  <c r="I305" i="1" s="1"/>
  <c r="G305" i="1"/>
  <c r="G304" i="1"/>
  <c r="H304" i="1" s="1"/>
  <c r="I304" i="1" s="1"/>
  <c r="H303" i="1"/>
  <c r="I303" i="1" s="1"/>
  <c r="G303" i="1"/>
  <c r="G302" i="1"/>
  <c r="H302" i="1" s="1"/>
  <c r="I302" i="1" s="1"/>
  <c r="H301" i="1"/>
  <c r="I301" i="1" s="1"/>
  <c r="G301" i="1"/>
  <c r="G300" i="1"/>
  <c r="H300" i="1" s="1"/>
  <c r="I300" i="1" s="1"/>
  <c r="H299" i="1"/>
  <c r="I299" i="1" s="1"/>
  <c r="G299" i="1"/>
  <c r="G298" i="1"/>
  <c r="H298" i="1" s="1"/>
  <c r="I298" i="1" s="1"/>
  <c r="H297" i="1"/>
  <c r="I297" i="1" s="1"/>
  <c r="G297" i="1"/>
  <c r="G296" i="1"/>
  <c r="H296" i="1" s="1"/>
  <c r="I296" i="1" s="1"/>
  <c r="H295" i="1"/>
  <c r="I295" i="1" s="1"/>
  <c r="G295" i="1"/>
  <c r="G294" i="1"/>
  <c r="H294" i="1" s="1"/>
  <c r="I294" i="1" s="1"/>
  <c r="H293" i="1"/>
  <c r="I293" i="1" s="1"/>
  <c r="G293" i="1"/>
  <c r="G292" i="1"/>
  <c r="H292" i="1" s="1"/>
  <c r="I292" i="1" s="1"/>
  <c r="H291" i="1"/>
  <c r="I291" i="1" s="1"/>
  <c r="G291" i="1"/>
  <c r="G290" i="1"/>
  <c r="H290" i="1" s="1"/>
  <c r="I290" i="1" s="1"/>
  <c r="H289" i="1"/>
  <c r="I289" i="1" s="1"/>
  <c r="G289" i="1"/>
  <c r="G288" i="1"/>
  <c r="H288" i="1" s="1"/>
  <c r="I288" i="1" s="1"/>
  <c r="H287" i="1"/>
  <c r="I287" i="1" s="1"/>
  <c r="G287" i="1"/>
  <c r="G286" i="1"/>
  <c r="H286" i="1" s="1"/>
  <c r="I286" i="1" s="1"/>
  <c r="H285" i="1"/>
  <c r="I285" i="1" s="1"/>
  <c r="G285" i="1"/>
  <c r="G284" i="1"/>
  <c r="H284" i="1" s="1"/>
  <c r="I284" i="1" s="1"/>
  <c r="H283" i="1"/>
  <c r="I283" i="1" s="1"/>
  <c r="G283" i="1"/>
  <c r="G282" i="1"/>
  <c r="H282" i="1" s="1"/>
  <c r="I282" i="1" s="1"/>
  <c r="H281" i="1"/>
  <c r="I281" i="1" s="1"/>
  <c r="G281" i="1"/>
  <c r="G280" i="1"/>
  <c r="H280" i="1" s="1"/>
  <c r="I280" i="1" s="1"/>
  <c r="H279" i="1"/>
  <c r="I279" i="1" s="1"/>
  <c r="G279" i="1"/>
  <c r="G278" i="1"/>
  <c r="H278" i="1" s="1"/>
  <c r="I278" i="1" s="1"/>
  <c r="H277" i="1"/>
  <c r="I277" i="1" s="1"/>
  <c r="G277" i="1"/>
  <c r="G276" i="1"/>
  <c r="H276" i="1" s="1"/>
  <c r="I276" i="1" s="1"/>
  <c r="H275" i="1"/>
  <c r="I275" i="1" s="1"/>
  <c r="G275" i="1"/>
  <c r="G274" i="1"/>
  <c r="H274" i="1" s="1"/>
  <c r="I274" i="1" s="1"/>
  <c r="H273" i="1"/>
  <c r="I273" i="1" s="1"/>
  <c r="G273" i="1"/>
  <c r="G272" i="1"/>
  <c r="H272" i="1" s="1"/>
  <c r="I272" i="1" s="1"/>
  <c r="H271" i="1"/>
  <c r="I271" i="1" s="1"/>
  <c r="G271" i="1"/>
  <c r="G270" i="1"/>
  <c r="H270" i="1" s="1"/>
  <c r="I270" i="1" s="1"/>
  <c r="H269" i="1"/>
  <c r="I269" i="1" s="1"/>
  <c r="G269" i="1"/>
  <c r="G268" i="1"/>
  <c r="H268" i="1" s="1"/>
  <c r="I268" i="1" s="1"/>
  <c r="H267" i="1"/>
  <c r="I267" i="1" s="1"/>
  <c r="G267" i="1"/>
  <c r="G266" i="1"/>
  <c r="H266" i="1" s="1"/>
  <c r="I266" i="1" s="1"/>
  <c r="H265" i="1"/>
  <c r="I265" i="1" s="1"/>
  <c r="G265" i="1"/>
  <c r="G264" i="1"/>
  <c r="H264" i="1" s="1"/>
  <c r="I264" i="1" s="1"/>
  <c r="H263" i="1"/>
  <c r="I263" i="1" s="1"/>
  <c r="G263" i="1"/>
  <c r="G262" i="1"/>
  <c r="H262" i="1" s="1"/>
  <c r="I262" i="1" s="1"/>
  <c r="H261" i="1"/>
  <c r="I261" i="1" s="1"/>
  <c r="G261" i="1"/>
  <c r="G260" i="1"/>
  <c r="H260" i="1" s="1"/>
  <c r="I260" i="1" s="1"/>
  <c r="H259" i="1"/>
  <c r="I259" i="1" s="1"/>
  <c r="G259" i="1"/>
  <c r="G258" i="1"/>
  <c r="H258" i="1" s="1"/>
  <c r="I258" i="1" s="1"/>
  <c r="H257" i="1"/>
  <c r="I257" i="1" s="1"/>
  <c r="G257" i="1"/>
  <c r="G256" i="1"/>
  <c r="H256" i="1" s="1"/>
  <c r="I256" i="1" s="1"/>
  <c r="H255" i="1"/>
  <c r="I255" i="1" s="1"/>
  <c r="G255" i="1"/>
  <c r="G254" i="1"/>
  <c r="H254" i="1" s="1"/>
  <c r="I254" i="1" s="1"/>
  <c r="H253" i="1"/>
  <c r="I253" i="1" s="1"/>
  <c r="G253" i="1"/>
  <c r="G252" i="1"/>
  <c r="H252" i="1" s="1"/>
  <c r="I252" i="1" s="1"/>
  <c r="H251" i="1"/>
  <c r="I251" i="1" s="1"/>
  <c r="G251" i="1"/>
  <c r="G250" i="1"/>
  <c r="H250" i="1" s="1"/>
  <c r="I250" i="1" s="1"/>
  <c r="H249" i="1"/>
  <c r="I249" i="1" s="1"/>
  <c r="G249" i="1"/>
  <c r="G248" i="1"/>
  <c r="H248" i="1" s="1"/>
  <c r="I248" i="1" s="1"/>
  <c r="H247" i="1"/>
  <c r="I247" i="1" s="1"/>
  <c r="G247" i="1"/>
  <c r="G246" i="1"/>
  <c r="H246" i="1" s="1"/>
  <c r="I246" i="1" s="1"/>
  <c r="H245" i="1"/>
  <c r="I245" i="1" s="1"/>
  <c r="G245" i="1"/>
  <c r="G244" i="1"/>
  <c r="H244" i="1" s="1"/>
  <c r="I244" i="1" s="1"/>
  <c r="H243" i="1"/>
  <c r="I243" i="1" s="1"/>
  <c r="G243" i="1"/>
  <c r="G242" i="1"/>
  <c r="H242" i="1" s="1"/>
  <c r="I242" i="1" s="1"/>
  <c r="H241" i="1"/>
  <c r="I241" i="1" s="1"/>
  <c r="G241" i="1"/>
  <c r="G240" i="1"/>
  <c r="H240" i="1" s="1"/>
  <c r="I240" i="1" s="1"/>
  <c r="H239" i="1"/>
  <c r="I239" i="1" s="1"/>
  <c r="G239" i="1"/>
  <c r="G238" i="1"/>
  <c r="H238" i="1" s="1"/>
  <c r="I238" i="1" s="1"/>
  <c r="H237" i="1"/>
  <c r="I237" i="1" s="1"/>
  <c r="G237" i="1"/>
  <c r="G236" i="1"/>
  <c r="H236" i="1" s="1"/>
  <c r="I236" i="1" s="1"/>
  <c r="H235" i="1"/>
  <c r="I235" i="1" s="1"/>
  <c r="G235" i="1"/>
  <c r="G234" i="1"/>
  <c r="H234" i="1" s="1"/>
  <c r="I234" i="1" s="1"/>
  <c r="H233" i="1"/>
  <c r="I233" i="1" s="1"/>
  <c r="G233" i="1"/>
  <c r="G232" i="1"/>
  <c r="H232" i="1" s="1"/>
  <c r="I232" i="1" s="1"/>
  <c r="H231" i="1"/>
  <c r="I231" i="1" s="1"/>
  <c r="G231" i="1"/>
  <c r="G230" i="1"/>
  <c r="H230" i="1" s="1"/>
  <c r="I230" i="1" s="1"/>
  <c r="H229" i="1"/>
  <c r="I229" i="1" s="1"/>
  <c r="G229" i="1"/>
  <c r="G228" i="1"/>
  <c r="H228" i="1" s="1"/>
  <c r="I228" i="1" s="1"/>
  <c r="H227" i="1"/>
  <c r="I227" i="1" s="1"/>
  <c r="G227" i="1"/>
  <c r="G226" i="1"/>
  <c r="H226" i="1" s="1"/>
  <c r="I226" i="1" s="1"/>
  <c r="H225" i="1"/>
  <c r="I225" i="1" s="1"/>
  <c r="G225" i="1"/>
  <c r="G224" i="1"/>
  <c r="H224" i="1" s="1"/>
  <c r="I224" i="1" s="1"/>
  <c r="H223" i="1"/>
  <c r="I223" i="1" s="1"/>
  <c r="G223" i="1"/>
  <c r="G222" i="1"/>
  <c r="H222" i="1" s="1"/>
  <c r="I222" i="1" s="1"/>
  <c r="H221" i="1"/>
  <c r="I221" i="1" s="1"/>
  <c r="G221" i="1"/>
  <c r="G220" i="1"/>
  <c r="H220" i="1" s="1"/>
  <c r="I220" i="1" s="1"/>
  <c r="H219" i="1"/>
  <c r="I219" i="1" s="1"/>
  <c r="G219" i="1"/>
  <c r="G218" i="1"/>
  <c r="H218" i="1" s="1"/>
  <c r="I218" i="1" s="1"/>
  <c r="H217" i="1"/>
  <c r="I217" i="1" s="1"/>
  <c r="G217" i="1"/>
  <c r="G216" i="1"/>
  <c r="H216" i="1" s="1"/>
  <c r="I216" i="1" s="1"/>
  <c r="H215" i="1"/>
  <c r="I215" i="1" s="1"/>
  <c r="G215" i="1"/>
  <c r="G214" i="1"/>
  <c r="H214" i="1" s="1"/>
  <c r="I214" i="1" s="1"/>
  <c r="H213" i="1"/>
  <c r="I213" i="1" s="1"/>
  <c r="G213" i="1"/>
  <c r="G212" i="1"/>
  <c r="H212" i="1" s="1"/>
  <c r="I212" i="1" s="1"/>
  <c r="H211" i="1"/>
  <c r="I211" i="1" s="1"/>
  <c r="G211" i="1"/>
  <c r="G210" i="1"/>
  <c r="H210" i="1" s="1"/>
  <c r="I210" i="1" s="1"/>
  <c r="H209" i="1"/>
  <c r="I209" i="1" s="1"/>
  <c r="G209" i="1"/>
  <c r="G208" i="1"/>
  <c r="H208" i="1" s="1"/>
  <c r="I208" i="1" s="1"/>
  <c r="H207" i="1"/>
  <c r="I207" i="1" s="1"/>
  <c r="G207" i="1"/>
  <c r="G206" i="1"/>
  <c r="H206" i="1" s="1"/>
  <c r="I206" i="1" s="1"/>
  <c r="H205" i="1"/>
  <c r="I205" i="1" s="1"/>
  <c r="G205" i="1"/>
  <c r="G204" i="1"/>
  <c r="H204" i="1" s="1"/>
  <c r="I204" i="1" s="1"/>
  <c r="H203" i="1"/>
  <c r="I203" i="1" s="1"/>
  <c r="G203" i="1"/>
  <c r="G202" i="1"/>
  <c r="H202" i="1" s="1"/>
  <c r="I202" i="1" s="1"/>
  <c r="H201" i="1"/>
  <c r="I201" i="1" s="1"/>
  <c r="G201" i="1"/>
  <c r="G200" i="1"/>
  <c r="H200" i="1" s="1"/>
  <c r="I200" i="1" s="1"/>
  <c r="H199" i="1"/>
  <c r="I199" i="1" s="1"/>
  <c r="G199" i="1"/>
  <c r="G198" i="1"/>
  <c r="H198" i="1" s="1"/>
  <c r="I198" i="1" s="1"/>
  <c r="H197" i="1"/>
  <c r="I197" i="1" s="1"/>
  <c r="G197" i="1"/>
  <c r="G196" i="1"/>
  <c r="H196" i="1" s="1"/>
  <c r="I196" i="1" s="1"/>
  <c r="H195" i="1"/>
  <c r="I195" i="1" s="1"/>
  <c r="G195" i="1"/>
  <c r="G194" i="1"/>
  <c r="H194" i="1" s="1"/>
  <c r="I194" i="1" s="1"/>
  <c r="H193" i="1"/>
  <c r="I193" i="1" s="1"/>
  <c r="G193" i="1"/>
  <c r="G192" i="1"/>
  <c r="H192" i="1" s="1"/>
  <c r="I192" i="1" s="1"/>
  <c r="H191" i="1"/>
  <c r="I191" i="1" s="1"/>
  <c r="G191" i="1"/>
  <c r="G190" i="1"/>
  <c r="H190" i="1" s="1"/>
  <c r="I190" i="1" s="1"/>
  <c r="H189" i="1"/>
  <c r="I189" i="1" s="1"/>
  <c r="G189" i="1"/>
  <c r="G188" i="1"/>
  <c r="H188" i="1" s="1"/>
  <c r="I188" i="1" s="1"/>
  <c r="H187" i="1"/>
  <c r="I187" i="1" s="1"/>
  <c r="G187" i="1"/>
  <c r="G186" i="1"/>
  <c r="H186" i="1" s="1"/>
  <c r="I186" i="1" s="1"/>
  <c r="H185" i="1"/>
  <c r="I185" i="1" s="1"/>
  <c r="G185" i="1"/>
  <c r="G184" i="1"/>
  <c r="H184" i="1" s="1"/>
  <c r="I184" i="1" s="1"/>
  <c r="H183" i="1"/>
  <c r="I183" i="1" s="1"/>
  <c r="G183" i="1"/>
  <c r="G182" i="1"/>
  <c r="H182" i="1" s="1"/>
  <c r="I182" i="1" s="1"/>
  <c r="H181" i="1"/>
  <c r="I181" i="1" s="1"/>
  <c r="G181" i="1"/>
  <c r="G180" i="1"/>
  <c r="H180" i="1" s="1"/>
  <c r="I180" i="1" s="1"/>
  <c r="H179" i="1"/>
  <c r="I179" i="1" s="1"/>
  <c r="G179" i="1"/>
  <c r="G178" i="1"/>
  <c r="H178" i="1" s="1"/>
  <c r="I178" i="1" s="1"/>
  <c r="H177" i="1"/>
  <c r="I177" i="1" s="1"/>
  <c r="G177" i="1"/>
  <c r="G176" i="1"/>
  <c r="H176" i="1" s="1"/>
  <c r="I176" i="1" s="1"/>
  <c r="H175" i="1"/>
  <c r="I175" i="1" s="1"/>
  <c r="G175" i="1"/>
  <c r="G174" i="1"/>
  <c r="H174" i="1" s="1"/>
  <c r="I174" i="1" s="1"/>
  <c r="H173" i="1"/>
  <c r="I173" i="1" s="1"/>
  <c r="G173" i="1"/>
  <c r="G172" i="1"/>
  <c r="H172" i="1" s="1"/>
  <c r="I172" i="1" s="1"/>
  <c r="H171" i="1"/>
  <c r="I171" i="1" s="1"/>
  <c r="G171" i="1"/>
  <c r="G170" i="1"/>
  <c r="H170" i="1" s="1"/>
  <c r="I170" i="1" s="1"/>
  <c r="H169" i="1"/>
  <c r="I169" i="1" s="1"/>
  <c r="G169" i="1"/>
  <c r="G168" i="1"/>
  <c r="H168" i="1" s="1"/>
  <c r="I168" i="1" s="1"/>
  <c r="H167" i="1"/>
  <c r="I167" i="1" s="1"/>
  <c r="G167" i="1"/>
  <c r="G166" i="1"/>
  <c r="H166" i="1" s="1"/>
  <c r="I166" i="1" s="1"/>
  <c r="H165" i="1"/>
  <c r="I165" i="1" s="1"/>
  <c r="G165" i="1"/>
  <c r="G164" i="1"/>
  <c r="H164" i="1" s="1"/>
  <c r="I164" i="1" s="1"/>
  <c r="H163" i="1"/>
  <c r="I163" i="1" s="1"/>
  <c r="G163" i="1"/>
  <c r="G162" i="1"/>
  <c r="H162" i="1" s="1"/>
  <c r="I162" i="1" s="1"/>
  <c r="H161" i="1"/>
  <c r="I161" i="1" s="1"/>
  <c r="G161" i="1"/>
  <c r="G160" i="1"/>
  <c r="H160" i="1" s="1"/>
  <c r="I160" i="1" s="1"/>
  <c r="H159" i="1"/>
  <c r="I159" i="1" s="1"/>
  <c r="G159" i="1"/>
  <c r="G158" i="1"/>
  <c r="H158" i="1" s="1"/>
  <c r="I158" i="1" s="1"/>
  <c r="H157" i="1"/>
  <c r="I157" i="1" s="1"/>
  <c r="G157" i="1"/>
  <c r="G156" i="1"/>
  <c r="H156" i="1" s="1"/>
  <c r="I156" i="1" s="1"/>
  <c r="H155" i="1"/>
  <c r="I155" i="1" s="1"/>
  <c r="G155" i="1"/>
  <c r="G154" i="1"/>
  <c r="H154" i="1" s="1"/>
  <c r="I154" i="1" s="1"/>
  <c r="H153" i="1"/>
  <c r="I153" i="1" s="1"/>
  <c r="G153" i="1"/>
  <c r="G152" i="1"/>
  <c r="H152" i="1" s="1"/>
  <c r="I152" i="1" s="1"/>
  <c r="H151" i="1"/>
  <c r="I151" i="1" s="1"/>
  <c r="G151" i="1"/>
  <c r="G150" i="1"/>
  <c r="H150" i="1" s="1"/>
  <c r="I150" i="1" s="1"/>
  <c r="H149" i="1"/>
  <c r="I149" i="1" s="1"/>
  <c r="G149" i="1"/>
  <c r="G148" i="1"/>
  <c r="H148" i="1" s="1"/>
  <c r="I148" i="1" s="1"/>
  <c r="H147" i="1"/>
  <c r="I147" i="1" s="1"/>
  <c r="G147" i="1"/>
  <c r="G146" i="1"/>
  <c r="H146" i="1" s="1"/>
  <c r="I146" i="1" s="1"/>
  <c r="H145" i="1"/>
  <c r="I145" i="1" s="1"/>
  <c r="G145" i="1"/>
  <c r="G144" i="1"/>
  <c r="H144" i="1" s="1"/>
  <c r="I144" i="1" s="1"/>
  <c r="H143" i="1"/>
  <c r="I143" i="1" s="1"/>
  <c r="G143" i="1"/>
  <c r="G142" i="1"/>
  <c r="H142" i="1" s="1"/>
  <c r="I142" i="1" s="1"/>
  <c r="H141" i="1"/>
  <c r="I141" i="1" s="1"/>
  <c r="G141" i="1"/>
  <c r="G140" i="1"/>
  <c r="H140" i="1" s="1"/>
  <c r="I140" i="1" s="1"/>
  <c r="H139" i="1"/>
  <c r="I139" i="1" s="1"/>
  <c r="G139" i="1"/>
  <c r="G138" i="1"/>
  <c r="H138" i="1" s="1"/>
  <c r="I138" i="1" s="1"/>
  <c r="H137" i="1"/>
  <c r="I137" i="1" s="1"/>
  <c r="G137" i="1"/>
  <c r="G136" i="1"/>
  <c r="H136" i="1" s="1"/>
  <c r="I136" i="1" s="1"/>
  <c r="H135" i="1"/>
  <c r="I135" i="1" s="1"/>
  <c r="G135" i="1"/>
  <c r="G134" i="1"/>
  <c r="H134" i="1" s="1"/>
  <c r="I134" i="1" s="1"/>
  <c r="H133" i="1"/>
  <c r="I133" i="1" s="1"/>
  <c r="G133" i="1"/>
  <c r="G132" i="1"/>
  <c r="H132" i="1" s="1"/>
  <c r="I132" i="1" s="1"/>
  <c r="H131" i="1"/>
  <c r="I131" i="1" s="1"/>
  <c r="G131" i="1"/>
  <c r="G130" i="1"/>
  <c r="H130" i="1" s="1"/>
  <c r="I130" i="1" s="1"/>
  <c r="H129" i="1"/>
  <c r="I129" i="1" s="1"/>
  <c r="G129" i="1"/>
  <c r="G128" i="1"/>
  <c r="H128" i="1" s="1"/>
  <c r="I128" i="1" s="1"/>
  <c r="H127" i="1"/>
  <c r="I127" i="1" s="1"/>
  <c r="G127" i="1"/>
  <c r="G126" i="1"/>
  <c r="H126" i="1" s="1"/>
  <c r="I126" i="1" s="1"/>
  <c r="H125" i="1"/>
  <c r="I125" i="1" s="1"/>
  <c r="G125" i="1"/>
  <c r="G124" i="1"/>
  <c r="H124" i="1" s="1"/>
  <c r="I124" i="1" s="1"/>
  <c r="H123" i="1"/>
  <c r="I123" i="1" s="1"/>
  <c r="G123" i="1"/>
  <c r="G122" i="1"/>
  <c r="H122" i="1" s="1"/>
  <c r="I122" i="1" s="1"/>
  <c r="H121" i="1"/>
  <c r="I121" i="1" s="1"/>
  <c r="G121" i="1"/>
  <c r="G120" i="1"/>
  <c r="H120" i="1" s="1"/>
  <c r="I120" i="1" s="1"/>
  <c r="H119" i="1"/>
  <c r="I119" i="1" s="1"/>
  <c r="G119" i="1"/>
  <c r="G118" i="1"/>
  <c r="H118" i="1" s="1"/>
  <c r="I118" i="1" s="1"/>
  <c r="H117" i="1"/>
  <c r="I117" i="1" s="1"/>
  <c r="G117" i="1"/>
  <c r="G116" i="1"/>
  <c r="H116" i="1" s="1"/>
  <c r="I116" i="1" s="1"/>
  <c r="H115" i="1"/>
  <c r="I115" i="1" s="1"/>
  <c r="G115" i="1"/>
  <c r="G114" i="1"/>
  <c r="H114" i="1" s="1"/>
  <c r="I114" i="1" s="1"/>
  <c r="H113" i="1"/>
  <c r="I113" i="1" s="1"/>
  <c r="G113" i="1"/>
  <c r="G112" i="1"/>
  <c r="H112" i="1" s="1"/>
  <c r="I112" i="1" s="1"/>
  <c r="H111" i="1"/>
  <c r="I111" i="1" s="1"/>
  <c r="G111" i="1"/>
  <c r="G110" i="1"/>
  <c r="H110" i="1" s="1"/>
  <c r="I110" i="1" s="1"/>
  <c r="H109" i="1"/>
  <c r="I109" i="1" s="1"/>
  <c r="G109" i="1"/>
  <c r="G108" i="1"/>
  <c r="H108" i="1" s="1"/>
  <c r="I108" i="1" s="1"/>
  <c r="H107" i="1"/>
  <c r="I107" i="1" s="1"/>
  <c r="G107" i="1"/>
  <c r="G106" i="1"/>
  <c r="H106" i="1" s="1"/>
  <c r="I106" i="1" s="1"/>
  <c r="H105" i="1"/>
  <c r="I105" i="1" s="1"/>
  <c r="G105" i="1"/>
  <c r="G104" i="1"/>
  <c r="H104" i="1" s="1"/>
  <c r="I104" i="1" s="1"/>
  <c r="H103" i="1"/>
  <c r="I103" i="1" s="1"/>
  <c r="G103" i="1"/>
  <c r="G102" i="1"/>
  <c r="H102" i="1" s="1"/>
  <c r="I102" i="1" s="1"/>
  <c r="H101" i="1"/>
  <c r="I101" i="1" s="1"/>
  <c r="G101" i="1"/>
  <c r="G100" i="1"/>
  <c r="H100" i="1" s="1"/>
  <c r="I100" i="1" s="1"/>
  <c r="H99" i="1"/>
  <c r="I99" i="1" s="1"/>
  <c r="G99" i="1"/>
  <c r="G98" i="1"/>
  <c r="H98" i="1" s="1"/>
  <c r="I98" i="1" s="1"/>
  <c r="H97" i="1"/>
  <c r="I97" i="1" s="1"/>
  <c r="G97" i="1"/>
  <c r="G96" i="1"/>
  <c r="H96" i="1" s="1"/>
  <c r="I96" i="1" s="1"/>
  <c r="H95" i="1"/>
  <c r="I95" i="1" s="1"/>
  <c r="G95" i="1"/>
  <c r="G94" i="1"/>
  <c r="H94" i="1" s="1"/>
  <c r="I94" i="1" s="1"/>
  <c r="H93" i="1"/>
  <c r="I93" i="1" s="1"/>
  <c r="G93" i="1"/>
  <c r="I92" i="1"/>
  <c r="G92" i="1"/>
  <c r="H92" i="1" s="1"/>
  <c r="H91" i="1"/>
  <c r="I91" i="1" s="1"/>
  <c r="G91" i="1"/>
  <c r="I90" i="1"/>
  <c r="G90" i="1"/>
  <c r="H90" i="1" s="1"/>
  <c r="H89" i="1"/>
  <c r="I89" i="1" s="1"/>
  <c r="G89" i="1"/>
  <c r="I88" i="1"/>
  <c r="G88" i="1"/>
  <c r="H88" i="1" s="1"/>
  <c r="H87" i="1"/>
  <c r="I87" i="1" s="1"/>
  <c r="G87" i="1"/>
  <c r="I86" i="1"/>
  <c r="G86" i="1"/>
  <c r="H86" i="1" s="1"/>
  <c r="H85" i="1"/>
  <c r="I85" i="1" s="1"/>
  <c r="G85" i="1"/>
  <c r="I84" i="1"/>
  <c r="G84" i="1"/>
  <c r="H84" i="1" s="1"/>
  <c r="H83" i="1"/>
  <c r="I83" i="1" s="1"/>
  <c r="G83" i="1"/>
  <c r="G82" i="1"/>
  <c r="H82" i="1" s="1"/>
  <c r="I82" i="1" s="1"/>
  <c r="H81" i="1"/>
  <c r="I81" i="1" s="1"/>
  <c r="G81" i="1"/>
  <c r="G80" i="1"/>
  <c r="H80" i="1" s="1"/>
  <c r="I80" i="1" s="1"/>
  <c r="H79" i="1"/>
  <c r="I79" i="1" s="1"/>
  <c r="G79" i="1"/>
  <c r="G78" i="1"/>
  <c r="H78" i="1" s="1"/>
  <c r="I78" i="1" s="1"/>
  <c r="H77" i="1"/>
  <c r="I77" i="1" s="1"/>
  <c r="G77" i="1"/>
  <c r="G76" i="1"/>
  <c r="H76" i="1" s="1"/>
  <c r="I76" i="1" s="1"/>
  <c r="H75" i="1"/>
  <c r="I75" i="1" s="1"/>
  <c r="G75" i="1"/>
  <c r="G74" i="1"/>
  <c r="H74" i="1" s="1"/>
  <c r="I74" i="1" s="1"/>
  <c r="H73" i="1"/>
  <c r="I73" i="1" s="1"/>
  <c r="G73" i="1"/>
  <c r="G72" i="1"/>
  <c r="H72" i="1" s="1"/>
  <c r="I72" i="1" s="1"/>
  <c r="H71" i="1"/>
  <c r="I71" i="1" s="1"/>
  <c r="G71" i="1"/>
  <c r="G70" i="1"/>
  <c r="H70" i="1" s="1"/>
  <c r="I70" i="1" s="1"/>
  <c r="H69" i="1"/>
  <c r="I69" i="1" s="1"/>
  <c r="G69" i="1"/>
  <c r="G68" i="1"/>
  <c r="H68" i="1" s="1"/>
  <c r="I68" i="1" s="1"/>
  <c r="H67" i="1"/>
  <c r="I67" i="1" s="1"/>
  <c r="G67" i="1"/>
  <c r="G66" i="1"/>
  <c r="H66" i="1" s="1"/>
  <c r="I66" i="1" s="1"/>
  <c r="H65" i="1"/>
  <c r="I65" i="1" s="1"/>
  <c r="G65" i="1"/>
  <c r="G64" i="1"/>
  <c r="H64" i="1" s="1"/>
  <c r="I64" i="1" s="1"/>
  <c r="H63" i="1"/>
  <c r="I63" i="1" s="1"/>
  <c r="G63" i="1"/>
  <c r="G62" i="1"/>
  <c r="H62" i="1" s="1"/>
  <c r="I62" i="1" s="1"/>
  <c r="H61" i="1"/>
  <c r="I61" i="1" s="1"/>
  <c r="G61" i="1"/>
  <c r="G60" i="1"/>
  <c r="H60" i="1" s="1"/>
  <c r="I60" i="1" s="1"/>
  <c r="H59" i="1"/>
  <c r="I59" i="1" s="1"/>
  <c r="G59" i="1"/>
  <c r="G58" i="1"/>
  <c r="H58" i="1" s="1"/>
  <c r="I58" i="1" s="1"/>
  <c r="I57" i="1"/>
  <c r="H57" i="1"/>
  <c r="G57" i="1"/>
  <c r="H56" i="1"/>
  <c r="I56" i="1" s="1"/>
  <c r="G56" i="1"/>
  <c r="G55" i="1"/>
  <c r="H55" i="1" s="1"/>
  <c r="I55" i="1" s="1"/>
  <c r="I54" i="1"/>
  <c r="G54" i="1"/>
  <c r="H54" i="1" s="1"/>
  <c r="H53" i="1"/>
  <c r="I53" i="1" s="1"/>
  <c r="G53" i="1"/>
  <c r="G52" i="1"/>
  <c r="H52" i="1" s="1"/>
  <c r="I52" i="1" s="1"/>
  <c r="H51" i="1"/>
  <c r="I51" i="1" s="1"/>
  <c r="G51" i="1"/>
  <c r="G50" i="1"/>
  <c r="H50" i="1" s="1"/>
  <c r="I50" i="1" s="1"/>
  <c r="I49" i="1"/>
  <c r="H49" i="1"/>
  <c r="G49" i="1"/>
  <c r="H48" i="1"/>
  <c r="I48" i="1" s="1"/>
  <c r="G48" i="1"/>
  <c r="G47" i="1"/>
  <c r="H47" i="1" s="1"/>
  <c r="I47" i="1" s="1"/>
  <c r="I46" i="1"/>
  <c r="G46" i="1"/>
  <c r="H46" i="1" s="1"/>
  <c r="H45" i="1"/>
  <c r="I45" i="1" s="1"/>
  <c r="G45" i="1"/>
  <c r="G44" i="1"/>
  <c r="H44" i="1" s="1"/>
  <c r="I44" i="1" s="1"/>
  <c r="H43" i="1"/>
  <c r="I43" i="1" s="1"/>
  <c r="G43" i="1"/>
  <c r="G42" i="1"/>
  <c r="H42" i="1" s="1"/>
  <c r="I42" i="1" s="1"/>
  <c r="I41" i="1"/>
  <c r="H41" i="1"/>
  <c r="G41" i="1"/>
  <c r="H40" i="1"/>
  <c r="I40" i="1" s="1"/>
  <c r="G40" i="1"/>
  <c r="G39" i="1"/>
  <c r="H39" i="1" s="1"/>
  <c r="I39" i="1" s="1"/>
  <c r="I38" i="1"/>
  <c r="G38" i="1"/>
  <c r="H38" i="1" s="1"/>
  <c r="H37" i="1"/>
  <c r="I37" i="1" s="1"/>
  <c r="G37" i="1"/>
  <c r="G36" i="1"/>
  <c r="H36" i="1" s="1"/>
  <c r="I36" i="1" s="1"/>
  <c r="H35" i="1"/>
  <c r="I35" i="1" s="1"/>
  <c r="G35" i="1"/>
  <c r="G34" i="1"/>
  <c r="H34" i="1" s="1"/>
  <c r="I34" i="1" s="1"/>
  <c r="G33" i="1"/>
  <c r="H33" i="1" s="1"/>
  <c r="I33" i="1" s="1"/>
  <c r="H32" i="1"/>
  <c r="I32" i="1" s="1"/>
  <c r="G32" i="1"/>
  <c r="G31" i="1"/>
  <c r="H31" i="1" s="1"/>
  <c r="I31" i="1" s="1"/>
  <c r="G30" i="1"/>
  <c r="H30" i="1" s="1"/>
  <c r="I30" i="1" s="1"/>
  <c r="G29" i="1"/>
  <c r="H29" i="1" s="1"/>
  <c r="I29" i="1" s="1"/>
  <c r="H28" i="1"/>
  <c r="I28" i="1" s="1"/>
  <c r="G28" i="1"/>
  <c r="G27" i="1"/>
  <c r="H27" i="1" s="1"/>
  <c r="I27" i="1" s="1"/>
  <c r="G26" i="1"/>
  <c r="H26" i="1" s="1"/>
  <c r="I26" i="1" s="1"/>
  <c r="G25" i="1"/>
  <c r="H25" i="1" s="1"/>
  <c r="I25" i="1" s="1"/>
  <c r="H24" i="1"/>
  <c r="I24" i="1" s="1"/>
  <c r="G24" i="1"/>
  <c r="G23" i="1"/>
  <c r="H23" i="1" s="1"/>
  <c r="I23" i="1" s="1"/>
  <c r="G22" i="1"/>
  <c r="H22" i="1" s="1"/>
  <c r="I22" i="1" s="1"/>
  <c r="G21" i="1"/>
  <c r="H21" i="1" s="1"/>
  <c r="I21" i="1" s="1"/>
  <c r="H20" i="1"/>
  <c r="I20" i="1" s="1"/>
  <c r="G20" i="1"/>
  <c r="G19" i="1"/>
  <c r="H19" i="1" s="1"/>
  <c r="I19" i="1" s="1"/>
  <c r="G18" i="1"/>
  <c r="H18" i="1" s="1"/>
  <c r="I18" i="1" s="1"/>
  <c r="G17" i="1"/>
  <c r="H17" i="1" s="1"/>
  <c r="I17" i="1" s="1"/>
  <c r="H16" i="1"/>
  <c r="I16" i="1" s="1"/>
  <c r="G16" i="1"/>
  <c r="G15" i="1"/>
  <c r="H15" i="1" s="1"/>
  <c r="I15" i="1" s="1"/>
  <c r="G14" i="1"/>
  <c r="H14" i="1" s="1"/>
  <c r="I14" i="1" s="1"/>
  <c r="G13" i="1"/>
  <c r="H13" i="1" s="1"/>
  <c r="I13" i="1" s="1"/>
  <c r="H12" i="1"/>
  <c r="I12" i="1" s="1"/>
  <c r="G12" i="1"/>
  <c r="G11" i="1"/>
  <c r="H11" i="1" s="1"/>
  <c r="I11" i="1" s="1"/>
  <c r="G10" i="1"/>
  <c r="H10" i="1" s="1"/>
  <c r="I10" i="1" s="1"/>
  <c r="G9" i="1"/>
  <c r="H9" i="1" s="1"/>
  <c r="I9" i="1" s="1"/>
  <c r="H8" i="1"/>
  <c r="I8" i="1" s="1"/>
  <c r="G8" i="1"/>
  <c r="M7" i="1"/>
  <c r="H7" i="1"/>
  <c r="I7" i="1" s="1"/>
  <c r="G7" i="1"/>
  <c r="G6" i="1"/>
  <c r="H6" i="1" s="1"/>
  <c r="I6" i="1" s="1"/>
  <c r="G5" i="1"/>
  <c r="H5" i="1" s="1"/>
  <c r="I5" i="1" s="1"/>
  <c r="G4" i="1"/>
  <c r="H4" i="1" s="1"/>
  <c r="I4" i="1" s="1"/>
  <c r="G3" i="1"/>
  <c r="H3" i="1" s="1"/>
  <c r="I3" i="1" s="1"/>
  <c r="H2" i="1"/>
  <c r="I2" i="1" s="1"/>
  <c r="N4" i="1" s="1"/>
  <c r="G2" i="1"/>
</calcChain>
</file>

<file path=xl/sharedStrings.xml><?xml version="1.0" encoding="utf-8"?>
<sst xmlns="http://schemas.openxmlformats.org/spreadsheetml/2006/main" count="242" uniqueCount="87">
  <si>
    <t>Datetime</t>
  </si>
  <si>
    <t>Date</t>
  </si>
  <si>
    <t>Settlement_Period</t>
  </si>
  <si>
    <t>Forecast_da_inc</t>
  </si>
  <si>
    <t>Settlement_Metering_inc</t>
  </si>
  <si>
    <t>Capacity_inc</t>
  </si>
  <si>
    <t>Error</t>
  </si>
  <si>
    <t>APE</t>
  </si>
  <si>
    <t>Within target forecast errors</t>
  </si>
  <si>
    <t>Forecast Incentive</t>
  </si>
  <si>
    <t>Target</t>
  </si>
  <si>
    <t>Count of within-target forecast errors</t>
  </si>
  <si>
    <t>Number of days in month</t>
  </si>
  <si>
    <t>Number of forecasts in month</t>
  </si>
  <si>
    <t>Below expectation</t>
  </si>
  <si>
    <t>In line with expectation</t>
  </si>
  <si>
    <t>Above expectations</t>
  </si>
  <si>
    <t>Wind Forecasting tab</t>
  </si>
  <si>
    <t>Column</t>
  </si>
  <si>
    <t>Explanation</t>
  </si>
  <si>
    <t>A</t>
  </si>
  <si>
    <t>B</t>
  </si>
  <si>
    <t>C</t>
  </si>
  <si>
    <t>D</t>
  </si>
  <si>
    <t>Day ahead wind forecast MW</t>
  </si>
  <si>
    <t>E</t>
  </si>
  <si>
    <t>settlement metering MW</t>
  </si>
  <si>
    <t>F</t>
  </si>
  <si>
    <t>total capacity MW</t>
  </si>
  <si>
    <t>G</t>
  </si>
  <si>
    <t>Difference between the forecast and settlement metering MW</t>
  </si>
  <si>
    <t>H</t>
  </si>
  <si>
    <t>I</t>
  </si>
  <si>
    <t>if statement to calculate whether the MAE is below or equal to the target. 1 represents the error is less than the target</t>
  </si>
  <si>
    <t>N3</t>
  </si>
  <si>
    <t>Mean absolute error target MW</t>
  </si>
  <si>
    <t>Perfomance</t>
  </si>
  <si>
    <t>N4</t>
  </si>
  <si>
    <t>Count of the number of forecasts that are within the range</t>
  </si>
  <si>
    <t>Perfomance definition</t>
  </si>
  <si>
    <t>K6:P7</t>
  </si>
  <si>
    <t>Taken directly from the forward plan</t>
  </si>
  <si>
    <t>Demand forecasting tab</t>
  </si>
  <si>
    <t>TARGETDATE</t>
  </si>
  <si>
    <t>FP_FRCST</t>
  </si>
  <si>
    <t>Forecast in MW for forecasting point in column C</t>
  </si>
  <si>
    <t>F_Point</t>
  </si>
  <si>
    <t>Forecasting point</t>
  </si>
  <si>
    <t>FP_outturn</t>
  </si>
  <si>
    <t>Outurn MW for forecasting point in column C</t>
  </si>
  <si>
    <t>abs_err_FP</t>
  </si>
  <si>
    <t>Absolute difference between column B and D in MW</t>
  </si>
  <si>
    <t>Month</t>
  </si>
  <si>
    <t>Year</t>
  </si>
  <si>
    <t>No_d_month</t>
  </si>
  <si>
    <t>No_fcasts_month</t>
  </si>
  <si>
    <t>Number of forecasts per month</t>
  </si>
  <si>
    <t>Below_t_limit</t>
  </si>
  <si>
    <t>J</t>
  </si>
  <si>
    <t>Target for count of within target forecast errors within expecations taken from Forward Plan (lower range)</t>
  </si>
  <si>
    <t>On_t_limit</t>
  </si>
  <si>
    <t>K</t>
  </si>
  <si>
    <t>Target for count of within target forecast errors within expecations taken from Forward Plan (upper range)</t>
  </si>
  <si>
    <t>Overnight_m</t>
  </si>
  <si>
    <t>L</t>
  </si>
  <si>
    <t>Absolute error targets per forecasting point</t>
  </si>
  <si>
    <t>Daytime_p</t>
  </si>
  <si>
    <t>M</t>
  </si>
  <si>
    <t>Daytime_m</t>
  </si>
  <si>
    <t>N</t>
  </si>
  <si>
    <t>Evening_p</t>
  </si>
  <si>
    <t>O</t>
  </si>
  <si>
    <t>Threshold</t>
  </si>
  <si>
    <t>P</t>
  </si>
  <si>
    <t>Selects the appropriate forecasting target depending on the forecasting point</t>
  </si>
  <si>
    <t>Success</t>
  </si>
  <si>
    <t>Q</t>
  </si>
  <si>
    <t>True or False statement calculated from if absolute error less than or equal to target (TRUE)</t>
  </si>
  <si>
    <t>Om</t>
  </si>
  <si>
    <t>DM</t>
  </si>
  <si>
    <t>Dm</t>
  </si>
  <si>
    <t>EM</t>
  </si>
  <si>
    <t>absolute error per period MW</t>
  </si>
  <si>
    <t>September</t>
  </si>
  <si>
    <t>0 - 704</t>
  </si>
  <si>
    <t>705 - 735</t>
  </si>
  <si>
    <t>736 - 1440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</si>
</sst>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/>
    <xf numFmtId="22" fontId="0" fillId="0" borderId="0" xfId="0" applyNumberFormat="1"/>
    <xf numFmtId="164" fontId="0" fillId="0" borderId="0" xfId="0" applyNumberFormat="1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16" fillId="33" borderId="10" xfId="0" applyFont="1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/>
    <cellStyle name="60% - Accent1 3" xfId="44"/>
    <cellStyle name="60% - Accent2" xfId="25" builtinId="36" customBuiltin="1"/>
    <cellStyle name="60% - Accent2 2" xfId="53"/>
    <cellStyle name="60% - Accent2 3" xfId="45"/>
    <cellStyle name="60% - Accent3" xfId="29" builtinId="40" customBuiltin="1"/>
    <cellStyle name="60% - Accent3 2" xfId="54"/>
    <cellStyle name="60% - Accent3 3" xfId="46"/>
    <cellStyle name="60% - Accent4" xfId="33" builtinId="44" customBuiltin="1"/>
    <cellStyle name="60% - Accent4 2" xfId="55"/>
    <cellStyle name="60% - Accent4 3" xfId="47"/>
    <cellStyle name="60% - Accent5" xfId="37" builtinId="48" customBuiltin="1"/>
    <cellStyle name="60% - Accent5 2" xfId="56"/>
    <cellStyle name="60% - Accent5 3" xfId="48"/>
    <cellStyle name="60% - Accent6" xfId="41" builtinId="52" customBuiltin="1"/>
    <cellStyle name="60% - Accent6 2" xfId="57"/>
    <cellStyle name="60% - Accent6 3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/>
    <cellStyle name="Neutral 3" xfId="43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50"/>
    <cellStyle name="Title 3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34" sqref="A34"/>
    </sheetView>
  </sheetViews>
  <sheetFormatPr defaultRowHeight="15" x14ac:dyDescent="0.25"/>
  <cols>
    <col min="1" max="1" width="24.140625" bestFit="1" customWidth="1"/>
    <col min="3" max="3" width="97.42578125" bestFit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s="4" t="s">
        <v>0</v>
      </c>
      <c r="B2" s="4" t="s">
        <v>20</v>
      </c>
      <c r="C2" s="4"/>
    </row>
    <row r="3" spans="1:3" x14ac:dyDescent="0.25">
      <c r="A3" s="4" t="s">
        <v>1</v>
      </c>
      <c r="B3" s="4" t="s">
        <v>21</v>
      </c>
      <c r="C3" s="4"/>
    </row>
    <row r="4" spans="1:3" x14ac:dyDescent="0.25">
      <c r="A4" s="4" t="s">
        <v>2</v>
      </c>
      <c r="B4" s="4" t="s">
        <v>22</v>
      </c>
      <c r="C4" s="4"/>
    </row>
    <row r="5" spans="1:3" x14ac:dyDescent="0.25">
      <c r="A5" s="4" t="s">
        <v>3</v>
      </c>
      <c r="B5" s="4" t="s">
        <v>23</v>
      </c>
      <c r="C5" s="4" t="s">
        <v>24</v>
      </c>
    </row>
    <row r="6" spans="1:3" x14ac:dyDescent="0.25">
      <c r="A6" s="4" t="s">
        <v>4</v>
      </c>
      <c r="B6" s="4" t="s">
        <v>25</v>
      </c>
      <c r="C6" s="4" t="s">
        <v>26</v>
      </c>
    </row>
    <row r="7" spans="1:3" x14ac:dyDescent="0.25">
      <c r="A7" s="4" t="s">
        <v>5</v>
      </c>
      <c r="B7" s="4" t="s">
        <v>27</v>
      </c>
      <c r="C7" s="4" t="s">
        <v>28</v>
      </c>
    </row>
    <row r="8" spans="1:3" x14ac:dyDescent="0.25">
      <c r="A8" s="4" t="s">
        <v>6</v>
      </c>
      <c r="B8" s="4" t="s">
        <v>29</v>
      </c>
      <c r="C8" s="4" t="s">
        <v>30</v>
      </c>
    </row>
    <row r="9" spans="1:3" x14ac:dyDescent="0.25">
      <c r="A9" s="4" t="s">
        <v>7</v>
      </c>
      <c r="B9" s="4" t="s">
        <v>31</v>
      </c>
      <c r="C9" s="4" t="s">
        <v>82</v>
      </c>
    </row>
    <row r="10" spans="1:3" ht="30" x14ac:dyDescent="0.25">
      <c r="A10" s="2" t="s">
        <v>8</v>
      </c>
      <c r="B10" s="4" t="s">
        <v>32</v>
      </c>
      <c r="C10" s="2" t="s">
        <v>33</v>
      </c>
    </row>
    <row r="11" spans="1:3" x14ac:dyDescent="0.25">
      <c r="A11" s="4" t="s">
        <v>10</v>
      </c>
      <c r="B11" s="4" t="s">
        <v>34</v>
      </c>
      <c r="C11" s="4" t="s">
        <v>35</v>
      </c>
    </row>
    <row r="12" spans="1:3" x14ac:dyDescent="0.25">
      <c r="A12" s="4" t="s">
        <v>36</v>
      </c>
      <c r="B12" s="4" t="s">
        <v>37</v>
      </c>
      <c r="C12" s="4" t="s">
        <v>38</v>
      </c>
    </row>
    <row r="13" spans="1:3" x14ac:dyDescent="0.25">
      <c r="A13" s="4" t="s">
        <v>39</v>
      </c>
      <c r="B13" s="4" t="s">
        <v>40</v>
      </c>
      <c r="C13" s="4" t="s">
        <v>41</v>
      </c>
    </row>
    <row r="15" spans="1:3" x14ac:dyDescent="0.25">
      <c r="A15" s="1" t="s">
        <v>42</v>
      </c>
      <c r="B15" s="1" t="s">
        <v>18</v>
      </c>
      <c r="C15" s="1" t="s">
        <v>19</v>
      </c>
    </row>
    <row r="16" spans="1:3" x14ac:dyDescent="0.25">
      <c r="A16" s="4" t="s">
        <v>43</v>
      </c>
      <c r="B16" s="4" t="s">
        <v>20</v>
      </c>
      <c r="C16" s="4"/>
    </row>
    <row r="17" spans="1:3" x14ac:dyDescent="0.25">
      <c r="A17" s="4" t="s">
        <v>44</v>
      </c>
      <c r="B17" s="4" t="s">
        <v>21</v>
      </c>
      <c r="C17" s="4" t="s">
        <v>45</v>
      </c>
    </row>
    <row r="18" spans="1:3" x14ac:dyDescent="0.25">
      <c r="A18" s="4" t="s">
        <v>46</v>
      </c>
      <c r="B18" s="4" t="s">
        <v>22</v>
      </c>
      <c r="C18" s="4" t="s">
        <v>47</v>
      </c>
    </row>
    <row r="19" spans="1:3" x14ac:dyDescent="0.25">
      <c r="A19" s="4" t="s">
        <v>48</v>
      </c>
      <c r="B19" s="4" t="s">
        <v>23</v>
      </c>
      <c r="C19" s="4" t="s">
        <v>49</v>
      </c>
    </row>
    <row r="20" spans="1:3" x14ac:dyDescent="0.25">
      <c r="A20" s="4" t="s">
        <v>50</v>
      </c>
      <c r="B20" s="4" t="s">
        <v>25</v>
      </c>
      <c r="C20" s="4" t="s">
        <v>51</v>
      </c>
    </row>
    <row r="21" spans="1:3" x14ac:dyDescent="0.25">
      <c r="A21" s="4" t="s">
        <v>52</v>
      </c>
      <c r="B21" s="4" t="s">
        <v>27</v>
      </c>
      <c r="C21" s="4"/>
    </row>
    <row r="22" spans="1:3" x14ac:dyDescent="0.25">
      <c r="A22" s="4" t="s">
        <v>53</v>
      </c>
      <c r="B22" s="4" t="s">
        <v>29</v>
      </c>
      <c r="C22" s="4"/>
    </row>
    <row r="23" spans="1:3" x14ac:dyDescent="0.25">
      <c r="A23" s="4" t="s">
        <v>54</v>
      </c>
      <c r="B23" s="4" t="s">
        <v>31</v>
      </c>
      <c r="C23" s="4" t="s">
        <v>12</v>
      </c>
    </row>
    <row r="24" spans="1:3" x14ac:dyDescent="0.25">
      <c r="A24" s="4" t="s">
        <v>55</v>
      </c>
      <c r="B24" s="4" t="s">
        <v>32</v>
      </c>
      <c r="C24" s="4" t="s">
        <v>56</v>
      </c>
    </row>
    <row r="25" spans="1:3" x14ac:dyDescent="0.25">
      <c r="A25" s="4" t="s">
        <v>57</v>
      </c>
      <c r="B25" s="4" t="s">
        <v>58</v>
      </c>
      <c r="C25" s="4" t="s">
        <v>59</v>
      </c>
    </row>
    <row r="26" spans="1:3" x14ac:dyDescent="0.25">
      <c r="A26" s="4" t="s">
        <v>60</v>
      </c>
      <c r="B26" s="4" t="s">
        <v>61</v>
      </c>
      <c r="C26" s="4" t="s">
        <v>62</v>
      </c>
    </row>
    <row r="27" spans="1:3" x14ac:dyDescent="0.25">
      <c r="A27" s="4" t="s">
        <v>63</v>
      </c>
      <c r="B27" s="4" t="s">
        <v>64</v>
      </c>
      <c r="C27" s="14" t="s">
        <v>65</v>
      </c>
    </row>
    <row r="28" spans="1:3" x14ac:dyDescent="0.25">
      <c r="A28" s="4" t="s">
        <v>66</v>
      </c>
      <c r="B28" s="4" t="s">
        <v>67</v>
      </c>
      <c r="C28" s="14"/>
    </row>
    <row r="29" spans="1:3" x14ac:dyDescent="0.25">
      <c r="A29" s="4" t="s">
        <v>68</v>
      </c>
      <c r="B29" s="4" t="s">
        <v>69</v>
      </c>
      <c r="C29" s="14"/>
    </row>
    <row r="30" spans="1:3" x14ac:dyDescent="0.25">
      <c r="A30" s="4" t="s">
        <v>70</v>
      </c>
      <c r="B30" s="4" t="s">
        <v>71</v>
      </c>
      <c r="C30" s="14"/>
    </row>
    <row r="31" spans="1:3" x14ac:dyDescent="0.25">
      <c r="A31" s="4" t="s">
        <v>72</v>
      </c>
      <c r="B31" s="4" t="s">
        <v>73</v>
      </c>
      <c r="C31" s="4" t="s">
        <v>74</v>
      </c>
    </row>
    <row r="32" spans="1:3" x14ac:dyDescent="0.25">
      <c r="A32" s="4" t="s">
        <v>75</v>
      </c>
      <c r="B32" s="4" t="s">
        <v>76</v>
      </c>
      <c r="C32" s="4" t="s">
        <v>77</v>
      </c>
    </row>
  </sheetData>
  <mergeCells count="1">
    <mergeCell ref="C27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1"/>
  <sheetViews>
    <sheetView workbookViewId="0"/>
  </sheetViews>
  <sheetFormatPr defaultRowHeight="15" x14ac:dyDescent="0.25"/>
  <cols>
    <col min="1" max="1" width="15.85546875" style="11" customWidth="1"/>
    <col min="2" max="2" width="11.7109375" style="11" bestFit="1" customWidth="1"/>
    <col min="3" max="3" width="18.140625" style="11" bestFit="1" customWidth="1"/>
    <col min="4" max="4" width="15.28515625" style="11" customWidth="1"/>
    <col min="5" max="5" width="24.140625" style="11" customWidth="1"/>
    <col min="6" max="6" width="12" style="11" customWidth="1"/>
    <col min="7" max="7" width="12.7109375" style="11" bestFit="1" customWidth="1"/>
    <col min="8" max="8" width="12" style="11" bestFit="1" customWidth="1"/>
    <col min="9" max="9" width="14" style="11" customWidth="1"/>
    <col min="10" max="10" width="9.140625" style="11"/>
    <col min="11" max="11" width="10.85546875" style="11" customWidth="1"/>
    <col min="12" max="12" width="19.85546875" style="11" bestFit="1" customWidth="1"/>
    <col min="13" max="13" width="28" style="11" customWidth="1"/>
    <col min="14" max="14" width="17.85546875" style="11" customWidth="1"/>
    <col min="15" max="15" width="22.42578125" style="11" customWidth="1"/>
    <col min="16" max="16" width="18.85546875" style="11" customWidth="1"/>
    <col min="17" max="16384" width="9.140625" style="11"/>
  </cols>
  <sheetData>
    <row r="1" spans="1:16" ht="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3" t="s">
        <v>8</v>
      </c>
      <c r="L1" s="8"/>
      <c r="M1" s="8" t="s">
        <v>9</v>
      </c>
      <c r="N1" s="8"/>
    </row>
    <row r="2" spans="1:16" x14ac:dyDescent="0.25">
      <c r="A2" s="5">
        <v>43343.958333333336</v>
      </c>
      <c r="B2" s="6">
        <v>43344</v>
      </c>
      <c r="C2" s="11">
        <v>1</v>
      </c>
      <c r="D2" s="11">
        <v>2600.40672</v>
      </c>
      <c r="E2" s="11">
        <v>2200.88</v>
      </c>
      <c r="F2" s="11">
        <v>11143.944</v>
      </c>
      <c r="G2" s="11">
        <f>D2-E2</f>
        <v>399.52671999999984</v>
      </c>
      <c r="H2" s="11">
        <f>ABS(G2)/F2*100</f>
        <v>3.5851465154526965</v>
      </c>
      <c r="I2" s="11">
        <f>IF(H2&lt;=$N$3,1,0)</f>
        <v>1</v>
      </c>
      <c r="L2" s="8"/>
      <c r="M2" s="8"/>
      <c r="N2" s="8"/>
    </row>
    <row r="3" spans="1:16" x14ac:dyDescent="0.25">
      <c r="A3" s="5">
        <v>43343.979166666664</v>
      </c>
      <c r="B3" s="6">
        <v>43344</v>
      </c>
      <c r="C3" s="11">
        <v>2</v>
      </c>
      <c r="D3" s="11">
        <v>2689.6034549999999</v>
      </c>
      <c r="E3" s="11">
        <v>2322.3440000000001</v>
      </c>
      <c r="F3" s="11">
        <v>11305.444</v>
      </c>
      <c r="G3" s="11">
        <f t="shared" ref="G3:G66" si="0">D3-E3</f>
        <v>367.25945499999989</v>
      </c>
      <c r="H3" s="11">
        <f t="shared" ref="H3:H66" si="1">ABS(G3)/F3*100</f>
        <v>3.2485186340315328</v>
      </c>
      <c r="I3" s="11">
        <f t="shared" ref="I3:I66" si="2">IF(H3&lt;=$N$3,1,0)</f>
        <v>1</v>
      </c>
      <c r="L3" s="8" t="s">
        <v>10</v>
      </c>
      <c r="M3" s="8"/>
      <c r="N3" s="8">
        <v>4.47</v>
      </c>
    </row>
    <row r="4" spans="1:16" ht="30" x14ac:dyDescent="0.25">
      <c r="A4" s="5">
        <v>43344</v>
      </c>
      <c r="B4" s="6">
        <v>43344</v>
      </c>
      <c r="C4" s="11">
        <v>3</v>
      </c>
      <c r="D4" s="11">
        <v>2703.0785925</v>
      </c>
      <c r="E4" s="11">
        <v>2301.1219999999998</v>
      </c>
      <c r="F4" s="11">
        <v>11305.444</v>
      </c>
      <c r="G4" s="11">
        <f t="shared" si="0"/>
        <v>401.95659250000017</v>
      </c>
      <c r="H4" s="11">
        <f t="shared" si="1"/>
        <v>3.5554250898947459</v>
      </c>
      <c r="I4" s="11">
        <f t="shared" si="2"/>
        <v>1</v>
      </c>
      <c r="L4" s="9" t="s">
        <v>11</v>
      </c>
      <c r="M4" s="8"/>
      <c r="N4" s="10">
        <f>SUM(I:I)</f>
        <v>840</v>
      </c>
    </row>
    <row r="5" spans="1:16" x14ac:dyDescent="0.25">
      <c r="A5" s="5">
        <v>43344.020833333336</v>
      </c>
      <c r="B5" s="6">
        <v>43344</v>
      </c>
      <c r="C5" s="11">
        <v>4</v>
      </c>
      <c r="D5" s="11">
        <v>2690.5117574999999</v>
      </c>
      <c r="E5" s="11">
        <v>2283.2240000000002</v>
      </c>
      <c r="F5" s="11">
        <v>11305.444</v>
      </c>
      <c r="G5" s="11">
        <f t="shared" si="0"/>
        <v>407.28775749999977</v>
      </c>
      <c r="H5" s="11">
        <f t="shared" si="1"/>
        <v>3.6025808230088074</v>
      </c>
      <c r="I5" s="11">
        <f t="shared" si="2"/>
        <v>1</v>
      </c>
    </row>
    <row r="6" spans="1:16" ht="30" x14ac:dyDescent="0.25">
      <c r="A6" s="5">
        <v>43344.041666666664</v>
      </c>
      <c r="B6" s="6">
        <v>43344</v>
      </c>
      <c r="C6" s="11">
        <v>5</v>
      </c>
      <c r="D6" s="11">
        <v>2681.7109249999999</v>
      </c>
      <c r="E6" s="11">
        <v>2354.7640000000001</v>
      </c>
      <c r="F6" s="11">
        <v>11305.444</v>
      </c>
      <c r="G6" s="11">
        <f t="shared" si="0"/>
        <v>326.94692499999974</v>
      </c>
      <c r="H6" s="11">
        <f t="shared" si="1"/>
        <v>2.8919423686500041</v>
      </c>
      <c r="I6" s="11">
        <f t="shared" si="2"/>
        <v>1</v>
      </c>
      <c r="K6" s="7"/>
      <c r="L6" s="9" t="s">
        <v>12</v>
      </c>
      <c r="M6" s="8" t="s">
        <v>13</v>
      </c>
      <c r="N6" s="8" t="s">
        <v>14</v>
      </c>
      <c r="O6" s="8" t="s">
        <v>15</v>
      </c>
      <c r="P6" s="8" t="s">
        <v>16</v>
      </c>
    </row>
    <row r="7" spans="1:16" x14ac:dyDescent="0.25">
      <c r="A7" s="5">
        <v>43344.0625</v>
      </c>
      <c r="B7" s="6">
        <v>43344</v>
      </c>
      <c r="C7" s="11">
        <v>6</v>
      </c>
      <c r="D7" s="11">
        <v>2676.6760949999998</v>
      </c>
      <c r="E7" s="11">
        <v>2381.194</v>
      </c>
      <c r="F7" s="11">
        <v>11305.444</v>
      </c>
      <c r="G7" s="11">
        <f t="shared" si="0"/>
        <v>295.48209499999984</v>
      </c>
      <c r="H7" s="11">
        <f t="shared" si="1"/>
        <v>2.6136266297900361</v>
      </c>
      <c r="I7" s="11">
        <f t="shared" si="2"/>
        <v>1</v>
      </c>
      <c r="K7" s="8" t="s">
        <v>83</v>
      </c>
      <c r="L7" s="7">
        <v>30</v>
      </c>
      <c r="M7" s="7">
        <f>L7*48</f>
        <v>1440</v>
      </c>
      <c r="N7" s="7" t="s">
        <v>84</v>
      </c>
      <c r="O7" s="7" t="s">
        <v>85</v>
      </c>
      <c r="P7" s="7" t="s">
        <v>86</v>
      </c>
    </row>
    <row r="8" spans="1:16" x14ac:dyDescent="0.25">
      <c r="A8" s="5">
        <v>43344.083333333336</v>
      </c>
      <c r="B8" s="6">
        <v>43344</v>
      </c>
      <c r="C8" s="11">
        <v>7</v>
      </c>
      <c r="D8" s="11">
        <v>2653.7501750000001</v>
      </c>
      <c r="E8" s="11">
        <v>2408.8820000000001</v>
      </c>
      <c r="F8" s="11">
        <v>11305.444</v>
      </c>
      <c r="G8" s="11">
        <f t="shared" si="0"/>
        <v>244.86817500000006</v>
      </c>
      <c r="H8" s="11">
        <f t="shared" si="1"/>
        <v>2.1659315193635922</v>
      </c>
      <c r="I8" s="11">
        <f t="shared" si="2"/>
        <v>1</v>
      </c>
    </row>
    <row r="9" spans="1:16" x14ac:dyDescent="0.25">
      <c r="A9" s="5">
        <v>43344.104166666664</v>
      </c>
      <c r="B9" s="6">
        <v>43344</v>
      </c>
      <c r="C9" s="11">
        <v>8</v>
      </c>
      <c r="D9" s="11">
        <v>2612.9331649999999</v>
      </c>
      <c r="E9" s="11">
        <v>2291.2379999999998</v>
      </c>
      <c r="F9" s="11">
        <v>11305.444</v>
      </c>
      <c r="G9" s="11">
        <f t="shared" si="0"/>
        <v>321.69516500000009</v>
      </c>
      <c r="H9" s="11">
        <f t="shared" si="1"/>
        <v>2.8454889962747161</v>
      </c>
      <c r="I9" s="11">
        <f t="shared" si="2"/>
        <v>1</v>
      </c>
    </row>
    <row r="10" spans="1:16" x14ac:dyDescent="0.25">
      <c r="A10" s="5">
        <v>43344.125</v>
      </c>
      <c r="B10" s="6">
        <v>43344</v>
      </c>
      <c r="C10" s="11">
        <v>9</v>
      </c>
      <c r="D10" s="11">
        <v>2558.5372275</v>
      </c>
      <c r="E10" s="11">
        <v>2159.5419999999999</v>
      </c>
      <c r="F10" s="11">
        <v>11305.444</v>
      </c>
      <c r="G10" s="11">
        <f t="shared" si="0"/>
        <v>398.99522750000006</v>
      </c>
      <c r="H10" s="11">
        <f t="shared" si="1"/>
        <v>3.5292309395367405</v>
      </c>
      <c r="I10" s="11">
        <f t="shared" si="2"/>
        <v>1</v>
      </c>
    </row>
    <row r="11" spans="1:16" x14ac:dyDescent="0.25">
      <c r="A11" s="5">
        <v>43344.145833333336</v>
      </c>
      <c r="B11" s="6">
        <v>43344</v>
      </c>
      <c r="C11" s="11">
        <v>10</v>
      </c>
      <c r="D11" s="11">
        <v>2490.5623624999998</v>
      </c>
      <c r="E11" s="11">
        <v>2063.0360000000001</v>
      </c>
      <c r="F11" s="11">
        <v>11305.444</v>
      </c>
      <c r="G11" s="11">
        <f t="shared" si="0"/>
        <v>427.52636249999978</v>
      </c>
      <c r="H11" s="11">
        <f t="shared" si="1"/>
        <v>3.7815972773824704</v>
      </c>
      <c r="I11" s="11">
        <f t="shared" si="2"/>
        <v>1</v>
      </c>
    </row>
    <row r="12" spans="1:16" x14ac:dyDescent="0.25">
      <c r="A12" s="5">
        <v>43344.166666666664</v>
      </c>
      <c r="B12" s="6">
        <v>43344</v>
      </c>
      <c r="C12" s="11">
        <v>11</v>
      </c>
      <c r="D12" s="11">
        <v>2426.2743525000001</v>
      </c>
      <c r="E12" s="11">
        <v>2023.806</v>
      </c>
      <c r="F12" s="11">
        <v>11305.444</v>
      </c>
      <c r="G12" s="11">
        <f t="shared" si="0"/>
        <v>402.46835250000004</v>
      </c>
      <c r="H12" s="11">
        <f t="shared" si="1"/>
        <v>3.5599517586394667</v>
      </c>
      <c r="I12" s="11">
        <f t="shared" si="2"/>
        <v>1</v>
      </c>
    </row>
    <row r="13" spans="1:16" x14ac:dyDescent="0.25">
      <c r="A13" s="5">
        <v>43344.1875</v>
      </c>
      <c r="B13" s="6">
        <v>43344</v>
      </c>
      <c r="C13" s="11">
        <v>12</v>
      </c>
      <c r="D13" s="11">
        <v>2365.6731974999998</v>
      </c>
      <c r="E13" s="11">
        <v>2058.0520000000001</v>
      </c>
      <c r="F13" s="11">
        <v>11305.444</v>
      </c>
      <c r="G13" s="11">
        <f t="shared" si="0"/>
        <v>307.62119749999965</v>
      </c>
      <c r="H13" s="11">
        <f t="shared" si="1"/>
        <v>2.7210005860893181</v>
      </c>
      <c r="I13" s="11">
        <f t="shared" si="2"/>
        <v>1</v>
      </c>
    </row>
    <row r="14" spans="1:16" x14ac:dyDescent="0.25">
      <c r="A14" s="5">
        <v>43344.208333333336</v>
      </c>
      <c r="B14" s="6">
        <v>43344</v>
      </c>
      <c r="C14" s="11">
        <v>13</v>
      </c>
      <c r="D14" s="11">
        <v>2304.959605</v>
      </c>
      <c r="E14" s="11">
        <v>2018.402</v>
      </c>
      <c r="F14" s="11">
        <v>11305.444</v>
      </c>
      <c r="G14" s="11">
        <f t="shared" si="0"/>
        <v>286.55760499999997</v>
      </c>
      <c r="H14" s="11">
        <f t="shared" si="1"/>
        <v>2.534686872979071</v>
      </c>
      <c r="I14" s="11">
        <f t="shared" si="2"/>
        <v>1</v>
      </c>
    </row>
    <row r="15" spans="1:16" x14ac:dyDescent="0.25">
      <c r="A15" s="5">
        <v>43344.229166666664</v>
      </c>
      <c r="B15" s="6">
        <v>43344</v>
      </c>
      <c r="C15" s="11">
        <v>14</v>
      </c>
      <c r="D15" s="11">
        <v>2244.1335749999998</v>
      </c>
      <c r="E15" s="11">
        <v>1924.0840000000001</v>
      </c>
      <c r="F15" s="11">
        <v>11305.444</v>
      </c>
      <c r="G15" s="11">
        <f t="shared" si="0"/>
        <v>320.04957499999978</v>
      </c>
      <c r="H15" s="11">
        <f t="shared" si="1"/>
        <v>2.830933265425045</v>
      </c>
      <c r="I15" s="11">
        <f t="shared" si="2"/>
        <v>1</v>
      </c>
    </row>
    <row r="16" spans="1:16" x14ac:dyDescent="0.25">
      <c r="A16" s="5">
        <v>43344.25</v>
      </c>
      <c r="B16" s="6">
        <v>43344</v>
      </c>
      <c r="C16" s="11">
        <v>15</v>
      </c>
      <c r="D16" s="11">
        <v>2203.5061424999999</v>
      </c>
      <c r="E16" s="11">
        <v>1927.798</v>
      </c>
      <c r="F16" s="11">
        <v>11305.444</v>
      </c>
      <c r="G16" s="11">
        <f t="shared" si="0"/>
        <v>275.70814249999989</v>
      </c>
      <c r="H16" s="11">
        <f t="shared" si="1"/>
        <v>2.4387201643739065</v>
      </c>
      <c r="I16" s="11">
        <f t="shared" si="2"/>
        <v>1</v>
      </c>
    </row>
    <row r="17" spans="1:9" x14ac:dyDescent="0.25">
      <c r="A17" s="5">
        <v>43344.270833333336</v>
      </c>
      <c r="B17" s="6">
        <v>43344</v>
      </c>
      <c r="C17" s="11">
        <v>16</v>
      </c>
      <c r="D17" s="11">
        <v>2183.0773075000002</v>
      </c>
      <c r="E17" s="11">
        <v>1921.318</v>
      </c>
      <c r="F17" s="11">
        <v>11305.444</v>
      </c>
      <c r="G17" s="11">
        <f t="shared" si="0"/>
        <v>261.7593075000002</v>
      </c>
      <c r="H17" s="11">
        <f t="shared" si="1"/>
        <v>2.3153385882058255</v>
      </c>
      <c r="I17" s="11">
        <f t="shared" si="2"/>
        <v>1</v>
      </c>
    </row>
    <row r="18" spans="1:9" x14ac:dyDescent="0.25">
      <c r="A18" s="5">
        <v>43344.291666666664</v>
      </c>
      <c r="B18" s="6">
        <v>43344</v>
      </c>
      <c r="C18" s="11">
        <v>17</v>
      </c>
      <c r="D18" s="11">
        <v>2163.7281174999998</v>
      </c>
      <c r="E18" s="11">
        <v>1864.1379999999999</v>
      </c>
      <c r="F18" s="11">
        <v>11305.444</v>
      </c>
      <c r="G18" s="11">
        <f t="shared" si="0"/>
        <v>299.59011749999991</v>
      </c>
      <c r="H18" s="11">
        <f t="shared" si="1"/>
        <v>2.6499633052890261</v>
      </c>
      <c r="I18" s="11">
        <f t="shared" si="2"/>
        <v>1</v>
      </c>
    </row>
    <row r="19" spans="1:9" x14ac:dyDescent="0.25">
      <c r="A19" s="5">
        <v>43344.3125</v>
      </c>
      <c r="B19" s="6">
        <v>43344</v>
      </c>
      <c r="C19" s="11">
        <v>18</v>
      </c>
      <c r="D19" s="11">
        <v>2145.4585725000002</v>
      </c>
      <c r="E19" s="11">
        <v>1748.9960000000001</v>
      </c>
      <c r="F19" s="11">
        <v>11305.444</v>
      </c>
      <c r="G19" s="11">
        <f t="shared" si="0"/>
        <v>396.46257250000008</v>
      </c>
      <c r="H19" s="11">
        <f t="shared" si="1"/>
        <v>3.5068288560803103</v>
      </c>
      <c r="I19" s="11">
        <f t="shared" si="2"/>
        <v>1</v>
      </c>
    </row>
    <row r="20" spans="1:9" x14ac:dyDescent="0.25">
      <c r="A20" s="5">
        <v>43344.333333333336</v>
      </c>
      <c r="B20" s="6">
        <v>43344</v>
      </c>
      <c r="C20" s="11">
        <v>19</v>
      </c>
      <c r="D20" s="11">
        <v>2118.4068349999998</v>
      </c>
      <c r="E20" s="11">
        <v>1542.6379999999999</v>
      </c>
      <c r="F20" s="11">
        <v>11305.444</v>
      </c>
      <c r="G20" s="11">
        <f t="shared" si="0"/>
        <v>575.76883499999985</v>
      </c>
      <c r="H20" s="11">
        <f t="shared" si="1"/>
        <v>5.0928458448867637</v>
      </c>
      <c r="I20" s="11">
        <f t="shared" si="2"/>
        <v>0</v>
      </c>
    </row>
    <row r="21" spans="1:9" x14ac:dyDescent="0.25">
      <c r="A21" s="5">
        <v>43344.354166666664</v>
      </c>
      <c r="B21" s="6">
        <v>43344</v>
      </c>
      <c r="C21" s="11">
        <v>20</v>
      </c>
      <c r="D21" s="11">
        <v>2082.572905</v>
      </c>
      <c r="E21" s="11">
        <v>1465.8240000000001</v>
      </c>
      <c r="F21" s="11">
        <v>11305.444</v>
      </c>
      <c r="G21" s="11">
        <f t="shared" si="0"/>
        <v>616.74890499999992</v>
      </c>
      <c r="H21" s="11">
        <f t="shared" si="1"/>
        <v>5.4553266992433018</v>
      </c>
      <c r="I21" s="11">
        <f t="shared" si="2"/>
        <v>0</v>
      </c>
    </row>
    <row r="22" spans="1:9" x14ac:dyDescent="0.25">
      <c r="A22" s="5">
        <v>43344.375</v>
      </c>
      <c r="B22" s="6">
        <v>43344</v>
      </c>
      <c r="C22" s="11">
        <v>21</v>
      </c>
      <c r="D22" s="11">
        <v>2025.8908750000001</v>
      </c>
      <c r="E22" s="11">
        <v>1426.4780000000001</v>
      </c>
      <c r="F22" s="11">
        <v>11305.444</v>
      </c>
      <c r="G22" s="11">
        <f t="shared" si="0"/>
        <v>599.41287499999999</v>
      </c>
      <c r="H22" s="11">
        <f t="shared" si="1"/>
        <v>5.3019843802684798</v>
      </c>
      <c r="I22" s="11">
        <f t="shared" si="2"/>
        <v>0</v>
      </c>
    </row>
    <row r="23" spans="1:9" x14ac:dyDescent="0.25">
      <c r="A23" s="5">
        <v>43344.395833333336</v>
      </c>
      <c r="B23" s="6">
        <v>43344</v>
      </c>
      <c r="C23" s="11">
        <v>22</v>
      </c>
      <c r="D23" s="11">
        <v>1948.360745</v>
      </c>
      <c r="E23" s="11">
        <v>1303.838</v>
      </c>
      <c r="F23" s="11">
        <v>11305.444</v>
      </c>
      <c r="G23" s="11">
        <f t="shared" si="0"/>
        <v>644.52274499999999</v>
      </c>
      <c r="H23" s="11">
        <f t="shared" si="1"/>
        <v>5.7009945385603613</v>
      </c>
      <c r="I23" s="11">
        <f t="shared" si="2"/>
        <v>0</v>
      </c>
    </row>
    <row r="24" spans="1:9" x14ac:dyDescent="0.25">
      <c r="A24" s="5">
        <v>43344.416666666664</v>
      </c>
      <c r="B24" s="6">
        <v>43344</v>
      </c>
      <c r="C24" s="11">
        <v>23</v>
      </c>
      <c r="D24" s="11">
        <v>1863.1158175</v>
      </c>
      <c r="E24" s="11">
        <v>1252.982</v>
      </c>
      <c r="F24" s="11">
        <v>11305.444</v>
      </c>
      <c r="G24" s="11">
        <f t="shared" si="0"/>
        <v>610.13381750000008</v>
      </c>
      <c r="H24" s="11">
        <f t="shared" si="1"/>
        <v>5.3968142914157111</v>
      </c>
      <c r="I24" s="11">
        <f t="shared" si="2"/>
        <v>0</v>
      </c>
    </row>
    <row r="25" spans="1:9" x14ac:dyDescent="0.25">
      <c r="A25" s="5">
        <v>43344.4375</v>
      </c>
      <c r="B25" s="6">
        <v>43344</v>
      </c>
      <c r="C25" s="11">
        <v>24</v>
      </c>
      <c r="D25" s="11">
        <v>1770.1560925000001</v>
      </c>
      <c r="E25" s="11">
        <v>1254.1679999999999</v>
      </c>
      <c r="F25" s="11">
        <v>11305.444</v>
      </c>
      <c r="G25" s="11">
        <f t="shared" si="0"/>
        <v>515.98809250000022</v>
      </c>
      <c r="H25" s="11">
        <f t="shared" si="1"/>
        <v>4.5640674749262411</v>
      </c>
      <c r="I25" s="11">
        <f t="shared" si="2"/>
        <v>0</v>
      </c>
    </row>
    <row r="26" spans="1:9" x14ac:dyDescent="0.25">
      <c r="A26" s="5">
        <v>43344.458333333336</v>
      </c>
      <c r="B26" s="6">
        <v>43344</v>
      </c>
      <c r="C26" s="11">
        <v>25</v>
      </c>
      <c r="D26" s="11">
        <v>1688.4917025</v>
      </c>
      <c r="E26" s="11">
        <v>1218.116</v>
      </c>
      <c r="F26" s="11">
        <v>11305.444</v>
      </c>
      <c r="G26" s="11">
        <f t="shared" si="0"/>
        <v>470.37570249999999</v>
      </c>
      <c r="H26" s="11">
        <f t="shared" si="1"/>
        <v>4.160612378425828</v>
      </c>
      <c r="I26" s="11">
        <f t="shared" si="2"/>
        <v>1</v>
      </c>
    </row>
    <row r="27" spans="1:9" x14ac:dyDescent="0.25">
      <c r="A27" s="5">
        <v>43344.479166666664</v>
      </c>
      <c r="B27" s="6">
        <v>43344</v>
      </c>
      <c r="C27" s="11">
        <v>26</v>
      </c>
      <c r="D27" s="11">
        <v>1618.1226475000001</v>
      </c>
      <c r="E27" s="11">
        <v>1136.27</v>
      </c>
      <c r="F27" s="11">
        <v>11305.444</v>
      </c>
      <c r="G27" s="11">
        <f t="shared" si="0"/>
        <v>481.8526475000001</v>
      </c>
      <c r="H27" s="11">
        <f t="shared" si="1"/>
        <v>4.2621293555564925</v>
      </c>
      <c r="I27" s="11">
        <f t="shared" si="2"/>
        <v>1</v>
      </c>
    </row>
    <row r="28" spans="1:9" x14ac:dyDescent="0.25">
      <c r="A28" s="5">
        <v>43344.5</v>
      </c>
      <c r="B28" s="6">
        <v>43344</v>
      </c>
      <c r="C28" s="11">
        <v>27</v>
      </c>
      <c r="D28" s="11">
        <v>1555.7053225</v>
      </c>
      <c r="E28" s="11">
        <v>1125.6980000000001</v>
      </c>
      <c r="F28" s="11">
        <v>11305.444</v>
      </c>
      <c r="G28" s="11">
        <f t="shared" si="0"/>
        <v>430.00732249999987</v>
      </c>
      <c r="H28" s="11">
        <f t="shared" si="1"/>
        <v>3.8035421032557402</v>
      </c>
      <c r="I28" s="11">
        <f t="shared" si="2"/>
        <v>1</v>
      </c>
    </row>
    <row r="29" spans="1:9" x14ac:dyDescent="0.25">
      <c r="A29" s="5">
        <v>43344.520833333336</v>
      </c>
      <c r="B29" s="6">
        <v>43344</v>
      </c>
      <c r="C29" s="11">
        <v>28</v>
      </c>
      <c r="D29" s="11">
        <v>1501.2397275000001</v>
      </c>
      <c r="E29" s="11">
        <v>1227.134</v>
      </c>
      <c r="F29" s="11">
        <v>11305.444</v>
      </c>
      <c r="G29" s="11">
        <f t="shared" si="0"/>
        <v>274.10572750000006</v>
      </c>
      <c r="H29" s="11">
        <f t="shared" si="1"/>
        <v>2.4245463291844183</v>
      </c>
      <c r="I29" s="11">
        <f t="shared" si="2"/>
        <v>1</v>
      </c>
    </row>
    <row r="30" spans="1:9" x14ac:dyDescent="0.25">
      <c r="A30" s="5">
        <v>43344.541666666664</v>
      </c>
      <c r="B30" s="6">
        <v>43344</v>
      </c>
      <c r="C30" s="11">
        <v>29</v>
      </c>
      <c r="D30" s="11">
        <v>1462.5585100000001</v>
      </c>
      <c r="E30" s="11">
        <v>1311.75</v>
      </c>
      <c r="F30" s="11">
        <v>11305.444</v>
      </c>
      <c r="G30" s="11">
        <f t="shared" si="0"/>
        <v>150.80851000000007</v>
      </c>
      <c r="H30" s="11">
        <f t="shared" si="1"/>
        <v>1.3339459290586029</v>
      </c>
      <c r="I30" s="11">
        <f t="shared" si="2"/>
        <v>1</v>
      </c>
    </row>
    <row r="31" spans="1:9" x14ac:dyDescent="0.25">
      <c r="A31" s="5">
        <v>43344.5625</v>
      </c>
      <c r="B31" s="6">
        <v>43344</v>
      </c>
      <c r="C31" s="11">
        <v>30</v>
      </c>
      <c r="D31" s="11">
        <v>1439.66167</v>
      </c>
      <c r="E31" s="11">
        <v>1415.0719999999999</v>
      </c>
      <c r="F31" s="11">
        <v>11305.444</v>
      </c>
      <c r="G31" s="11">
        <f t="shared" si="0"/>
        <v>24.589670000000069</v>
      </c>
      <c r="H31" s="11">
        <f t="shared" si="1"/>
        <v>0.21750291275601444</v>
      </c>
      <c r="I31" s="11">
        <f t="shared" si="2"/>
        <v>1</v>
      </c>
    </row>
    <row r="32" spans="1:9" x14ac:dyDescent="0.25">
      <c r="A32" s="5">
        <v>43344.583333333336</v>
      </c>
      <c r="B32" s="6">
        <v>43344</v>
      </c>
      <c r="C32" s="11">
        <v>31</v>
      </c>
      <c r="D32" s="11">
        <v>1421.429705</v>
      </c>
      <c r="E32" s="11">
        <v>1477.86</v>
      </c>
      <c r="F32" s="11">
        <v>11305.444</v>
      </c>
      <c r="G32" s="11">
        <f t="shared" si="0"/>
        <v>-56.430294999999887</v>
      </c>
      <c r="H32" s="11">
        <f t="shared" si="1"/>
        <v>0.49914266967312282</v>
      </c>
      <c r="I32" s="11">
        <f t="shared" si="2"/>
        <v>1</v>
      </c>
    </row>
    <row r="33" spans="1:9" x14ac:dyDescent="0.25">
      <c r="A33" s="5">
        <v>43344.604166666664</v>
      </c>
      <c r="B33" s="6">
        <v>43344</v>
      </c>
      <c r="C33" s="11">
        <v>32</v>
      </c>
      <c r="D33" s="11">
        <v>1407.862615</v>
      </c>
      <c r="E33" s="11">
        <v>1546.9059999999999</v>
      </c>
      <c r="F33" s="11">
        <v>11305.444</v>
      </c>
      <c r="G33" s="11">
        <f t="shared" si="0"/>
        <v>-139.04338499999994</v>
      </c>
      <c r="H33" s="11">
        <f t="shared" si="1"/>
        <v>1.2298799144907528</v>
      </c>
      <c r="I33" s="11">
        <f t="shared" si="2"/>
        <v>1</v>
      </c>
    </row>
    <row r="34" spans="1:9" x14ac:dyDescent="0.25">
      <c r="A34" s="5">
        <v>43344.625</v>
      </c>
      <c r="B34" s="6">
        <v>43344</v>
      </c>
      <c r="C34" s="11">
        <v>33</v>
      </c>
      <c r="D34" s="11">
        <v>1392.08925</v>
      </c>
      <c r="E34" s="11">
        <v>1659.2339999999999</v>
      </c>
      <c r="F34" s="11">
        <v>11305.444</v>
      </c>
      <c r="G34" s="11">
        <f t="shared" si="0"/>
        <v>-267.14474999999993</v>
      </c>
      <c r="H34" s="11">
        <f t="shared" si="1"/>
        <v>2.3629744218802902</v>
      </c>
      <c r="I34" s="11">
        <f t="shared" si="2"/>
        <v>1</v>
      </c>
    </row>
    <row r="35" spans="1:9" x14ac:dyDescent="0.25">
      <c r="A35" s="5">
        <v>43344.645833333336</v>
      </c>
      <c r="B35" s="6">
        <v>43344</v>
      </c>
      <c r="C35" s="11">
        <v>34</v>
      </c>
      <c r="D35" s="11">
        <v>1374.10961</v>
      </c>
      <c r="E35" s="11">
        <v>1792.6</v>
      </c>
      <c r="F35" s="11">
        <v>11305.444</v>
      </c>
      <c r="G35" s="11">
        <f t="shared" si="0"/>
        <v>-418.49038999999993</v>
      </c>
      <c r="H35" s="11">
        <f t="shared" si="1"/>
        <v>3.7016714248462952</v>
      </c>
      <c r="I35" s="11">
        <f t="shared" si="2"/>
        <v>1</v>
      </c>
    </row>
    <row r="36" spans="1:9" x14ac:dyDescent="0.25">
      <c r="A36" s="5">
        <v>43344.666666666664</v>
      </c>
      <c r="B36" s="6">
        <v>43344</v>
      </c>
      <c r="C36" s="11">
        <v>35</v>
      </c>
      <c r="D36" s="11">
        <v>1374.9675099999999</v>
      </c>
      <c r="E36" s="11">
        <v>1896.162</v>
      </c>
      <c r="F36" s="11">
        <v>11305.444</v>
      </c>
      <c r="G36" s="11">
        <f t="shared" si="0"/>
        <v>-521.19449000000009</v>
      </c>
      <c r="H36" s="11">
        <f t="shared" si="1"/>
        <v>4.6101196025560798</v>
      </c>
      <c r="I36" s="11">
        <f t="shared" si="2"/>
        <v>0</v>
      </c>
    </row>
    <row r="37" spans="1:9" x14ac:dyDescent="0.25">
      <c r="A37" s="5">
        <v>43344.6875</v>
      </c>
      <c r="B37" s="6">
        <v>43344</v>
      </c>
      <c r="C37" s="11">
        <v>36</v>
      </c>
      <c r="D37" s="11">
        <v>1394.6629499999999</v>
      </c>
      <c r="E37" s="11">
        <v>1941.482</v>
      </c>
      <c r="F37" s="11">
        <v>11305.444</v>
      </c>
      <c r="G37" s="11">
        <f t="shared" si="0"/>
        <v>-546.81905000000006</v>
      </c>
      <c r="H37" s="11">
        <f t="shared" si="1"/>
        <v>4.8367764238184732</v>
      </c>
      <c r="I37" s="11">
        <f t="shared" si="2"/>
        <v>0</v>
      </c>
    </row>
    <row r="38" spans="1:9" x14ac:dyDescent="0.25">
      <c r="A38" s="5">
        <v>43344.708333333336</v>
      </c>
      <c r="B38" s="6">
        <v>43344</v>
      </c>
      <c r="C38" s="11">
        <v>37</v>
      </c>
      <c r="D38" s="11">
        <v>1419.9795075</v>
      </c>
      <c r="E38" s="11">
        <v>1981.6379999999999</v>
      </c>
      <c r="F38" s="11">
        <v>11305.444</v>
      </c>
      <c r="G38" s="11">
        <f t="shared" si="0"/>
        <v>-561.65849249999997</v>
      </c>
      <c r="H38" s="11">
        <f t="shared" si="1"/>
        <v>4.9680356870548383</v>
      </c>
      <c r="I38" s="11">
        <f t="shared" si="2"/>
        <v>0</v>
      </c>
    </row>
    <row r="39" spans="1:9" x14ac:dyDescent="0.25">
      <c r="A39" s="5">
        <v>43344.729166666664</v>
      </c>
      <c r="B39" s="6">
        <v>43344</v>
      </c>
      <c r="C39" s="11">
        <v>38</v>
      </c>
      <c r="D39" s="11">
        <v>1450.9171825000001</v>
      </c>
      <c r="E39" s="11">
        <v>1932.73</v>
      </c>
      <c r="F39" s="11">
        <v>11305.444</v>
      </c>
      <c r="G39" s="11">
        <f t="shared" si="0"/>
        <v>-481.81281749999994</v>
      </c>
      <c r="H39" s="11">
        <f t="shared" si="1"/>
        <v>4.2617770474118482</v>
      </c>
      <c r="I39" s="11">
        <f t="shared" si="2"/>
        <v>1</v>
      </c>
    </row>
    <row r="40" spans="1:9" x14ac:dyDescent="0.25">
      <c r="A40" s="5">
        <v>43344.75</v>
      </c>
      <c r="B40" s="6">
        <v>43344</v>
      </c>
      <c r="C40" s="11">
        <v>39</v>
      </c>
      <c r="D40" s="11">
        <v>1486.30042</v>
      </c>
      <c r="E40" s="11">
        <v>1888.9079999999999</v>
      </c>
      <c r="F40" s="11">
        <v>11305.444</v>
      </c>
      <c r="G40" s="11">
        <f t="shared" si="0"/>
        <v>-402.60757999999987</v>
      </c>
      <c r="H40" s="11">
        <f t="shared" si="1"/>
        <v>3.561183267105652</v>
      </c>
      <c r="I40" s="11">
        <f t="shared" si="2"/>
        <v>1</v>
      </c>
    </row>
    <row r="41" spans="1:9" x14ac:dyDescent="0.25">
      <c r="A41" s="5">
        <v>43344.770833333336</v>
      </c>
      <c r="B41" s="6">
        <v>43344</v>
      </c>
      <c r="C41" s="11">
        <v>40</v>
      </c>
      <c r="D41" s="11">
        <v>1526.12922</v>
      </c>
      <c r="E41" s="11">
        <v>1861.2180000000001</v>
      </c>
      <c r="F41" s="11">
        <v>11305.444</v>
      </c>
      <c r="G41" s="11">
        <f t="shared" si="0"/>
        <v>-335.08878000000004</v>
      </c>
      <c r="H41" s="11">
        <f t="shared" si="1"/>
        <v>2.9639594871285024</v>
      </c>
      <c r="I41" s="11">
        <f t="shared" si="2"/>
        <v>1</v>
      </c>
    </row>
    <row r="42" spans="1:9" x14ac:dyDescent="0.25">
      <c r="A42" s="5">
        <v>43344.791666666664</v>
      </c>
      <c r="B42" s="6">
        <v>43344</v>
      </c>
      <c r="C42" s="11">
        <v>41</v>
      </c>
      <c r="D42" s="11">
        <v>1574.7861075000001</v>
      </c>
      <c r="E42" s="11">
        <v>1970.088</v>
      </c>
      <c r="F42" s="11">
        <v>11305.444</v>
      </c>
      <c r="G42" s="11">
        <f t="shared" si="0"/>
        <v>-395.30189249999989</v>
      </c>
      <c r="H42" s="11">
        <f t="shared" si="1"/>
        <v>3.4965622977744166</v>
      </c>
      <c r="I42" s="11">
        <f t="shared" si="2"/>
        <v>1</v>
      </c>
    </row>
    <row r="43" spans="1:9" x14ac:dyDescent="0.25">
      <c r="A43" s="5">
        <v>43344.8125</v>
      </c>
      <c r="B43" s="6">
        <v>43344</v>
      </c>
      <c r="C43" s="11">
        <v>42</v>
      </c>
      <c r="D43" s="11">
        <v>1632.2710824999999</v>
      </c>
      <c r="E43" s="11">
        <v>1922.9559999999999</v>
      </c>
      <c r="F43" s="11">
        <v>11305.444</v>
      </c>
      <c r="G43" s="11">
        <f t="shared" si="0"/>
        <v>-290.68491749999998</v>
      </c>
      <c r="H43" s="11">
        <f t="shared" si="1"/>
        <v>2.5711941742403042</v>
      </c>
      <c r="I43" s="11">
        <f t="shared" si="2"/>
        <v>1</v>
      </c>
    </row>
    <row r="44" spans="1:9" x14ac:dyDescent="0.25">
      <c r="A44" s="5">
        <v>43344.833333333336</v>
      </c>
      <c r="B44" s="6">
        <v>43344</v>
      </c>
      <c r="C44" s="11">
        <v>43</v>
      </c>
      <c r="D44" s="11">
        <v>1691.7226575</v>
      </c>
      <c r="E44" s="11">
        <v>1792.856</v>
      </c>
      <c r="F44" s="11">
        <v>11305.444</v>
      </c>
      <c r="G44" s="11">
        <f t="shared" si="0"/>
        <v>-101.13334250000003</v>
      </c>
      <c r="H44" s="11">
        <f t="shared" si="1"/>
        <v>0.89455436248235842</v>
      </c>
      <c r="I44" s="11">
        <f t="shared" si="2"/>
        <v>1</v>
      </c>
    </row>
    <row r="45" spans="1:9" x14ac:dyDescent="0.25">
      <c r="A45" s="5">
        <v>43344.854166666664</v>
      </c>
      <c r="B45" s="6">
        <v>43344</v>
      </c>
      <c r="C45" s="11">
        <v>44</v>
      </c>
      <c r="D45" s="11">
        <v>1753.1408325</v>
      </c>
      <c r="E45" s="11">
        <v>1704.606</v>
      </c>
      <c r="F45" s="11">
        <v>11305.444</v>
      </c>
      <c r="G45" s="11">
        <f t="shared" si="0"/>
        <v>48.534832499999993</v>
      </c>
      <c r="H45" s="11">
        <f t="shared" si="1"/>
        <v>0.42930496582000666</v>
      </c>
      <c r="I45" s="11">
        <f t="shared" si="2"/>
        <v>1</v>
      </c>
    </row>
    <row r="46" spans="1:9" x14ac:dyDescent="0.25">
      <c r="A46" s="5">
        <v>43344.875</v>
      </c>
      <c r="B46" s="6">
        <v>43344</v>
      </c>
      <c r="C46" s="11">
        <v>45</v>
      </c>
      <c r="D46" s="11">
        <v>1781.9970225</v>
      </c>
      <c r="E46" s="11">
        <v>1710.596</v>
      </c>
      <c r="F46" s="11">
        <v>11305.444</v>
      </c>
      <c r="G46" s="11">
        <f t="shared" si="0"/>
        <v>71.401022499999954</v>
      </c>
      <c r="H46" s="11">
        <f t="shared" si="1"/>
        <v>0.63156318761120711</v>
      </c>
      <c r="I46" s="11">
        <f t="shared" si="2"/>
        <v>1</v>
      </c>
    </row>
    <row r="47" spans="1:9" x14ac:dyDescent="0.25">
      <c r="A47" s="5">
        <v>43344.895833333336</v>
      </c>
      <c r="B47" s="6">
        <v>43344</v>
      </c>
      <c r="C47" s="11">
        <v>46</v>
      </c>
      <c r="D47" s="11">
        <v>1778.2912275000001</v>
      </c>
      <c r="E47" s="11">
        <v>1719.1959999999999</v>
      </c>
      <c r="F47" s="11">
        <v>11305.444</v>
      </c>
      <c r="G47" s="11">
        <f t="shared" si="0"/>
        <v>59.095227500000192</v>
      </c>
      <c r="H47" s="11">
        <f t="shared" si="1"/>
        <v>0.5227147867876768</v>
      </c>
      <c r="I47" s="11">
        <f t="shared" si="2"/>
        <v>1</v>
      </c>
    </row>
    <row r="48" spans="1:9" x14ac:dyDescent="0.25">
      <c r="A48" s="5">
        <v>43344.916666666664</v>
      </c>
      <c r="B48" s="6">
        <v>43344</v>
      </c>
      <c r="C48" s="11">
        <v>47</v>
      </c>
      <c r="D48" s="11">
        <v>1689.3188375</v>
      </c>
      <c r="E48" s="11">
        <v>1750.172</v>
      </c>
      <c r="F48" s="11">
        <v>11197.444</v>
      </c>
      <c r="G48" s="11">
        <f t="shared" si="0"/>
        <v>-60.853162500000053</v>
      </c>
      <c r="H48" s="11">
        <f t="shared" si="1"/>
        <v>0.54345583242032791</v>
      </c>
      <c r="I48" s="11">
        <f t="shared" si="2"/>
        <v>1</v>
      </c>
    </row>
    <row r="49" spans="1:9" x14ac:dyDescent="0.25">
      <c r="A49" s="5">
        <v>43344.9375</v>
      </c>
      <c r="B49" s="6">
        <v>43344</v>
      </c>
      <c r="C49" s="11">
        <v>48</v>
      </c>
      <c r="D49" s="11">
        <v>1601.3701375000001</v>
      </c>
      <c r="E49" s="11">
        <v>1694.6079999999999</v>
      </c>
      <c r="F49" s="11">
        <v>11086.444</v>
      </c>
      <c r="G49" s="11">
        <f t="shared" si="0"/>
        <v>-93.237862499999892</v>
      </c>
      <c r="H49" s="11">
        <f t="shared" si="1"/>
        <v>0.8410078335307507</v>
      </c>
      <c r="I49" s="11">
        <f t="shared" si="2"/>
        <v>1</v>
      </c>
    </row>
    <row r="50" spans="1:9" x14ac:dyDescent="0.25">
      <c r="A50" s="5">
        <v>43344.958333333336</v>
      </c>
      <c r="B50" s="6">
        <v>43345</v>
      </c>
      <c r="C50" s="11">
        <v>1</v>
      </c>
      <c r="D50" s="11">
        <v>1528.6876500000001</v>
      </c>
      <c r="E50" s="11">
        <v>1753.798</v>
      </c>
      <c r="F50" s="11">
        <v>11086.444</v>
      </c>
      <c r="G50" s="11">
        <f t="shared" si="0"/>
        <v>-225.11034999999993</v>
      </c>
      <c r="H50" s="11">
        <f t="shared" si="1"/>
        <v>2.0305009433141947</v>
      </c>
      <c r="I50" s="11">
        <f t="shared" si="2"/>
        <v>1</v>
      </c>
    </row>
    <row r="51" spans="1:9" x14ac:dyDescent="0.25">
      <c r="A51" s="5">
        <v>43344.979166666664</v>
      </c>
      <c r="B51" s="6">
        <v>43345</v>
      </c>
      <c r="C51" s="11">
        <v>2</v>
      </c>
      <c r="D51" s="11">
        <v>1535.7215699999999</v>
      </c>
      <c r="E51" s="11">
        <v>1773.396</v>
      </c>
      <c r="F51" s="11">
        <v>11086.444</v>
      </c>
      <c r="G51" s="11">
        <f t="shared" si="0"/>
        <v>-237.67443000000003</v>
      </c>
      <c r="H51" s="11">
        <f t="shared" si="1"/>
        <v>2.1438292567030515</v>
      </c>
      <c r="I51" s="11">
        <f t="shared" si="2"/>
        <v>1</v>
      </c>
    </row>
    <row r="52" spans="1:9" x14ac:dyDescent="0.25">
      <c r="A52" s="5">
        <v>43345</v>
      </c>
      <c r="B52" s="6">
        <v>43345</v>
      </c>
      <c r="C52" s="11">
        <v>3</v>
      </c>
      <c r="D52" s="11">
        <v>1552.7166225000001</v>
      </c>
      <c r="E52" s="11">
        <v>1882.9960000000001</v>
      </c>
      <c r="F52" s="11">
        <v>11086.444</v>
      </c>
      <c r="G52" s="11">
        <f t="shared" si="0"/>
        <v>-330.27937750000001</v>
      </c>
      <c r="H52" s="11">
        <f t="shared" si="1"/>
        <v>2.9791281812274524</v>
      </c>
      <c r="I52" s="11">
        <f t="shared" si="2"/>
        <v>1</v>
      </c>
    </row>
    <row r="53" spans="1:9" x14ac:dyDescent="0.25">
      <c r="A53" s="5">
        <v>43345.020833333336</v>
      </c>
      <c r="B53" s="6">
        <v>43345</v>
      </c>
      <c r="C53" s="11">
        <v>4</v>
      </c>
      <c r="D53" s="11">
        <v>1579.6728075000001</v>
      </c>
      <c r="E53" s="11">
        <v>1947.33</v>
      </c>
      <c r="F53" s="11">
        <v>11086.444</v>
      </c>
      <c r="G53" s="11">
        <f t="shared" si="0"/>
        <v>-367.65719249999984</v>
      </c>
      <c r="H53" s="11">
        <f t="shared" si="1"/>
        <v>3.3162770000912811</v>
      </c>
      <c r="I53" s="11">
        <f t="shared" si="2"/>
        <v>1</v>
      </c>
    </row>
    <row r="54" spans="1:9" x14ac:dyDescent="0.25">
      <c r="A54" s="5">
        <v>43345.041666666664</v>
      </c>
      <c r="B54" s="6">
        <v>43345</v>
      </c>
      <c r="C54" s="11">
        <v>5</v>
      </c>
      <c r="D54" s="11">
        <v>1604.28675</v>
      </c>
      <c r="E54" s="11">
        <v>1939.386</v>
      </c>
      <c r="F54" s="11">
        <v>11086.444</v>
      </c>
      <c r="G54" s="11">
        <f t="shared" si="0"/>
        <v>-335.09924999999998</v>
      </c>
      <c r="H54" s="11">
        <f t="shared" si="1"/>
        <v>3.0226035507868887</v>
      </c>
      <c r="I54" s="11">
        <f t="shared" si="2"/>
        <v>1</v>
      </c>
    </row>
    <row r="55" spans="1:9" x14ac:dyDescent="0.25">
      <c r="A55" s="5">
        <v>43345.0625</v>
      </c>
      <c r="B55" s="6">
        <v>43345</v>
      </c>
      <c r="C55" s="11">
        <v>6</v>
      </c>
      <c r="D55" s="11">
        <v>1626.55845</v>
      </c>
      <c r="E55" s="11">
        <v>2029.662</v>
      </c>
      <c r="F55" s="11">
        <v>11086.444</v>
      </c>
      <c r="G55" s="11">
        <f t="shared" si="0"/>
        <v>-403.10355000000004</v>
      </c>
      <c r="H55" s="11">
        <f t="shared" si="1"/>
        <v>3.6360040243742722</v>
      </c>
      <c r="I55" s="11">
        <f t="shared" si="2"/>
        <v>1</v>
      </c>
    </row>
    <row r="56" spans="1:9" x14ac:dyDescent="0.25">
      <c r="A56" s="5">
        <v>43345.083333333336</v>
      </c>
      <c r="B56" s="6">
        <v>43345</v>
      </c>
      <c r="C56" s="11">
        <v>7</v>
      </c>
      <c r="D56" s="11">
        <v>1671.3463225</v>
      </c>
      <c r="E56" s="11">
        <v>1938.2619999999999</v>
      </c>
      <c r="F56" s="11">
        <v>11086.444</v>
      </c>
      <c r="G56" s="11">
        <f t="shared" si="0"/>
        <v>-266.9156774999999</v>
      </c>
      <c r="H56" s="11">
        <f t="shared" si="1"/>
        <v>2.4075860348006981</v>
      </c>
      <c r="I56" s="11">
        <f t="shared" si="2"/>
        <v>1</v>
      </c>
    </row>
    <row r="57" spans="1:9" x14ac:dyDescent="0.25">
      <c r="A57" s="5">
        <v>43345.104166666664</v>
      </c>
      <c r="B57" s="6">
        <v>43345</v>
      </c>
      <c r="C57" s="11">
        <v>8</v>
      </c>
      <c r="D57" s="11">
        <v>1738.6503674999999</v>
      </c>
      <c r="E57" s="11">
        <v>1948.634</v>
      </c>
      <c r="F57" s="11">
        <v>11086.444</v>
      </c>
      <c r="G57" s="11">
        <f t="shared" si="0"/>
        <v>-209.98363250000011</v>
      </c>
      <c r="H57" s="11">
        <f t="shared" si="1"/>
        <v>1.8940575760812044</v>
      </c>
      <c r="I57" s="11">
        <f t="shared" si="2"/>
        <v>1</v>
      </c>
    </row>
    <row r="58" spans="1:9" x14ac:dyDescent="0.25">
      <c r="A58" s="5">
        <v>43345.125</v>
      </c>
      <c r="B58" s="6">
        <v>43345</v>
      </c>
      <c r="C58" s="11">
        <v>9</v>
      </c>
      <c r="D58" s="11">
        <v>1818.7425725000001</v>
      </c>
      <c r="E58" s="11">
        <v>2107.67</v>
      </c>
      <c r="F58" s="11">
        <v>11086.444</v>
      </c>
      <c r="G58" s="11">
        <f t="shared" si="0"/>
        <v>-288.92742750000002</v>
      </c>
      <c r="H58" s="11">
        <f t="shared" si="1"/>
        <v>2.6061325660419161</v>
      </c>
      <c r="I58" s="11">
        <f t="shared" si="2"/>
        <v>1</v>
      </c>
    </row>
    <row r="59" spans="1:9" x14ac:dyDescent="0.25">
      <c r="A59" s="5">
        <v>43345.145833333336</v>
      </c>
      <c r="B59" s="6">
        <v>43345</v>
      </c>
      <c r="C59" s="11">
        <v>10</v>
      </c>
      <c r="D59" s="11">
        <v>1911.6229375</v>
      </c>
      <c r="E59" s="11">
        <v>2294.1039999999998</v>
      </c>
      <c r="F59" s="11">
        <v>11086.444</v>
      </c>
      <c r="G59" s="11">
        <f t="shared" si="0"/>
        <v>-382.48106249999978</v>
      </c>
      <c r="H59" s="11">
        <f t="shared" si="1"/>
        <v>3.449988675358842</v>
      </c>
      <c r="I59" s="11">
        <f t="shared" si="2"/>
        <v>1</v>
      </c>
    </row>
    <row r="60" spans="1:9" x14ac:dyDescent="0.25">
      <c r="A60" s="5">
        <v>43345.166666666664</v>
      </c>
      <c r="B60" s="6">
        <v>43345</v>
      </c>
      <c r="C60" s="11">
        <v>11</v>
      </c>
      <c r="D60" s="11">
        <v>2070.6356624999999</v>
      </c>
      <c r="E60" s="11">
        <v>2502.0500000000002</v>
      </c>
      <c r="F60" s="11">
        <v>11197.444</v>
      </c>
      <c r="G60" s="11">
        <f t="shared" si="0"/>
        <v>-431.41433750000033</v>
      </c>
      <c r="H60" s="11">
        <f t="shared" si="1"/>
        <v>3.8527929900788105</v>
      </c>
      <c r="I60" s="11">
        <f t="shared" si="2"/>
        <v>1</v>
      </c>
    </row>
    <row r="61" spans="1:9" x14ac:dyDescent="0.25">
      <c r="A61" s="5">
        <v>43345.1875</v>
      </c>
      <c r="B61" s="6">
        <v>43345</v>
      </c>
      <c r="C61" s="11">
        <v>12</v>
      </c>
      <c r="D61" s="11">
        <v>2197.0269075000001</v>
      </c>
      <c r="E61" s="11">
        <v>2607.096</v>
      </c>
      <c r="F61" s="11">
        <v>11197.444</v>
      </c>
      <c r="G61" s="11">
        <f t="shared" si="0"/>
        <v>-410.0690924999999</v>
      </c>
      <c r="H61" s="11">
        <f t="shared" si="1"/>
        <v>3.6621669418485139</v>
      </c>
      <c r="I61" s="11">
        <f t="shared" si="2"/>
        <v>1</v>
      </c>
    </row>
    <row r="62" spans="1:9" x14ac:dyDescent="0.25">
      <c r="A62" s="5">
        <v>43345.208333333336</v>
      </c>
      <c r="B62" s="6">
        <v>43345</v>
      </c>
      <c r="C62" s="11">
        <v>13</v>
      </c>
      <c r="D62" s="11">
        <v>2380.5680349999998</v>
      </c>
      <c r="E62" s="11">
        <v>2699.3780000000002</v>
      </c>
      <c r="F62" s="11">
        <v>11305.444</v>
      </c>
      <c r="G62" s="11">
        <f t="shared" si="0"/>
        <v>-318.80996500000037</v>
      </c>
      <c r="H62" s="11">
        <f t="shared" si="1"/>
        <v>2.8199685478960435</v>
      </c>
      <c r="I62" s="11">
        <f t="shared" si="2"/>
        <v>1</v>
      </c>
    </row>
    <row r="63" spans="1:9" x14ac:dyDescent="0.25">
      <c r="A63" s="5">
        <v>43345.229166666664</v>
      </c>
      <c r="B63" s="6">
        <v>43345</v>
      </c>
      <c r="C63" s="11">
        <v>14</v>
      </c>
      <c r="D63" s="11">
        <v>2532.0576449999999</v>
      </c>
      <c r="E63" s="11">
        <v>2984.9059999999999</v>
      </c>
      <c r="F63" s="11">
        <v>11305.444</v>
      </c>
      <c r="G63" s="11">
        <f t="shared" si="0"/>
        <v>-452.84835500000008</v>
      </c>
      <c r="H63" s="11">
        <f t="shared" si="1"/>
        <v>4.0055777995096884</v>
      </c>
      <c r="I63" s="11">
        <f t="shared" si="2"/>
        <v>1</v>
      </c>
    </row>
    <row r="64" spans="1:9" x14ac:dyDescent="0.25">
      <c r="A64" s="5">
        <v>43345.25</v>
      </c>
      <c r="B64" s="6">
        <v>43345</v>
      </c>
      <c r="C64" s="11">
        <v>15</v>
      </c>
      <c r="D64" s="11">
        <v>2661.8510824999998</v>
      </c>
      <c r="E64" s="11">
        <v>3176.6080000000002</v>
      </c>
      <c r="F64" s="11">
        <v>11305.444</v>
      </c>
      <c r="G64" s="11">
        <f t="shared" si="0"/>
        <v>-514.75691750000033</v>
      </c>
      <c r="H64" s="11">
        <f t="shared" si="1"/>
        <v>4.5531773674700471</v>
      </c>
      <c r="I64" s="11">
        <f t="shared" si="2"/>
        <v>0</v>
      </c>
    </row>
    <row r="65" spans="1:9" x14ac:dyDescent="0.25">
      <c r="A65" s="5">
        <v>43345.270833333336</v>
      </c>
      <c r="B65" s="6">
        <v>43345</v>
      </c>
      <c r="C65" s="11">
        <v>16</v>
      </c>
      <c r="D65" s="11">
        <v>2769.9483475000002</v>
      </c>
      <c r="E65" s="11">
        <v>3201.3220000000001</v>
      </c>
      <c r="F65" s="11">
        <v>11305.444</v>
      </c>
      <c r="G65" s="11">
        <f t="shared" si="0"/>
        <v>-431.37365249999993</v>
      </c>
      <c r="H65" s="11">
        <f t="shared" si="1"/>
        <v>3.8156276967096558</v>
      </c>
      <c r="I65" s="11">
        <f t="shared" si="2"/>
        <v>1</v>
      </c>
    </row>
    <row r="66" spans="1:9" x14ac:dyDescent="0.25">
      <c r="A66" s="5">
        <v>43345.291666666664</v>
      </c>
      <c r="B66" s="6">
        <v>43345</v>
      </c>
      <c r="C66" s="11">
        <v>17</v>
      </c>
      <c r="D66" s="11">
        <v>2809.0765299999998</v>
      </c>
      <c r="E66" s="11">
        <v>3197.2359999999999</v>
      </c>
      <c r="F66" s="11">
        <v>10740.444</v>
      </c>
      <c r="G66" s="11">
        <f t="shared" si="0"/>
        <v>-388.15947000000006</v>
      </c>
      <c r="H66" s="11">
        <f t="shared" si="1"/>
        <v>3.6139983598443419</v>
      </c>
      <c r="I66" s="11">
        <f t="shared" si="2"/>
        <v>1</v>
      </c>
    </row>
    <row r="67" spans="1:9" x14ac:dyDescent="0.25">
      <c r="A67" s="5">
        <v>43345.3125</v>
      </c>
      <c r="B67" s="6">
        <v>43345</v>
      </c>
      <c r="C67" s="11">
        <v>18</v>
      </c>
      <c r="D67" s="11">
        <v>2950.1220724999998</v>
      </c>
      <c r="E67" s="11">
        <v>3342.6860000000001</v>
      </c>
      <c r="F67" s="11">
        <v>11305.444</v>
      </c>
      <c r="G67" s="11">
        <f t="shared" ref="G67:G130" si="3">D67-E67</f>
        <v>-392.56392750000032</v>
      </c>
      <c r="H67" s="11">
        <f t="shared" ref="H67:H130" si="4">ABS(G67)/F67*100</f>
        <v>3.4723441865706501</v>
      </c>
      <c r="I67" s="11">
        <f t="shared" ref="I67:I130" si="5">IF(H67&lt;=$N$3,1,0)</f>
        <v>1</v>
      </c>
    </row>
    <row r="68" spans="1:9" x14ac:dyDescent="0.25">
      <c r="A68" s="5">
        <v>43345.333333333336</v>
      </c>
      <c r="B68" s="6">
        <v>43345</v>
      </c>
      <c r="C68" s="11">
        <v>19</v>
      </c>
      <c r="D68" s="11">
        <v>2991.9355974999999</v>
      </c>
      <c r="E68" s="11">
        <v>3144.0259999999998</v>
      </c>
      <c r="F68" s="11">
        <v>11211.444</v>
      </c>
      <c r="G68" s="11">
        <f t="shared" si="3"/>
        <v>-152.09040249999998</v>
      </c>
      <c r="H68" s="11">
        <f t="shared" si="4"/>
        <v>1.3565639047030871</v>
      </c>
      <c r="I68" s="11">
        <f t="shared" si="5"/>
        <v>1</v>
      </c>
    </row>
    <row r="69" spans="1:9" x14ac:dyDescent="0.25">
      <c r="A69" s="5">
        <v>43345.354166666664</v>
      </c>
      <c r="B69" s="6">
        <v>43345</v>
      </c>
      <c r="C69" s="11">
        <v>20</v>
      </c>
      <c r="D69" s="11">
        <v>3057.7427524999998</v>
      </c>
      <c r="E69" s="11">
        <v>3197.4879999999998</v>
      </c>
      <c r="F69" s="11">
        <v>11211.444</v>
      </c>
      <c r="G69" s="11">
        <f t="shared" si="3"/>
        <v>-139.7452475</v>
      </c>
      <c r="H69" s="11">
        <f t="shared" si="4"/>
        <v>1.2464518174465307</v>
      </c>
      <c r="I69" s="11">
        <f t="shared" si="5"/>
        <v>1</v>
      </c>
    </row>
    <row r="70" spans="1:9" x14ac:dyDescent="0.25">
      <c r="A70" s="5">
        <v>43345.375</v>
      </c>
      <c r="B70" s="6">
        <v>43345</v>
      </c>
      <c r="C70" s="11">
        <v>21</v>
      </c>
      <c r="D70" s="11">
        <v>3095.14239</v>
      </c>
      <c r="E70" s="11">
        <v>3368.2</v>
      </c>
      <c r="F70" s="11">
        <v>11211.444</v>
      </c>
      <c r="G70" s="11">
        <f t="shared" si="3"/>
        <v>-273.05760999999984</v>
      </c>
      <c r="H70" s="11">
        <f t="shared" si="4"/>
        <v>2.435525789541471</v>
      </c>
      <c r="I70" s="11">
        <f t="shared" si="5"/>
        <v>1</v>
      </c>
    </row>
    <row r="71" spans="1:9" x14ac:dyDescent="0.25">
      <c r="A71" s="5">
        <v>43345.395833333336</v>
      </c>
      <c r="B71" s="6">
        <v>43345</v>
      </c>
      <c r="C71" s="11">
        <v>22</v>
      </c>
      <c r="D71" s="11">
        <v>3032.3264024999999</v>
      </c>
      <c r="E71" s="11">
        <v>3304.2779999999998</v>
      </c>
      <c r="F71" s="11">
        <v>11031.694</v>
      </c>
      <c r="G71" s="11">
        <f t="shared" si="3"/>
        <v>-271.95159749999993</v>
      </c>
      <c r="H71" s="11">
        <f t="shared" si="4"/>
        <v>2.4651843814739598</v>
      </c>
      <c r="I71" s="11">
        <f t="shared" si="5"/>
        <v>1</v>
      </c>
    </row>
    <row r="72" spans="1:9" x14ac:dyDescent="0.25">
      <c r="A72" s="5">
        <v>43345.416666666664</v>
      </c>
      <c r="B72" s="6">
        <v>43345</v>
      </c>
      <c r="C72" s="11">
        <v>23</v>
      </c>
      <c r="D72" s="11">
        <v>3036.60212</v>
      </c>
      <c r="E72" s="11">
        <v>3287.4639999999999</v>
      </c>
      <c r="F72" s="11">
        <v>11031.694</v>
      </c>
      <c r="G72" s="11">
        <f t="shared" si="3"/>
        <v>-250.86187999999993</v>
      </c>
      <c r="H72" s="11">
        <f t="shared" si="4"/>
        <v>2.2740105010164346</v>
      </c>
      <c r="I72" s="11">
        <f t="shared" si="5"/>
        <v>1</v>
      </c>
    </row>
    <row r="73" spans="1:9" x14ac:dyDescent="0.25">
      <c r="A73" s="5">
        <v>43345.4375</v>
      </c>
      <c r="B73" s="6">
        <v>43345</v>
      </c>
      <c r="C73" s="11">
        <v>24</v>
      </c>
      <c r="D73" s="11">
        <v>3038.6238800000001</v>
      </c>
      <c r="E73" s="11">
        <v>3132.6579999999999</v>
      </c>
      <c r="F73" s="11">
        <v>11031.694</v>
      </c>
      <c r="G73" s="11">
        <f t="shared" si="3"/>
        <v>-94.034119999999803</v>
      </c>
      <c r="H73" s="11">
        <f t="shared" si="4"/>
        <v>0.85239964052664807</v>
      </c>
      <c r="I73" s="11">
        <f t="shared" si="5"/>
        <v>1</v>
      </c>
    </row>
    <row r="74" spans="1:9" x14ac:dyDescent="0.25">
      <c r="A74" s="5">
        <v>43345.458333333336</v>
      </c>
      <c r="B74" s="6">
        <v>43345</v>
      </c>
      <c r="C74" s="11">
        <v>25</v>
      </c>
      <c r="D74" s="11">
        <v>2998.6528699999999</v>
      </c>
      <c r="E74" s="11">
        <v>3081.1480000000001</v>
      </c>
      <c r="F74" s="11">
        <v>10939.694</v>
      </c>
      <c r="G74" s="11">
        <f t="shared" si="3"/>
        <v>-82.495130000000245</v>
      </c>
      <c r="H74" s="11">
        <f t="shared" si="4"/>
        <v>0.75408992244207429</v>
      </c>
      <c r="I74" s="11">
        <f t="shared" si="5"/>
        <v>1</v>
      </c>
    </row>
    <row r="75" spans="1:9" x14ac:dyDescent="0.25">
      <c r="A75" s="5">
        <v>43345.479166666664</v>
      </c>
      <c r="B75" s="6">
        <v>43345</v>
      </c>
      <c r="C75" s="11">
        <v>26</v>
      </c>
      <c r="D75" s="11">
        <v>3025.7671500000001</v>
      </c>
      <c r="E75" s="11">
        <v>3249.5</v>
      </c>
      <c r="F75" s="11">
        <v>10939.694</v>
      </c>
      <c r="G75" s="11">
        <f t="shared" si="3"/>
        <v>-223.73284999999987</v>
      </c>
      <c r="H75" s="11">
        <f t="shared" si="4"/>
        <v>2.0451472408643228</v>
      </c>
      <c r="I75" s="11">
        <f t="shared" si="5"/>
        <v>1</v>
      </c>
    </row>
    <row r="76" spans="1:9" x14ac:dyDescent="0.25">
      <c r="A76" s="5">
        <v>43345.5</v>
      </c>
      <c r="B76" s="6">
        <v>43345</v>
      </c>
      <c r="C76" s="11">
        <v>27</v>
      </c>
      <c r="D76" s="11">
        <v>3037.3651325000001</v>
      </c>
      <c r="E76" s="11">
        <v>3363.8760000000002</v>
      </c>
      <c r="F76" s="11">
        <v>10892.194</v>
      </c>
      <c r="G76" s="11">
        <f t="shared" si="3"/>
        <v>-326.51086750000013</v>
      </c>
      <c r="H76" s="11">
        <f t="shared" si="4"/>
        <v>2.9976593099608779</v>
      </c>
      <c r="I76" s="11">
        <f t="shared" si="5"/>
        <v>1</v>
      </c>
    </row>
    <row r="77" spans="1:9" x14ac:dyDescent="0.25">
      <c r="A77" s="5">
        <v>43345.520833333336</v>
      </c>
      <c r="B77" s="6">
        <v>43345</v>
      </c>
      <c r="C77" s="11">
        <v>28</v>
      </c>
      <c r="D77" s="11">
        <v>3040.6809174999999</v>
      </c>
      <c r="E77" s="11">
        <v>3495.0680000000002</v>
      </c>
      <c r="F77" s="11">
        <v>10823.194</v>
      </c>
      <c r="G77" s="11">
        <f t="shared" si="3"/>
        <v>-454.38708250000036</v>
      </c>
      <c r="H77" s="11">
        <f t="shared" si="4"/>
        <v>4.198271623884783</v>
      </c>
      <c r="I77" s="11">
        <f t="shared" si="5"/>
        <v>1</v>
      </c>
    </row>
    <row r="78" spans="1:9" x14ac:dyDescent="0.25">
      <c r="A78" s="5">
        <v>43345.541666666664</v>
      </c>
      <c r="B78" s="6">
        <v>43345</v>
      </c>
      <c r="C78" s="11">
        <v>29</v>
      </c>
      <c r="D78" s="11">
        <v>3073.3089175</v>
      </c>
      <c r="E78" s="11">
        <v>3534.0720000000001</v>
      </c>
      <c r="F78" s="11">
        <v>10823.194</v>
      </c>
      <c r="G78" s="11">
        <f t="shared" si="3"/>
        <v>-460.76308250000011</v>
      </c>
      <c r="H78" s="11">
        <f t="shared" si="4"/>
        <v>4.2571821451227807</v>
      </c>
      <c r="I78" s="11">
        <f t="shared" si="5"/>
        <v>1</v>
      </c>
    </row>
    <row r="79" spans="1:9" x14ac:dyDescent="0.25">
      <c r="A79" s="5">
        <v>43345.5625</v>
      </c>
      <c r="B79" s="6">
        <v>43345</v>
      </c>
      <c r="C79" s="11">
        <v>30</v>
      </c>
      <c r="D79" s="11">
        <v>3103.4956725000002</v>
      </c>
      <c r="E79" s="11">
        <v>3579.326</v>
      </c>
      <c r="F79" s="11">
        <v>10823.194</v>
      </c>
      <c r="G79" s="11">
        <f t="shared" si="3"/>
        <v>-475.83032749999984</v>
      </c>
      <c r="H79" s="11">
        <f t="shared" si="4"/>
        <v>4.396394701046658</v>
      </c>
      <c r="I79" s="11">
        <f t="shared" si="5"/>
        <v>1</v>
      </c>
    </row>
    <row r="80" spans="1:9" x14ac:dyDescent="0.25">
      <c r="A80" s="5">
        <v>43345.583333333336</v>
      </c>
      <c r="B80" s="6">
        <v>43345</v>
      </c>
      <c r="C80" s="11">
        <v>31</v>
      </c>
      <c r="D80" s="11">
        <v>3134.3576149999999</v>
      </c>
      <c r="E80" s="11">
        <v>3683.5419999999999</v>
      </c>
      <c r="F80" s="11">
        <v>10823.194</v>
      </c>
      <c r="G80" s="11">
        <f t="shared" si="3"/>
        <v>-549.18438500000002</v>
      </c>
      <c r="H80" s="11">
        <f t="shared" si="4"/>
        <v>5.0741434090528177</v>
      </c>
      <c r="I80" s="11">
        <f t="shared" si="5"/>
        <v>0</v>
      </c>
    </row>
    <row r="81" spans="1:9" x14ac:dyDescent="0.25">
      <c r="A81" s="5">
        <v>43345.604166666664</v>
      </c>
      <c r="B81" s="6">
        <v>43345</v>
      </c>
      <c r="C81" s="11">
        <v>32</v>
      </c>
      <c r="D81" s="11">
        <v>3165.8947450000001</v>
      </c>
      <c r="E81" s="11">
        <v>3779.0639999999999</v>
      </c>
      <c r="F81" s="11">
        <v>10823.194</v>
      </c>
      <c r="G81" s="11">
        <f t="shared" si="3"/>
        <v>-613.16925499999979</v>
      </c>
      <c r="H81" s="11">
        <f t="shared" si="4"/>
        <v>5.6653262890788048</v>
      </c>
      <c r="I81" s="11">
        <f t="shared" si="5"/>
        <v>0</v>
      </c>
    </row>
    <row r="82" spans="1:9" x14ac:dyDescent="0.25">
      <c r="A82" s="5">
        <v>43345.625</v>
      </c>
      <c r="B82" s="6">
        <v>43345</v>
      </c>
      <c r="C82" s="11">
        <v>33</v>
      </c>
      <c r="D82" s="11">
        <v>3240.1587825000001</v>
      </c>
      <c r="E82" s="11">
        <v>3952.92</v>
      </c>
      <c r="F82" s="11">
        <v>11070.694</v>
      </c>
      <c r="G82" s="11">
        <f t="shared" si="3"/>
        <v>-712.76121749999993</v>
      </c>
      <c r="H82" s="11">
        <f t="shared" si="4"/>
        <v>6.4382704236970154</v>
      </c>
      <c r="I82" s="11">
        <f t="shared" si="5"/>
        <v>0</v>
      </c>
    </row>
    <row r="83" spans="1:9" x14ac:dyDescent="0.25">
      <c r="A83" s="5">
        <v>43345.645833333336</v>
      </c>
      <c r="B83" s="6">
        <v>43345</v>
      </c>
      <c r="C83" s="11">
        <v>34</v>
      </c>
      <c r="D83" s="11">
        <v>3182.5247724999999</v>
      </c>
      <c r="E83" s="11">
        <v>4077.7159999999999</v>
      </c>
      <c r="F83" s="11">
        <v>11142.444</v>
      </c>
      <c r="G83" s="11">
        <f t="shared" si="3"/>
        <v>-895.19122749999997</v>
      </c>
      <c r="H83" s="11">
        <f t="shared" si="4"/>
        <v>8.0340653047033488</v>
      </c>
      <c r="I83" s="11">
        <f t="shared" si="5"/>
        <v>0</v>
      </c>
    </row>
    <row r="84" spans="1:9" x14ac:dyDescent="0.25">
      <c r="A84" s="5">
        <v>43345.666666666664</v>
      </c>
      <c r="B84" s="6">
        <v>43345</v>
      </c>
      <c r="C84" s="11">
        <v>35</v>
      </c>
      <c r="D84" s="11">
        <v>3121.8862349999999</v>
      </c>
      <c r="E84" s="11">
        <v>4034.998</v>
      </c>
      <c r="F84" s="11">
        <v>11211.444</v>
      </c>
      <c r="G84" s="11">
        <f t="shared" si="3"/>
        <v>-913.1117650000001</v>
      </c>
      <c r="H84" s="11">
        <f t="shared" si="4"/>
        <v>8.1444617214339221</v>
      </c>
      <c r="I84" s="11">
        <f t="shared" si="5"/>
        <v>0</v>
      </c>
    </row>
    <row r="85" spans="1:9" x14ac:dyDescent="0.25">
      <c r="A85" s="5">
        <v>43345.6875</v>
      </c>
      <c r="B85" s="6">
        <v>43345</v>
      </c>
      <c r="C85" s="11">
        <v>36</v>
      </c>
      <c r="D85" s="11">
        <v>3052.468625</v>
      </c>
      <c r="E85" s="11">
        <v>3865.9540000000002</v>
      </c>
      <c r="F85" s="11">
        <v>11305.444</v>
      </c>
      <c r="G85" s="11">
        <f t="shared" si="3"/>
        <v>-813.4853750000002</v>
      </c>
      <c r="H85" s="11">
        <f t="shared" si="4"/>
        <v>7.1955190349003564</v>
      </c>
      <c r="I85" s="11">
        <f t="shared" si="5"/>
        <v>0</v>
      </c>
    </row>
    <row r="86" spans="1:9" x14ac:dyDescent="0.25">
      <c r="A86" s="5">
        <v>43345.708333333336</v>
      </c>
      <c r="B86" s="6">
        <v>43345</v>
      </c>
      <c r="C86" s="11">
        <v>37</v>
      </c>
      <c r="D86" s="11">
        <v>2961.7319950000001</v>
      </c>
      <c r="E86" s="11">
        <v>3464.87</v>
      </c>
      <c r="F86" s="11">
        <v>11305.444</v>
      </c>
      <c r="G86" s="11">
        <f t="shared" si="3"/>
        <v>-503.13800499999979</v>
      </c>
      <c r="H86" s="11">
        <f t="shared" si="4"/>
        <v>4.4504046457618101</v>
      </c>
      <c r="I86" s="11">
        <f t="shared" si="5"/>
        <v>1</v>
      </c>
    </row>
    <row r="87" spans="1:9" x14ac:dyDescent="0.25">
      <c r="A87" s="5">
        <v>43345.729166666664</v>
      </c>
      <c r="B87" s="6">
        <v>43345</v>
      </c>
      <c r="C87" s="11">
        <v>38</v>
      </c>
      <c r="D87" s="11">
        <v>2874.0278050000002</v>
      </c>
      <c r="E87" s="11">
        <v>3215.4479999999999</v>
      </c>
      <c r="F87" s="11">
        <v>11305.444</v>
      </c>
      <c r="G87" s="11">
        <f t="shared" si="3"/>
        <v>-341.42019499999969</v>
      </c>
      <c r="H87" s="11">
        <f t="shared" si="4"/>
        <v>3.0199627276911873</v>
      </c>
      <c r="I87" s="11">
        <f t="shared" si="5"/>
        <v>1</v>
      </c>
    </row>
    <row r="88" spans="1:9" x14ac:dyDescent="0.25">
      <c r="A88" s="5">
        <v>43345.75</v>
      </c>
      <c r="B88" s="6">
        <v>43345</v>
      </c>
      <c r="C88" s="11">
        <v>39</v>
      </c>
      <c r="D88" s="11">
        <v>2796.45012</v>
      </c>
      <c r="E88" s="11">
        <v>3114.5320000000002</v>
      </c>
      <c r="F88" s="11">
        <v>11305.444</v>
      </c>
      <c r="G88" s="11">
        <f t="shared" si="3"/>
        <v>-318.08188000000018</v>
      </c>
      <c r="H88" s="11">
        <f t="shared" si="4"/>
        <v>2.813528420467168</v>
      </c>
      <c r="I88" s="11">
        <f t="shared" si="5"/>
        <v>1</v>
      </c>
    </row>
    <row r="89" spans="1:9" x14ac:dyDescent="0.25">
      <c r="A89" s="5">
        <v>43345.770833333336</v>
      </c>
      <c r="B89" s="6">
        <v>43345</v>
      </c>
      <c r="C89" s="11">
        <v>40</v>
      </c>
      <c r="D89" s="11">
        <v>2728.9989399999999</v>
      </c>
      <c r="E89" s="11">
        <v>2777.422</v>
      </c>
      <c r="F89" s="11">
        <v>11305.444</v>
      </c>
      <c r="G89" s="11">
        <f t="shared" si="3"/>
        <v>-48.423060000000078</v>
      </c>
      <c r="H89" s="11">
        <f t="shared" si="4"/>
        <v>0.42831630495892142</v>
      </c>
      <c r="I89" s="11">
        <f t="shared" si="5"/>
        <v>1</v>
      </c>
    </row>
    <row r="90" spans="1:9" x14ac:dyDescent="0.25">
      <c r="A90" s="5">
        <v>43345.791666666664</v>
      </c>
      <c r="B90" s="6">
        <v>43345</v>
      </c>
      <c r="C90" s="11">
        <v>41</v>
      </c>
      <c r="D90" s="11">
        <v>2664.6976125000001</v>
      </c>
      <c r="E90" s="11">
        <v>2475.3719999999998</v>
      </c>
      <c r="F90" s="11">
        <v>11305.444</v>
      </c>
      <c r="G90" s="11">
        <f t="shared" si="3"/>
        <v>189.32561250000026</v>
      </c>
      <c r="H90" s="11">
        <f t="shared" si="4"/>
        <v>1.674641106532395</v>
      </c>
      <c r="I90" s="11">
        <f t="shared" si="5"/>
        <v>1</v>
      </c>
    </row>
    <row r="91" spans="1:9" x14ac:dyDescent="0.25">
      <c r="A91" s="5">
        <v>43345.8125</v>
      </c>
      <c r="B91" s="6">
        <v>43345</v>
      </c>
      <c r="C91" s="11">
        <v>42</v>
      </c>
      <c r="D91" s="11">
        <v>2603.5461375</v>
      </c>
      <c r="E91" s="11">
        <v>2241.308</v>
      </c>
      <c r="F91" s="11">
        <v>11305.444</v>
      </c>
      <c r="G91" s="11">
        <f t="shared" si="3"/>
        <v>362.23813749999999</v>
      </c>
      <c r="H91" s="11">
        <f t="shared" si="4"/>
        <v>3.2041035938084343</v>
      </c>
      <c r="I91" s="11">
        <f t="shared" si="5"/>
        <v>1</v>
      </c>
    </row>
    <row r="92" spans="1:9" x14ac:dyDescent="0.25">
      <c r="A92" s="5">
        <v>43345.833333333336</v>
      </c>
      <c r="B92" s="6">
        <v>43345</v>
      </c>
      <c r="C92" s="11">
        <v>43</v>
      </c>
      <c r="D92" s="11">
        <v>2545.2919175000002</v>
      </c>
      <c r="E92" s="11">
        <v>2057.5259999999998</v>
      </c>
      <c r="F92" s="11">
        <v>11305.444</v>
      </c>
      <c r="G92" s="11">
        <f t="shared" si="3"/>
        <v>487.76591750000034</v>
      </c>
      <c r="H92" s="11">
        <f t="shared" si="4"/>
        <v>4.3144339797711648</v>
      </c>
      <c r="I92" s="11">
        <f t="shared" si="5"/>
        <v>1</v>
      </c>
    </row>
    <row r="93" spans="1:9" x14ac:dyDescent="0.25">
      <c r="A93" s="5">
        <v>43345.854166666664</v>
      </c>
      <c r="B93" s="6">
        <v>43345</v>
      </c>
      <c r="C93" s="11">
        <v>44</v>
      </c>
      <c r="D93" s="11">
        <v>2489.9349524999998</v>
      </c>
      <c r="E93" s="11">
        <v>1904.4639999999999</v>
      </c>
      <c r="F93" s="11">
        <v>11305.444</v>
      </c>
      <c r="G93" s="11">
        <f t="shared" si="3"/>
        <v>585.47095249999984</v>
      </c>
      <c r="H93" s="11">
        <f t="shared" si="4"/>
        <v>5.1786639472098566</v>
      </c>
      <c r="I93" s="11">
        <f t="shared" si="5"/>
        <v>0</v>
      </c>
    </row>
    <row r="94" spans="1:9" x14ac:dyDescent="0.25">
      <c r="A94" s="5">
        <v>43345.875</v>
      </c>
      <c r="B94" s="6">
        <v>43345</v>
      </c>
      <c r="C94" s="11">
        <v>45</v>
      </c>
      <c r="D94" s="11">
        <v>2429.483995</v>
      </c>
      <c r="E94" s="11">
        <v>1715.7660000000001</v>
      </c>
      <c r="F94" s="11">
        <v>11305.444</v>
      </c>
      <c r="G94" s="11">
        <f t="shared" si="3"/>
        <v>713.71799499999997</v>
      </c>
      <c r="H94" s="11">
        <f t="shared" si="4"/>
        <v>6.3130470152255853</v>
      </c>
      <c r="I94" s="11">
        <f t="shared" si="5"/>
        <v>0</v>
      </c>
    </row>
    <row r="95" spans="1:9" x14ac:dyDescent="0.25">
      <c r="A95" s="5">
        <v>43345.895833333336</v>
      </c>
      <c r="B95" s="6">
        <v>43345</v>
      </c>
      <c r="C95" s="11">
        <v>46</v>
      </c>
      <c r="D95" s="11">
        <v>2363.9390450000001</v>
      </c>
      <c r="E95" s="11">
        <v>1533.8720000000001</v>
      </c>
      <c r="F95" s="11">
        <v>11305.444</v>
      </c>
      <c r="G95" s="11">
        <f t="shared" si="3"/>
        <v>830.06704500000001</v>
      </c>
      <c r="H95" s="11">
        <f t="shared" si="4"/>
        <v>7.3421888162906308</v>
      </c>
      <c r="I95" s="11">
        <f t="shared" si="5"/>
        <v>0</v>
      </c>
    </row>
    <row r="96" spans="1:9" x14ac:dyDescent="0.25">
      <c r="A96" s="5">
        <v>43345.916666666664</v>
      </c>
      <c r="B96" s="6">
        <v>43345</v>
      </c>
      <c r="C96" s="11">
        <v>47</v>
      </c>
      <c r="D96" s="11">
        <v>2307.5748100000001</v>
      </c>
      <c r="E96" s="11">
        <v>1314.7819999999999</v>
      </c>
      <c r="F96" s="11">
        <v>11305.444</v>
      </c>
      <c r="G96" s="11">
        <f t="shared" si="3"/>
        <v>992.79281000000015</v>
      </c>
      <c r="H96" s="11">
        <f t="shared" si="4"/>
        <v>8.781546394816516</v>
      </c>
      <c r="I96" s="11">
        <f t="shared" si="5"/>
        <v>0</v>
      </c>
    </row>
    <row r="97" spans="1:9" x14ac:dyDescent="0.25">
      <c r="A97" s="5">
        <v>43345.9375</v>
      </c>
      <c r="B97" s="6">
        <v>43345</v>
      </c>
      <c r="C97" s="11">
        <v>48</v>
      </c>
      <c r="D97" s="11">
        <v>2260.39129</v>
      </c>
      <c r="E97" s="11">
        <v>1182.0219999999999</v>
      </c>
      <c r="F97" s="11">
        <v>11305.444</v>
      </c>
      <c r="G97" s="11">
        <f t="shared" si="3"/>
        <v>1078.3692900000001</v>
      </c>
      <c r="H97" s="11">
        <f t="shared" si="4"/>
        <v>9.5384957017168031</v>
      </c>
      <c r="I97" s="11">
        <f t="shared" si="5"/>
        <v>0</v>
      </c>
    </row>
    <row r="98" spans="1:9" x14ac:dyDescent="0.25">
      <c r="A98" s="5">
        <v>43345.958333333336</v>
      </c>
      <c r="B98" s="6">
        <v>43346</v>
      </c>
      <c r="C98" s="11">
        <v>1</v>
      </c>
      <c r="D98" s="11">
        <v>1405.1793299999999</v>
      </c>
      <c r="E98" s="11">
        <v>1028.098</v>
      </c>
      <c r="F98" s="11">
        <v>11305.444</v>
      </c>
      <c r="G98" s="11">
        <f t="shared" si="3"/>
        <v>377.08132999999998</v>
      </c>
      <c r="H98" s="11">
        <f t="shared" si="4"/>
        <v>3.3353960269052676</v>
      </c>
      <c r="I98" s="11">
        <f t="shared" si="5"/>
        <v>1</v>
      </c>
    </row>
    <row r="99" spans="1:9" x14ac:dyDescent="0.25">
      <c r="A99" s="5">
        <v>43345.979166666664</v>
      </c>
      <c r="B99" s="6">
        <v>43346</v>
      </c>
      <c r="C99" s="11">
        <v>2</v>
      </c>
      <c r="D99" s="11">
        <v>1325.6772100000001</v>
      </c>
      <c r="E99" s="11">
        <v>941.54200000000003</v>
      </c>
      <c r="F99" s="11">
        <v>11305.444</v>
      </c>
      <c r="G99" s="11">
        <f t="shared" si="3"/>
        <v>384.13521000000003</v>
      </c>
      <c r="H99" s="11">
        <f t="shared" si="4"/>
        <v>3.3977896843326105</v>
      </c>
      <c r="I99" s="11">
        <f t="shared" si="5"/>
        <v>1</v>
      </c>
    </row>
    <row r="100" spans="1:9" x14ac:dyDescent="0.25">
      <c r="A100" s="5">
        <v>43346</v>
      </c>
      <c r="B100" s="6">
        <v>43346</v>
      </c>
      <c r="C100" s="11">
        <v>3</v>
      </c>
      <c r="D100" s="11">
        <v>1276.930425</v>
      </c>
      <c r="E100" s="11">
        <v>850.07</v>
      </c>
      <c r="F100" s="11">
        <v>11305.444</v>
      </c>
      <c r="G100" s="11">
        <f t="shared" si="3"/>
        <v>426.86042499999996</v>
      </c>
      <c r="H100" s="11">
        <f t="shared" si="4"/>
        <v>3.7757068629945003</v>
      </c>
      <c r="I100" s="11">
        <f t="shared" si="5"/>
        <v>1</v>
      </c>
    </row>
    <row r="101" spans="1:9" x14ac:dyDescent="0.25">
      <c r="A101" s="5">
        <v>43346.020833333336</v>
      </c>
      <c r="B101" s="6">
        <v>43346</v>
      </c>
      <c r="C101" s="11">
        <v>4</v>
      </c>
      <c r="D101" s="11">
        <v>1258.938975</v>
      </c>
      <c r="E101" s="11">
        <v>883.03</v>
      </c>
      <c r="F101" s="11">
        <v>11305.444</v>
      </c>
      <c r="G101" s="11">
        <f t="shared" si="3"/>
        <v>375.90897500000005</v>
      </c>
      <c r="H101" s="11">
        <f t="shared" si="4"/>
        <v>3.3250261997671218</v>
      </c>
      <c r="I101" s="11">
        <f t="shared" si="5"/>
        <v>1</v>
      </c>
    </row>
    <row r="102" spans="1:9" x14ac:dyDescent="0.25">
      <c r="A102" s="5">
        <v>43346.041666666664</v>
      </c>
      <c r="B102" s="6">
        <v>43346</v>
      </c>
      <c r="C102" s="11">
        <v>5</v>
      </c>
      <c r="D102" s="11">
        <v>1270.0205025</v>
      </c>
      <c r="E102" s="11">
        <v>989.69200000000001</v>
      </c>
      <c r="F102" s="11">
        <v>11305.444</v>
      </c>
      <c r="G102" s="11">
        <f t="shared" si="3"/>
        <v>280.32850250000001</v>
      </c>
      <c r="H102" s="11">
        <f t="shared" si="4"/>
        <v>2.4795886167761303</v>
      </c>
      <c r="I102" s="11">
        <f t="shared" si="5"/>
        <v>1</v>
      </c>
    </row>
    <row r="103" spans="1:9" x14ac:dyDescent="0.25">
      <c r="A103" s="5">
        <v>43346.0625</v>
      </c>
      <c r="B103" s="6">
        <v>43346</v>
      </c>
      <c r="C103" s="11">
        <v>6</v>
      </c>
      <c r="D103" s="11">
        <v>1310.1750075</v>
      </c>
      <c r="E103" s="11">
        <v>1136.384</v>
      </c>
      <c r="F103" s="11">
        <v>11305.444</v>
      </c>
      <c r="G103" s="11">
        <f t="shared" si="3"/>
        <v>173.79100749999998</v>
      </c>
      <c r="H103" s="11">
        <f t="shared" si="4"/>
        <v>1.5372329251288139</v>
      </c>
      <c r="I103" s="11">
        <f t="shared" si="5"/>
        <v>1</v>
      </c>
    </row>
    <row r="104" spans="1:9" x14ac:dyDescent="0.25">
      <c r="A104" s="5">
        <v>43346.083333333336</v>
      </c>
      <c r="B104" s="6">
        <v>43346</v>
      </c>
      <c r="C104" s="11">
        <v>7</v>
      </c>
      <c r="D104" s="11">
        <v>1388.2271275000001</v>
      </c>
      <c r="E104" s="11">
        <v>1283.1600000000001</v>
      </c>
      <c r="F104" s="11">
        <v>11305.444</v>
      </c>
      <c r="G104" s="11">
        <f t="shared" si="3"/>
        <v>105.06712749999997</v>
      </c>
      <c r="H104" s="11">
        <f t="shared" si="4"/>
        <v>0.92934985569783879</v>
      </c>
      <c r="I104" s="11">
        <f t="shared" si="5"/>
        <v>1</v>
      </c>
    </row>
    <row r="105" spans="1:9" x14ac:dyDescent="0.25">
      <c r="A105" s="5">
        <v>43346.104166666664</v>
      </c>
      <c r="B105" s="6">
        <v>43346</v>
      </c>
      <c r="C105" s="11">
        <v>8</v>
      </c>
      <c r="D105" s="11">
        <v>1504.1768625</v>
      </c>
      <c r="E105" s="11">
        <v>1475.2739999999999</v>
      </c>
      <c r="F105" s="11">
        <v>11305.444</v>
      </c>
      <c r="G105" s="11">
        <f t="shared" si="3"/>
        <v>28.902862500000083</v>
      </c>
      <c r="H105" s="11">
        <f t="shared" si="4"/>
        <v>0.25565437766088694</v>
      </c>
      <c r="I105" s="11">
        <f t="shared" si="5"/>
        <v>1</v>
      </c>
    </row>
    <row r="106" spans="1:9" x14ac:dyDescent="0.25">
      <c r="A106" s="5">
        <v>43346.125</v>
      </c>
      <c r="B106" s="6">
        <v>43346</v>
      </c>
      <c r="C106" s="11">
        <v>9</v>
      </c>
      <c r="D106" s="11">
        <v>1631.5688375</v>
      </c>
      <c r="E106" s="11">
        <v>1591.7260000000001</v>
      </c>
      <c r="F106" s="11">
        <v>11305.444</v>
      </c>
      <c r="G106" s="11">
        <f t="shared" si="3"/>
        <v>39.84283749999986</v>
      </c>
      <c r="H106" s="11">
        <f t="shared" si="4"/>
        <v>0.35242169613152619</v>
      </c>
      <c r="I106" s="11">
        <f t="shared" si="5"/>
        <v>1</v>
      </c>
    </row>
    <row r="107" spans="1:9" x14ac:dyDescent="0.25">
      <c r="A107" s="5">
        <v>43346.145833333336</v>
      </c>
      <c r="B107" s="6">
        <v>43346</v>
      </c>
      <c r="C107" s="11">
        <v>10</v>
      </c>
      <c r="D107" s="11">
        <v>1770.4030525000001</v>
      </c>
      <c r="E107" s="11">
        <v>1736.558</v>
      </c>
      <c r="F107" s="11">
        <v>11305.444</v>
      </c>
      <c r="G107" s="11">
        <f t="shared" si="3"/>
        <v>33.845052500000065</v>
      </c>
      <c r="H107" s="11">
        <f t="shared" si="4"/>
        <v>0.29936951171488768</v>
      </c>
      <c r="I107" s="11">
        <f t="shared" si="5"/>
        <v>1</v>
      </c>
    </row>
    <row r="108" spans="1:9" x14ac:dyDescent="0.25">
      <c r="A108" s="5">
        <v>43346.166666666664</v>
      </c>
      <c r="B108" s="6">
        <v>43346</v>
      </c>
      <c r="C108" s="11">
        <v>11</v>
      </c>
      <c r="D108" s="11">
        <v>1917.9125300000001</v>
      </c>
      <c r="E108" s="11">
        <v>1933.856</v>
      </c>
      <c r="F108" s="11">
        <v>11305.444</v>
      </c>
      <c r="G108" s="11">
        <f t="shared" si="3"/>
        <v>-15.943469999999934</v>
      </c>
      <c r="H108" s="11">
        <f t="shared" si="4"/>
        <v>0.14102471340355971</v>
      </c>
      <c r="I108" s="11">
        <f t="shared" si="5"/>
        <v>1</v>
      </c>
    </row>
    <row r="109" spans="1:9" x14ac:dyDescent="0.25">
      <c r="A109" s="5">
        <v>43346.1875</v>
      </c>
      <c r="B109" s="6">
        <v>43346</v>
      </c>
      <c r="C109" s="11">
        <v>12</v>
      </c>
      <c r="D109" s="11">
        <v>2074.0972700000002</v>
      </c>
      <c r="E109" s="11">
        <v>1777.09</v>
      </c>
      <c r="F109" s="11">
        <v>11305.444</v>
      </c>
      <c r="G109" s="11">
        <f t="shared" si="3"/>
        <v>297.00727000000029</v>
      </c>
      <c r="H109" s="11">
        <f t="shared" si="4"/>
        <v>2.6271172543068659</v>
      </c>
      <c r="I109" s="11">
        <f t="shared" si="5"/>
        <v>1</v>
      </c>
    </row>
    <row r="110" spans="1:9" x14ac:dyDescent="0.25">
      <c r="A110" s="5">
        <v>43346.208333333336</v>
      </c>
      <c r="B110" s="6">
        <v>43346</v>
      </c>
      <c r="C110" s="11">
        <v>13</v>
      </c>
      <c r="D110" s="11">
        <v>2199.1764450000001</v>
      </c>
      <c r="E110" s="11">
        <v>1810.0440000000001</v>
      </c>
      <c r="F110" s="11">
        <v>11305.444</v>
      </c>
      <c r="G110" s="11">
        <f t="shared" si="3"/>
        <v>389.13244499999996</v>
      </c>
      <c r="H110" s="11">
        <f t="shared" si="4"/>
        <v>3.441991707711789</v>
      </c>
      <c r="I110" s="11">
        <f t="shared" si="5"/>
        <v>1</v>
      </c>
    </row>
    <row r="111" spans="1:9" x14ac:dyDescent="0.25">
      <c r="A111" s="5">
        <v>43346.229166666664</v>
      </c>
      <c r="B111" s="6">
        <v>43346</v>
      </c>
      <c r="C111" s="11">
        <v>14</v>
      </c>
      <c r="D111" s="11">
        <v>2293.1500550000001</v>
      </c>
      <c r="E111" s="11">
        <v>1775.518</v>
      </c>
      <c r="F111" s="11">
        <v>11305.444</v>
      </c>
      <c r="G111" s="11">
        <f t="shared" si="3"/>
        <v>517.63205500000004</v>
      </c>
      <c r="H111" s="11">
        <f t="shared" si="4"/>
        <v>4.5786088100564655</v>
      </c>
      <c r="I111" s="11">
        <f t="shared" si="5"/>
        <v>0</v>
      </c>
    </row>
    <row r="112" spans="1:9" x14ac:dyDescent="0.25">
      <c r="A112" s="5">
        <v>43346.25</v>
      </c>
      <c r="B112" s="6">
        <v>43346</v>
      </c>
      <c r="C112" s="11">
        <v>15</v>
      </c>
      <c r="D112" s="11">
        <v>2359.8688075</v>
      </c>
      <c r="E112" s="11">
        <v>1780.6079999999999</v>
      </c>
      <c r="F112" s="11">
        <v>11305.444</v>
      </c>
      <c r="G112" s="11">
        <f t="shared" si="3"/>
        <v>579.26080750000006</v>
      </c>
      <c r="H112" s="11">
        <f t="shared" si="4"/>
        <v>5.1237333757081993</v>
      </c>
      <c r="I112" s="11">
        <f t="shared" si="5"/>
        <v>0</v>
      </c>
    </row>
    <row r="113" spans="1:9" x14ac:dyDescent="0.25">
      <c r="A113" s="5">
        <v>43346.270833333336</v>
      </c>
      <c r="B113" s="6">
        <v>43346</v>
      </c>
      <c r="C113" s="11">
        <v>16</v>
      </c>
      <c r="D113" s="11">
        <v>2399.3327024999999</v>
      </c>
      <c r="E113" s="11">
        <v>1547.1980000000001</v>
      </c>
      <c r="F113" s="11">
        <v>11305.444</v>
      </c>
      <c r="G113" s="11">
        <f t="shared" si="3"/>
        <v>852.13470249999978</v>
      </c>
      <c r="H113" s="11">
        <f t="shared" si="4"/>
        <v>7.5373837816542171</v>
      </c>
      <c r="I113" s="11">
        <f t="shared" si="5"/>
        <v>0</v>
      </c>
    </row>
    <row r="114" spans="1:9" x14ac:dyDescent="0.25">
      <c r="A114" s="5">
        <v>43346.291666666664</v>
      </c>
      <c r="B114" s="6">
        <v>43346</v>
      </c>
      <c r="C114" s="11">
        <v>17</v>
      </c>
      <c r="D114" s="11">
        <v>2434.67364</v>
      </c>
      <c r="E114" s="11">
        <v>1413.492</v>
      </c>
      <c r="F114" s="11">
        <v>11305.444</v>
      </c>
      <c r="G114" s="11">
        <f t="shared" si="3"/>
        <v>1021.18164</v>
      </c>
      <c r="H114" s="11">
        <f t="shared" si="4"/>
        <v>9.0326540027972371</v>
      </c>
      <c r="I114" s="11">
        <f t="shared" si="5"/>
        <v>0</v>
      </c>
    </row>
    <row r="115" spans="1:9" x14ac:dyDescent="0.25">
      <c r="A115" s="5">
        <v>43346.3125</v>
      </c>
      <c r="B115" s="6">
        <v>43346</v>
      </c>
      <c r="C115" s="11">
        <v>18</v>
      </c>
      <c r="D115" s="11">
        <v>2465.8916199999999</v>
      </c>
      <c r="E115" s="11">
        <v>1566.6959999999999</v>
      </c>
      <c r="F115" s="11">
        <v>11305.444</v>
      </c>
      <c r="G115" s="11">
        <f t="shared" si="3"/>
        <v>899.19561999999996</v>
      </c>
      <c r="H115" s="11">
        <f t="shared" si="4"/>
        <v>7.9536515328367461</v>
      </c>
      <c r="I115" s="11">
        <f t="shared" si="5"/>
        <v>0</v>
      </c>
    </row>
    <row r="116" spans="1:9" x14ac:dyDescent="0.25">
      <c r="A116" s="5">
        <v>43346.333333333336</v>
      </c>
      <c r="B116" s="6">
        <v>43346</v>
      </c>
      <c r="C116" s="11">
        <v>19</v>
      </c>
      <c r="D116" s="11">
        <v>2494.999605</v>
      </c>
      <c r="E116" s="11">
        <v>1903.9</v>
      </c>
      <c r="F116" s="11">
        <v>11305.444</v>
      </c>
      <c r="G116" s="11">
        <f t="shared" si="3"/>
        <v>591.09960499999988</v>
      </c>
      <c r="H116" s="11">
        <f t="shared" si="4"/>
        <v>5.2284510453547854</v>
      </c>
      <c r="I116" s="11">
        <f t="shared" si="5"/>
        <v>0</v>
      </c>
    </row>
    <row r="117" spans="1:9" x14ac:dyDescent="0.25">
      <c r="A117" s="5">
        <v>43346.354166666664</v>
      </c>
      <c r="B117" s="6">
        <v>43346</v>
      </c>
      <c r="C117" s="11">
        <v>20</v>
      </c>
      <c r="D117" s="11">
        <v>2521.9975949999998</v>
      </c>
      <c r="E117" s="11">
        <v>1858.288</v>
      </c>
      <c r="F117" s="11">
        <v>11305.444</v>
      </c>
      <c r="G117" s="11">
        <f t="shared" si="3"/>
        <v>663.70959499999981</v>
      </c>
      <c r="H117" s="11">
        <f t="shared" si="4"/>
        <v>5.8707079085085008</v>
      </c>
      <c r="I117" s="11">
        <f t="shared" si="5"/>
        <v>0</v>
      </c>
    </row>
    <row r="118" spans="1:9" x14ac:dyDescent="0.25">
      <c r="A118" s="5">
        <v>43346.375</v>
      </c>
      <c r="B118" s="6">
        <v>43346</v>
      </c>
      <c r="C118" s="11">
        <v>21</v>
      </c>
      <c r="D118" s="11">
        <v>2513.2101174999998</v>
      </c>
      <c r="E118" s="11">
        <v>1759.1020000000001</v>
      </c>
      <c r="F118" s="11">
        <v>11305.444</v>
      </c>
      <c r="G118" s="11">
        <f t="shared" si="3"/>
        <v>754.10811749999971</v>
      </c>
      <c r="H118" s="11">
        <f t="shared" si="4"/>
        <v>6.6703096092466581</v>
      </c>
      <c r="I118" s="11">
        <f t="shared" si="5"/>
        <v>0</v>
      </c>
    </row>
    <row r="119" spans="1:9" x14ac:dyDescent="0.25">
      <c r="A119" s="5">
        <v>43346.395833333336</v>
      </c>
      <c r="B119" s="6">
        <v>43346</v>
      </c>
      <c r="C119" s="11">
        <v>22</v>
      </c>
      <c r="D119" s="11">
        <v>2468.6371724999999</v>
      </c>
      <c r="E119" s="11">
        <v>1807.0340000000001</v>
      </c>
      <c r="F119" s="11">
        <v>11305.444</v>
      </c>
      <c r="G119" s="11">
        <f t="shared" si="3"/>
        <v>661.6031724999998</v>
      </c>
      <c r="H119" s="11">
        <f t="shared" si="4"/>
        <v>5.852075977732496</v>
      </c>
      <c r="I119" s="11">
        <f t="shared" si="5"/>
        <v>0</v>
      </c>
    </row>
    <row r="120" spans="1:9" x14ac:dyDescent="0.25">
      <c r="A120" s="5">
        <v>43346.416666666664</v>
      </c>
      <c r="B120" s="6">
        <v>43346</v>
      </c>
      <c r="C120" s="11">
        <v>23</v>
      </c>
      <c r="D120" s="11">
        <v>2416.5578974999999</v>
      </c>
      <c r="E120" s="11">
        <v>1883.076</v>
      </c>
      <c r="F120" s="11">
        <v>11305.444</v>
      </c>
      <c r="G120" s="11">
        <f t="shared" si="3"/>
        <v>533.48189749999983</v>
      </c>
      <c r="H120" s="11">
        <f t="shared" si="4"/>
        <v>4.7188053604971181</v>
      </c>
      <c r="I120" s="11">
        <f t="shared" si="5"/>
        <v>0</v>
      </c>
    </row>
    <row r="121" spans="1:9" x14ac:dyDescent="0.25">
      <c r="A121" s="5">
        <v>43346.4375</v>
      </c>
      <c r="B121" s="6">
        <v>43346</v>
      </c>
      <c r="C121" s="11">
        <v>24</v>
      </c>
      <c r="D121" s="11">
        <v>2356.9722925000001</v>
      </c>
      <c r="E121" s="11">
        <v>1866.0319999999999</v>
      </c>
      <c r="F121" s="11">
        <v>11305.444</v>
      </c>
      <c r="G121" s="11">
        <f t="shared" si="3"/>
        <v>490.94029250000017</v>
      </c>
      <c r="H121" s="11">
        <f t="shared" si="4"/>
        <v>4.3425122666566676</v>
      </c>
      <c r="I121" s="11">
        <f t="shared" si="5"/>
        <v>1</v>
      </c>
    </row>
    <row r="122" spans="1:9" x14ac:dyDescent="0.25">
      <c r="A122" s="5">
        <v>43346.458333333336</v>
      </c>
      <c r="B122" s="6">
        <v>43346</v>
      </c>
      <c r="C122" s="11">
        <v>25</v>
      </c>
      <c r="D122" s="11">
        <v>2295.17155</v>
      </c>
      <c r="E122" s="11">
        <v>1861.942</v>
      </c>
      <c r="F122" s="11">
        <v>11305.444</v>
      </c>
      <c r="G122" s="11">
        <f t="shared" si="3"/>
        <v>433.22955000000002</v>
      </c>
      <c r="H122" s="11">
        <f t="shared" si="4"/>
        <v>3.8320436596740475</v>
      </c>
      <c r="I122" s="11">
        <f t="shared" si="5"/>
        <v>1</v>
      </c>
    </row>
    <row r="123" spans="1:9" x14ac:dyDescent="0.25">
      <c r="A123" s="5">
        <v>43346.479166666664</v>
      </c>
      <c r="B123" s="6">
        <v>43346</v>
      </c>
      <c r="C123" s="11">
        <v>26</v>
      </c>
      <c r="D123" s="11">
        <v>2231.1556700000001</v>
      </c>
      <c r="E123" s="11">
        <v>1776.92</v>
      </c>
      <c r="F123" s="11">
        <v>11305.444</v>
      </c>
      <c r="G123" s="11">
        <f t="shared" si="3"/>
        <v>454.23567000000003</v>
      </c>
      <c r="H123" s="11">
        <f t="shared" si="4"/>
        <v>4.0178490115027774</v>
      </c>
      <c r="I123" s="11">
        <f t="shared" si="5"/>
        <v>1</v>
      </c>
    </row>
    <row r="124" spans="1:9" x14ac:dyDescent="0.25">
      <c r="A124" s="5">
        <v>43346.5</v>
      </c>
      <c r="B124" s="6">
        <v>43346</v>
      </c>
      <c r="C124" s="11">
        <v>27</v>
      </c>
      <c r="D124" s="11">
        <v>2174.126495</v>
      </c>
      <c r="E124" s="11">
        <v>1738.2860000000001</v>
      </c>
      <c r="F124" s="11">
        <v>11305.444</v>
      </c>
      <c r="G124" s="11">
        <f t="shared" si="3"/>
        <v>435.84049499999992</v>
      </c>
      <c r="H124" s="11">
        <f t="shared" si="4"/>
        <v>3.8551382413640716</v>
      </c>
      <c r="I124" s="11">
        <f t="shared" si="5"/>
        <v>1</v>
      </c>
    </row>
    <row r="125" spans="1:9" x14ac:dyDescent="0.25">
      <c r="A125" s="5">
        <v>43346.520833333336</v>
      </c>
      <c r="B125" s="6">
        <v>43346</v>
      </c>
      <c r="C125" s="11">
        <v>28</v>
      </c>
      <c r="D125" s="11">
        <v>2124.0840250000001</v>
      </c>
      <c r="E125" s="11">
        <v>1718.258</v>
      </c>
      <c r="F125" s="11">
        <v>11305.444</v>
      </c>
      <c r="G125" s="11">
        <f t="shared" si="3"/>
        <v>405.82602500000007</v>
      </c>
      <c r="H125" s="11">
        <f t="shared" si="4"/>
        <v>3.5896513661913683</v>
      </c>
      <c r="I125" s="11">
        <f t="shared" si="5"/>
        <v>1</v>
      </c>
    </row>
    <row r="126" spans="1:9" x14ac:dyDescent="0.25">
      <c r="A126" s="5">
        <v>43346.541666666664</v>
      </c>
      <c r="B126" s="6">
        <v>43346</v>
      </c>
      <c r="C126" s="11">
        <v>29</v>
      </c>
      <c r="D126" s="11">
        <v>2073.7362925000002</v>
      </c>
      <c r="E126" s="11">
        <v>1756.316</v>
      </c>
      <c r="F126" s="11">
        <v>11305.444</v>
      </c>
      <c r="G126" s="11">
        <f t="shared" si="3"/>
        <v>317.42029250000019</v>
      </c>
      <c r="H126" s="11">
        <f t="shared" si="4"/>
        <v>2.8076764831173389</v>
      </c>
      <c r="I126" s="11">
        <f t="shared" si="5"/>
        <v>1</v>
      </c>
    </row>
    <row r="127" spans="1:9" x14ac:dyDescent="0.25">
      <c r="A127" s="5">
        <v>43346.5625</v>
      </c>
      <c r="B127" s="6">
        <v>43346</v>
      </c>
      <c r="C127" s="11">
        <v>30</v>
      </c>
      <c r="D127" s="11">
        <v>2023.0832975000001</v>
      </c>
      <c r="E127" s="11">
        <v>1663.62</v>
      </c>
      <c r="F127" s="11">
        <v>11305.444</v>
      </c>
      <c r="G127" s="11">
        <f t="shared" si="3"/>
        <v>359.46329750000018</v>
      </c>
      <c r="H127" s="11">
        <f t="shared" si="4"/>
        <v>3.1795593123100714</v>
      </c>
      <c r="I127" s="11">
        <f t="shared" si="5"/>
        <v>1</v>
      </c>
    </row>
    <row r="128" spans="1:9" x14ac:dyDescent="0.25">
      <c r="A128" s="5">
        <v>43346.583333333336</v>
      </c>
      <c r="B128" s="6">
        <v>43346</v>
      </c>
      <c r="C128" s="11">
        <v>31</v>
      </c>
      <c r="D128" s="11">
        <v>1970.6408300000001</v>
      </c>
      <c r="E128" s="11">
        <v>1584.4760000000001</v>
      </c>
      <c r="F128" s="11">
        <v>11305.444</v>
      </c>
      <c r="G128" s="11">
        <f t="shared" si="3"/>
        <v>386.16482999999994</v>
      </c>
      <c r="H128" s="11">
        <f t="shared" si="4"/>
        <v>3.4157422742530059</v>
      </c>
      <c r="I128" s="11">
        <f t="shared" si="5"/>
        <v>1</v>
      </c>
    </row>
    <row r="129" spans="1:9" x14ac:dyDescent="0.25">
      <c r="A129" s="5">
        <v>43346.604166666664</v>
      </c>
      <c r="B129" s="6">
        <v>43346</v>
      </c>
      <c r="C129" s="11">
        <v>32</v>
      </c>
      <c r="D129" s="11">
        <v>1916.4088899999999</v>
      </c>
      <c r="E129" s="11">
        <v>1617.65</v>
      </c>
      <c r="F129" s="11">
        <v>11305.444</v>
      </c>
      <c r="G129" s="11">
        <f t="shared" si="3"/>
        <v>298.75888999999984</v>
      </c>
      <c r="H129" s="11">
        <f t="shared" si="4"/>
        <v>2.642610851904621</v>
      </c>
      <c r="I129" s="11">
        <f t="shared" si="5"/>
        <v>1</v>
      </c>
    </row>
    <row r="130" spans="1:9" x14ac:dyDescent="0.25">
      <c r="A130" s="5">
        <v>43346.625</v>
      </c>
      <c r="B130" s="6">
        <v>43346</v>
      </c>
      <c r="C130" s="11">
        <v>33</v>
      </c>
      <c r="D130" s="11">
        <v>1840.7388550000001</v>
      </c>
      <c r="E130" s="11">
        <v>1760.0540000000001</v>
      </c>
      <c r="F130" s="11">
        <v>11305.444</v>
      </c>
      <c r="G130" s="11">
        <f t="shared" si="3"/>
        <v>80.68485499999997</v>
      </c>
      <c r="H130" s="11">
        <f t="shared" si="4"/>
        <v>0.71368143524482519</v>
      </c>
      <c r="I130" s="11">
        <f t="shared" si="5"/>
        <v>1</v>
      </c>
    </row>
    <row r="131" spans="1:9" x14ac:dyDescent="0.25">
      <c r="A131" s="5">
        <v>43346.645833333336</v>
      </c>
      <c r="B131" s="6">
        <v>43346</v>
      </c>
      <c r="C131" s="11">
        <v>34</v>
      </c>
      <c r="D131" s="11">
        <v>1743.630725</v>
      </c>
      <c r="E131" s="11">
        <v>1793.1220000000001</v>
      </c>
      <c r="F131" s="11">
        <v>11305.444</v>
      </c>
      <c r="G131" s="11">
        <f t="shared" ref="G131:G194" si="6">D131-E131</f>
        <v>-49.491275000000087</v>
      </c>
      <c r="H131" s="11">
        <f t="shared" ref="H131:H194" si="7">ABS(G131)/F131*100</f>
        <v>0.43776498295865329</v>
      </c>
      <c r="I131" s="11">
        <f t="shared" ref="I131:I194" si="8">IF(H131&lt;=$N$3,1,0)</f>
        <v>1</v>
      </c>
    </row>
    <row r="132" spans="1:9" x14ac:dyDescent="0.25">
      <c r="A132" s="5">
        <v>43346.666666666664</v>
      </c>
      <c r="B132" s="6">
        <v>43346</v>
      </c>
      <c r="C132" s="11">
        <v>35</v>
      </c>
      <c r="D132" s="11">
        <v>1680.6318349999999</v>
      </c>
      <c r="E132" s="11">
        <v>1819.73</v>
      </c>
      <c r="F132" s="11">
        <v>11305.444</v>
      </c>
      <c r="G132" s="11">
        <f t="shared" si="6"/>
        <v>-139.09816500000011</v>
      </c>
      <c r="H132" s="11">
        <f t="shared" si="7"/>
        <v>1.2303644598124597</v>
      </c>
      <c r="I132" s="11">
        <f t="shared" si="8"/>
        <v>1</v>
      </c>
    </row>
    <row r="133" spans="1:9" x14ac:dyDescent="0.25">
      <c r="A133" s="5">
        <v>43346.6875</v>
      </c>
      <c r="B133" s="6">
        <v>43346</v>
      </c>
      <c r="C133" s="11">
        <v>36</v>
      </c>
      <c r="D133" s="11">
        <v>1651.7421850000001</v>
      </c>
      <c r="E133" s="11">
        <v>1834.2239999999999</v>
      </c>
      <c r="F133" s="11">
        <v>11305.444</v>
      </c>
      <c r="G133" s="11">
        <f t="shared" si="6"/>
        <v>-182.48181499999987</v>
      </c>
      <c r="H133" s="11">
        <f t="shared" si="7"/>
        <v>1.6141056910281442</v>
      </c>
      <c r="I133" s="11">
        <f t="shared" si="8"/>
        <v>1</v>
      </c>
    </row>
    <row r="134" spans="1:9" x14ac:dyDescent="0.25">
      <c r="A134" s="5">
        <v>43346.708333333336</v>
      </c>
      <c r="B134" s="6">
        <v>43346</v>
      </c>
      <c r="C134" s="11">
        <v>37</v>
      </c>
      <c r="D134" s="11">
        <v>1626.7475325</v>
      </c>
      <c r="E134" s="11">
        <v>1831.962</v>
      </c>
      <c r="F134" s="11">
        <v>11305.444</v>
      </c>
      <c r="G134" s="11">
        <f t="shared" si="6"/>
        <v>-205.21446749999996</v>
      </c>
      <c r="H134" s="11">
        <f t="shared" si="7"/>
        <v>1.8151827340881079</v>
      </c>
      <c r="I134" s="11">
        <f t="shared" si="8"/>
        <v>1</v>
      </c>
    </row>
    <row r="135" spans="1:9" x14ac:dyDescent="0.25">
      <c r="A135" s="5">
        <v>43346.729166666664</v>
      </c>
      <c r="B135" s="6">
        <v>43346</v>
      </c>
      <c r="C135" s="11">
        <v>38</v>
      </c>
      <c r="D135" s="11">
        <v>1605.6478775</v>
      </c>
      <c r="E135" s="11">
        <v>1774.97</v>
      </c>
      <c r="F135" s="11">
        <v>11305.444</v>
      </c>
      <c r="G135" s="11">
        <f t="shared" si="6"/>
        <v>-169.32212249999998</v>
      </c>
      <c r="H135" s="11">
        <f t="shared" si="7"/>
        <v>1.4977043139570634</v>
      </c>
      <c r="I135" s="11">
        <f t="shared" si="8"/>
        <v>1</v>
      </c>
    </row>
    <row r="136" spans="1:9" x14ac:dyDescent="0.25">
      <c r="A136" s="5">
        <v>43346.75</v>
      </c>
      <c r="B136" s="6">
        <v>43346</v>
      </c>
      <c r="C136" s="11">
        <v>39</v>
      </c>
      <c r="D136" s="11">
        <v>1553.3248450000001</v>
      </c>
      <c r="E136" s="11">
        <v>1636.1559999999999</v>
      </c>
      <c r="F136" s="11">
        <v>11305.444</v>
      </c>
      <c r="G136" s="11">
        <f t="shared" si="6"/>
        <v>-82.831154999999853</v>
      </c>
      <c r="H136" s="11">
        <f t="shared" si="7"/>
        <v>0.73266609431703744</v>
      </c>
      <c r="I136" s="11">
        <f t="shared" si="8"/>
        <v>1</v>
      </c>
    </row>
    <row r="137" spans="1:9" x14ac:dyDescent="0.25">
      <c r="A137" s="5">
        <v>43346.770833333336</v>
      </c>
      <c r="B137" s="6">
        <v>43346</v>
      </c>
      <c r="C137" s="11">
        <v>40</v>
      </c>
      <c r="D137" s="11">
        <v>1469.7784349999999</v>
      </c>
      <c r="E137" s="11">
        <v>1552.548</v>
      </c>
      <c r="F137" s="11">
        <v>11305.444</v>
      </c>
      <c r="G137" s="11">
        <f t="shared" si="6"/>
        <v>-82.769565000000057</v>
      </c>
      <c r="H137" s="11">
        <f t="shared" si="7"/>
        <v>0.73212131252872559</v>
      </c>
      <c r="I137" s="11">
        <f t="shared" si="8"/>
        <v>1</v>
      </c>
    </row>
    <row r="138" spans="1:9" x14ac:dyDescent="0.25">
      <c r="A138" s="5">
        <v>43346.791666666664</v>
      </c>
      <c r="B138" s="6">
        <v>43346</v>
      </c>
      <c r="C138" s="11">
        <v>41</v>
      </c>
      <c r="D138" s="11">
        <v>1393.2768000000001</v>
      </c>
      <c r="E138" s="11">
        <v>1311.26</v>
      </c>
      <c r="F138" s="11">
        <v>11305.444</v>
      </c>
      <c r="G138" s="11">
        <f t="shared" si="6"/>
        <v>82.016800000000103</v>
      </c>
      <c r="H138" s="11">
        <f t="shared" si="7"/>
        <v>0.72546288319149699</v>
      </c>
      <c r="I138" s="11">
        <f t="shared" si="8"/>
        <v>1</v>
      </c>
    </row>
    <row r="139" spans="1:9" x14ac:dyDescent="0.25">
      <c r="A139" s="5">
        <v>43346.8125</v>
      </c>
      <c r="B139" s="6">
        <v>43346</v>
      </c>
      <c r="C139" s="11">
        <v>42</v>
      </c>
      <c r="D139" s="11">
        <v>1323.8199400000001</v>
      </c>
      <c r="E139" s="11">
        <v>1229.8620000000001</v>
      </c>
      <c r="F139" s="11">
        <v>11305.444</v>
      </c>
      <c r="G139" s="11">
        <f t="shared" si="6"/>
        <v>93.957940000000008</v>
      </c>
      <c r="H139" s="11">
        <f t="shared" si="7"/>
        <v>0.83108580255671538</v>
      </c>
      <c r="I139" s="11">
        <f t="shared" si="8"/>
        <v>1</v>
      </c>
    </row>
    <row r="140" spans="1:9" x14ac:dyDescent="0.25">
      <c r="A140" s="5">
        <v>43346.833333333336</v>
      </c>
      <c r="B140" s="6">
        <v>43346</v>
      </c>
      <c r="C140" s="11">
        <v>43</v>
      </c>
      <c r="D140" s="11">
        <v>1261.6919350000001</v>
      </c>
      <c r="E140" s="11">
        <v>1195.1300000000001</v>
      </c>
      <c r="F140" s="11">
        <v>11305.444</v>
      </c>
      <c r="G140" s="11">
        <f t="shared" si="6"/>
        <v>66.561934999999949</v>
      </c>
      <c r="H140" s="11">
        <f t="shared" si="7"/>
        <v>0.58876002570089203</v>
      </c>
      <c r="I140" s="11">
        <f t="shared" si="8"/>
        <v>1</v>
      </c>
    </row>
    <row r="141" spans="1:9" x14ac:dyDescent="0.25">
      <c r="A141" s="5">
        <v>43346.854166666664</v>
      </c>
      <c r="B141" s="6">
        <v>43346</v>
      </c>
      <c r="C141" s="11">
        <v>44</v>
      </c>
      <c r="D141" s="11">
        <v>1206.892785</v>
      </c>
      <c r="E141" s="11">
        <v>1257.202</v>
      </c>
      <c r="F141" s="11">
        <v>11305.444</v>
      </c>
      <c r="G141" s="11">
        <f t="shared" si="6"/>
        <v>-50.309214999999995</v>
      </c>
      <c r="H141" s="11">
        <f t="shared" si="7"/>
        <v>0.44499990447080184</v>
      </c>
      <c r="I141" s="11">
        <f t="shared" si="8"/>
        <v>1</v>
      </c>
    </row>
    <row r="142" spans="1:9" x14ac:dyDescent="0.25">
      <c r="A142" s="5">
        <v>43346.875</v>
      </c>
      <c r="B142" s="6">
        <v>43346</v>
      </c>
      <c r="C142" s="11">
        <v>45</v>
      </c>
      <c r="D142" s="11">
        <v>1154.80143</v>
      </c>
      <c r="E142" s="11">
        <v>1186.5260000000001</v>
      </c>
      <c r="F142" s="11">
        <v>11305.444</v>
      </c>
      <c r="G142" s="11">
        <f t="shared" si="6"/>
        <v>-31.724570000000085</v>
      </c>
      <c r="H142" s="11">
        <f t="shared" si="7"/>
        <v>0.28061321607537115</v>
      </c>
      <c r="I142" s="11">
        <f t="shared" si="8"/>
        <v>1</v>
      </c>
    </row>
    <row r="143" spans="1:9" x14ac:dyDescent="0.25">
      <c r="A143" s="5">
        <v>43346.895833333336</v>
      </c>
      <c r="B143" s="6">
        <v>43346</v>
      </c>
      <c r="C143" s="11">
        <v>46</v>
      </c>
      <c r="D143" s="11">
        <v>1105.41787</v>
      </c>
      <c r="E143" s="11">
        <v>1076.548</v>
      </c>
      <c r="F143" s="11">
        <v>11305.444</v>
      </c>
      <c r="G143" s="11">
        <f t="shared" si="6"/>
        <v>28.869869999999992</v>
      </c>
      <c r="H143" s="11">
        <f t="shared" si="7"/>
        <v>0.25536254922849555</v>
      </c>
      <c r="I143" s="11">
        <f t="shared" si="8"/>
        <v>1</v>
      </c>
    </row>
    <row r="144" spans="1:9" x14ac:dyDescent="0.25">
      <c r="A144" s="5">
        <v>43346.916666666664</v>
      </c>
      <c r="B144" s="6">
        <v>43346</v>
      </c>
      <c r="C144" s="11">
        <v>47</v>
      </c>
      <c r="D144" s="11">
        <v>1063.8273875</v>
      </c>
      <c r="E144" s="11">
        <v>1043.674</v>
      </c>
      <c r="F144" s="11">
        <v>11305.444</v>
      </c>
      <c r="G144" s="11">
        <f t="shared" si="6"/>
        <v>20.153387500000008</v>
      </c>
      <c r="H144" s="11">
        <f t="shared" si="7"/>
        <v>0.17826268035116541</v>
      </c>
      <c r="I144" s="11">
        <f t="shared" si="8"/>
        <v>1</v>
      </c>
    </row>
    <row r="145" spans="1:9" x14ac:dyDescent="0.25">
      <c r="A145" s="5">
        <v>43346.9375</v>
      </c>
      <c r="B145" s="6">
        <v>43346</v>
      </c>
      <c r="C145" s="11">
        <v>48</v>
      </c>
      <c r="D145" s="11">
        <v>1030.0299825</v>
      </c>
      <c r="E145" s="11">
        <v>1003.564</v>
      </c>
      <c r="F145" s="11">
        <v>11305.444</v>
      </c>
      <c r="G145" s="11">
        <f t="shared" si="6"/>
        <v>26.465982499999996</v>
      </c>
      <c r="H145" s="11">
        <f t="shared" si="7"/>
        <v>0.23409945244078867</v>
      </c>
      <c r="I145" s="11">
        <f t="shared" si="8"/>
        <v>1</v>
      </c>
    </row>
    <row r="146" spans="1:9" x14ac:dyDescent="0.25">
      <c r="A146" s="5">
        <v>43346.958333333336</v>
      </c>
      <c r="B146" s="6">
        <v>43347</v>
      </c>
      <c r="C146" s="11">
        <v>1</v>
      </c>
      <c r="D146" s="11">
        <v>1112.2019949999999</v>
      </c>
      <c r="E146" s="11">
        <v>985.64</v>
      </c>
      <c r="F146" s="11">
        <v>11305.444</v>
      </c>
      <c r="G146" s="11">
        <f t="shared" si="6"/>
        <v>126.56199499999991</v>
      </c>
      <c r="H146" s="11">
        <f t="shared" si="7"/>
        <v>1.1194783238942221</v>
      </c>
      <c r="I146" s="11">
        <f t="shared" si="8"/>
        <v>1</v>
      </c>
    </row>
    <row r="147" spans="1:9" x14ac:dyDescent="0.25">
      <c r="A147" s="5">
        <v>43346.979166666664</v>
      </c>
      <c r="B147" s="6">
        <v>43347</v>
      </c>
      <c r="C147" s="11">
        <v>2</v>
      </c>
      <c r="D147" s="11">
        <v>1095.5951250000001</v>
      </c>
      <c r="E147" s="11">
        <v>976.72</v>
      </c>
      <c r="F147" s="11">
        <v>11305.444</v>
      </c>
      <c r="G147" s="11">
        <f t="shared" si="6"/>
        <v>118.87512500000003</v>
      </c>
      <c r="H147" s="11">
        <f t="shared" si="7"/>
        <v>1.0514856824729752</v>
      </c>
      <c r="I147" s="11">
        <f t="shared" si="8"/>
        <v>1</v>
      </c>
    </row>
    <row r="148" spans="1:9" x14ac:dyDescent="0.25">
      <c r="A148" s="5">
        <v>43347</v>
      </c>
      <c r="B148" s="6">
        <v>43347</v>
      </c>
      <c r="C148" s="11">
        <v>3</v>
      </c>
      <c r="D148" s="11">
        <v>1109.6607575</v>
      </c>
      <c r="E148" s="11">
        <v>1013.066</v>
      </c>
      <c r="F148" s="11">
        <v>11305.444</v>
      </c>
      <c r="G148" s="11">
        <f t="shared" si="6"/>
        <v>96.594757500000014</v>
      </c>
      <c r="H148" s="11">
        <f t="shared" si="7"/>
        <v>0.85440923417072345</v>
      </c>
      <c r="I148" s="11">
        <f t="shared" si="8"/>
        <v>1</v>
      </c>
    </row>
    <row r="149" spans="1:9" x14ac:dyDescent="0.25">
      <c r="A149" s="5">
        <v>43347.020833333336</v>
      </c>
      <c r="B149" s="6">
        <v>43347</v>
      </c>
      <c r="C149" s="11">
        <v>4</v>
      </c>
      <c r="D149" s="11">
        <v>1154.3988925000001</v>
      </c>
      <c r="E149" s="11">
        <v>1152.7719999999999</v>
      </c>
      <c r="F149" s="11">
        <v>11305.444</v>
      </c>
      <c r="G149" s="11">
        <f t="shared" si="6"/>
        <v>1.6268925000001673</v>
      </c>
      <c r="H149" s="11">
        <f t="shared" si="7"/>
        <v>1.4390345925380438E-2</v>
      </c>
      <c r="I149" s="11">
        <f t="shared" si="8"/>
        <v>1</v>
      </c>
    </row>
    <row r="150" spans="1:9" x14ac:dyDescent="0.25">
      <c r="A150" s="5">
        <v>43347.041666666664</v>
      </c>
      <c r="B150" s="6">
        <v>43347</v>
      </c>
      <c r="C150" s="11">
        <v>5</v>
      </c>
      <c r="D150" s="11">
        <v>1196.4857575000001</v>
      </c>
      <c r="E150" s="11">
        <v>1305.278</v>
      </c>
      <c r="F150" s="11">
        <v>11305.444</v>
      </c>
      <c r="G150" s="11">
        <f t="shared" si="6"/>
        <v>-108.79224249999993</v>
      </c>
      <c r="H150" s="11">
        <f t="shared" si="7"/>
        <v>0.96229960097100076</v>
      </c>
      <c r="I150" s="11">
        <f t="shared" si="8"/>
        <v>1</v>
      </c>
    </row>
    <row r="151" spans="1:9" x14ac:dyDescent="0.25">
      <c r="A151" s="5">
        <v>43347.0625</v>
      </c>
      <c r="B151" s="6">
        <v>43347</v>
      </c>
      <c r="C151" s="11">
        <v>6</v>
      </c>
      <c r="D151" s="11">
        <v>1235.9213525</v>
      </c>
      <c r="E151" s="11">
        <v>1376.6679999999999</v>
      </c>
      <c r="F151" s="11">
        <v>11305.444</v>
      </c>
      <c r="G151" s="11">
        <f t="shared" si="6"/>
        <v>-140.74664749999988</v>
      </c>
      <c r="H151" s="11">
        <f t="shared" si="7"/>
        <v>1.2449457756811664</v>
      </c>
      <c r="I151" s="11">
        <f t="shared" si="8"/>
        <v>1</v>
      </c>
    </row>
    <row r="152" spans="1:9" x14ac:dyDescent="0.25">
      <c r="A152" s="5">
        <v>43347.083333333336</v>
      </c>
      <c r="B152" s="6">
        <v>43347</v>
      </c>
      <c r="C152" s="11">
        <v>7</v>
      </c>
      <c r="D152" s="11">
        <v>1286.243005</v>
      </c>
      <c r="E152" s="11">
        <v>1355.982</v>
      </c>
      <c r="F152" s="11">
        <v>11305.444</v>
      </c>
      <c r="G152" s="11">
        <f t="shared" si="6"/>
        <v>-69.738994999999932</v>
      </c>
      <c r="H152" s="11">
        <f t="shared" si="7"/>
        <v>0.61686206220649031</v>
      </c>
      <c r="I152" s="11">
        <f t="shared" si="8"/>
        <v>1</v>
      </c>
    </row>
    <row r="153" spans="1:9" x14ac:dyDescent="0.25">
      <c r="A153" s="5">
        <v>43347.104166666664</v>
      </c>
      <c r="B153" s="6">
        <v>43347</v>
      </c>
      <c r="C153" s="11">
        <v>8</v>
      </c>
      <c r="D153" s="11">
        <v>1347.4507149999999</v>
      </c>
      <c r="E153" s="11">
        <v>1348.5419999999999</v>
      </c>
      <c r="F153" s="11">
        <v>11305.444</v>
      </c>
      <c r="G153" s="11">
        <f t="shared" si="6"/>
        <v>-1.0912849999999708</v>
      </c>
      <c r="H153" s="11">
        <f t="shared" si="7"/>
        <v>9.6527389813259052E-3</v>
      </c>
      <c r="I153" s="11">
        <f t="shared" si="8"/>
        <v>1</v>
      </c>
    </row>
    <row r="154" spans="1:9" x14ac:dyDescent="0.25">
      <c r="A154" s="5">
        <v>43347.125</v>
      </c>
      <c r="B154" s="6">
        <v>43347</v>
      </c>
      <c r="C154" s="11">
        <v>9</v>
      </c>
      <c r="D154" s="11">
        <v>1397.824145</v>
      </c>
      <c r="E154" s="11">
        <v>1436.3779999999999</v>
      </c>
      <c r="F154" s="11">
        <v>11305.444</v>
      </c>
      <c r="G154" s="11">
        <f t="shared" si="6"/>
        <v>-38.553854999999885</v>
      </c>
      <c r="H154" s="11">
        <f t="shared" si="7"/>
        <v>0.34102026421960863</v>
      </c>
      <c r="I154" s="11">
        <f t="shared" si="8"/>
        <v>1</v>
      </c>
    </row>
    <row r="155" spans="1:9" x14ac:dyDescent="0.25">
      <c r="A155" s="5">
        <v>43347.145833333336</v>
      </c>
      <c r="B155" s="6">
        <v>43347</v>
      </c>
      <c r="C155" s="11">
        <v>10</v>
      </c>
      <c r="D155" s="11">
        <v>1437.3632950000001</v>
      </c>
      <c r="E155" s="11">
        <v>1500.904</v>
      </c>
      <c r="F155" s="11">
        <v>11305.444</v>
      </c>
      <c r="G155" s="11">
        <f t="shared" si="6"/>
        <v>-63.540704999999889</v>
      </c>
      <c r="H155" s="11">
        <f t="shared" si="7"/>
        <v>0.56203635169038824</v>
      </c>
      <c r="I155" s="11">
        <f t="shared" si="8"/>
        <v>1</v>
      </c>
    </row>
    <row r="156" spans="1:9" x14ac:dyDescent="0.25">
      <c r="A156" s="5">
        <v>43347.166666666664</v>
      </c>
      <c r="B156" s="6">
        <v>43347</v>
      </c>
      <c r="C156" s="11">
        <v>11</v>
      </c>
      <c r="D156" s="11">
        <v>1479.019065</v>
      </c>
      <c r="E156" s="11">
        <v>1456.4860000000001</v>
      </c>
      <c r="F156" s="11">
        <v>11305.444</v>
      </c>
      <c r="G156" s="11">
        <f t="shared" si="6"/>
        <v>22.533064999999851</v>
      </c>
      <c r="H156" s="11">
        <f t="shared" si="7"/>
        <v>0.1993116325196945</v>
      </c>
      <c r="I156" s="11">
        <f t="shared" si="8"/>
        <v>1</v>
      </c>
    </row>
    <row r="157" spans="1:9" x14ac:dyDescent="0.25">
      <c r="A157" s="5">
        <v>43347.1875</v>
      </c>
      <c r="B157" s="6">
        <v>43347</v>
      </c>
      <c r="C157" s="11">
        <v>12</v>
      </c>
      <c r="D157" s="11">
        <v>1522.791455</v>
      </c>
      <c r="E157" s="11">
        <v>1521.546</v>
      </c>
      <c r="F157" s="11">
        <v>11305.444</v>
      </c>
      <c r="G157" s="11">
        <f t="shared" si="6"/>
        <v>1.2454549999999927</v>
      </c>
      <c r="H157" s="11">
        <f t="shared" si="7"/>
        <v>1.101641828485456E-2</v>
      </c>
      <c r="I157" s="11">
        <f t="shared" si="8"/>
        <v>1</v>
      </c>
    </row>
    <row r="158" spans="1:9" x14ac:dyDescent="0.25">
      <c r="A158" s="5">
        <v>43347.208333333336</v>
      </c>
      <c r="B158" s="6">
        <v>43347</v>
      </c>
      <c r="C158" s="11">
        <v>13</v>
      </c>
      <c r="D158" s="11">
        <v>1554.28845</v>
      </c>
      <c r="E158" s="11">
        <v>1625.73</v>
      </c>
      <c r="F158" s="11">
        <v>11305.444</v>
      </c>
      <c r="G158" s="11">
        <f t="shared" si="6"/>
        <v>-71.441550000000007</v>
      </c>
      <c r="H158" s="11">
        <f t="shared" si="7"/>
        <v>0.63192166534989702</v>
      </c>
      <c r="I158" s="11">
        <f t="shared" si="8"/>
        <v>1</v>
      </c>
    </row>
    <row r="159" spans="1:9" x14ac:dyDescent="0.25">
      <c r="A159" s="5">
        <v>43347.229166666664</v>
      </c>
      <c r="B159" s="6">
        <v>43347</v>
      </c>
      <c r="C159" s="11">
        <v>14</v>
      </c>
      <c r="D159" s="11">
        <v>1573.5100500000001</v>
      </c>
      <c r="E159" s="11">
        <v>1640.3679999999999</v>
      </c>
      <c r="F159" s="11">
        <v>11305.444</v>
      </c>
      <c r="G159" s="11">
        <f t="shared" si="6"/>
        <v>-66.857949999999846</v>
      </c>
      <c r="H159" s="11">
        <f t="shared" si="7"/>
        <v>0.59137836603321237</v>
      </c>
      <c r="I159" s="11">
        <f t="shared" si="8"/>
        <v>1</v>
      </c>
    </row>
    <row r="160" spans="1:9" x14ac:dyDescent="0.25">
      <c r="A160" s="5">
        <v>43347.25</v>
      </c>
      <c r="B160" s="6">
        <v>43347</v>
      </c>
      <c r="C160" s="11">
        <v>15</v>
      </c>
      <c r="D160" s="11">
        <v>1588.4973150000001</v>
      </c>
      <c r="E160" s="11">
        <v>1683.816</v>
      </c>
      <c r="F160" s="11">
        <v>11305.444</v>
      </c>
      <c r="G160" s="11">
        <f t="shared" si="6"/>
        <v>-95.318684999999959</v>
      </c>
      <c r="H160" s="11">
        <f t="shared" si="7"/>
        <v>0.84312199503177376</v>
      </c>
      <c r="I160" s="11">
        <f t="shared" si="8"/>
        <v>1</v>
      </c>
    </row>
    <row r="161" spans="1:9" x14ac:dyDescent="0.25">
      <c r="A161" s="5">
        <v>43347.270833333336</v>
      </c>
      <c r="B161" s="6">
        <v>43347</v>
      </c>
      <c r="C161" s="11">
        <v>16</v>
      </c>
      <c r="D161" s="11">
        <v>1599.2502449999999</v>
      </c>
      <c r="E161" s="11">
        <v>1733.248</v>
      </c>
      <c r="F161" s="11">
        <v>11305.444</v>
      </c>
      <c r="G161" s="11">
        <f t="shared" si="6"/>
        <v>-133.9977550000001</v>
      </c>
      <c r="H161" s="11">
        <f t="shared" si="7"/>
        <v>1.1852498230056254</v>
      </c>
      <c r="I161" s="11">
        <f t="shared" si="8"/>
        <v>1</v>
      </c>
    </row>
    <row r="162" spans="1:9" x14ac:dyDescent="0.25">
      <c r="A162" s="5">
        <v>43347.291666666664</v>
      </c>
      <c r="B162" s="6">
        <v>43347</v>
      </c>
      <c r="C162" s="11">
        <v>17</v>
      </c>
      <c r="D162" s="11">
        <v>1602.0579525000001</v>
      </c>
      <c r="E162" s="11">
        <v>1736.7180000000001</v>
      </c>
      <c r="F162" s="11">
        <v>11305.444</v>
      </c>
      <c r="G162" s="11">
        <f t="shared" si="6"/>
        <v>-134.66004750000002</v>
      </c>
      <c r="H162" s="11">
        <f t="shared" si="7"/>
        <v>1.1911079962892215</v>
      </c>
      <c r="I162" s="11">
        <f t="shared" si="8"/>
        <v>1</v>
      </c>
    </row>
    <row r="163" spans="1:9" x14ac:dyDescent="0.25">
      <c r="A163" s="5">
        <v>43347.3125</v>
      </c>
      <c r="B163" s="6">
        <v>43347</v>
      </c>
      <c r="C163" s="11">
        <v>18</v>
      </c>
      <c r="D163" s="11">
        <v>1596.9204374999999</v>
      </c>
      <c r="E163" s="11">
        <v>1724.386</v>
      </c>
      <c r="F163" s="11">
        <v>11305.444</v>
      </c>
      <c r="G163" s="11">
        <f t="shared" si="6"/>
        <v>-127.46556250000003</v>
      </c>
      <c r="H163" s="11">
        <f t="shared" si="7"/>
        <v>1.1274706460002812</v>
      </c>
      <c r="I163" s="11">
        <f t="shared" si="8"/>
        <v>1</v>
      </c>
    </row>
    <row r="164" spans="1:9" x14ac:dyDescent="0.25">
      <c r="A164" s="5">
        <v>43347.333333333336</v>
      </c>
      <c r="B164" s="6">
        <v>43347</v>
      </c>
      <c r="C164" s="11">
        <v>19</v>
      </c>
      <c r="D164" s="11">
        <v>1598.7233550000001</v>
      </c>
      <c r="E164" s="11">
        <v>1602.758</v>
      </c>
      <c r="F164" s="11">
        <v>11305.444</v>
      </c>
      <c r="G164" s="11">
        <f t="shared" si="6"/>
        <v>-4.034644999999955</v>
      </c>
      <c r="H164" s="11">
        <f t="shared" si="7"/>
        <v>3.5687629782606992E-2</v>
      </c>
      <c r="I164" s="11">
        <f t="shared" si="8"/>
        <v>1</v>
      </c>
    </row>
    <row r="165" spans="1:9" x14ac:dyDescent="0.25">
      <c r="A165" s="5">
        <v>43347.354166666664</v>
      </c>
      <c r="B165" s="6">
        <v>43347</v>
      </c>
      <c r="C165" s="11">
        <v>20</v>
      </c>
      <c r="D165" s="11">
        <v>1607.466705</v>
      </c>
      <c r="E165" s="11">
        <v>1583.2380000000001</v>
      </c>
      <c r="F165" s="11">
        <v>11305.444</v>
      </c>
      <c r="G165" s="11">
        <f t="shared" si="6"/>
        <v>24.228704999999991</v>
      </c>
      <c r="H165" s="11">
        <f t="shared" si="7"/>
        <v>0.21431007044040015</v>
      </c>
      <c r="I165" s="11">
        <f t="shared" si="8"/>
        <v>1</v>
      </c>
    </row>
    <row r="166" spans="1:9" x14ac:dyDescent="0.25">
      <c r="A166" s="5">
        <v>43347.375</v>
      </c>
      <c r="B166" s="6">
        <v>43347</v>
      </c>
      <c r="C166" s="11">
        <v>21</v>
      </c>
      <c r="D166" s="11">
        <v>1589.1180525</v>
      </c>
      <c r="E166" s="11">
        <v>1570.7539999999999</v>
      </c>
      <c r="F166" s="11">
        <v>11305.444</v>
      </c>
      <c r="G166" s="11">
        <f t="shared" si="6"/>
        <v>18.364052500000071</v>
      </c>
      <c r="H166" s="11">
        <f t="shared" si="7"/>
        <v>0.16243548241006786</v>
      </c>
      <c r="I166" s="11">
        <f t="shared" si="8"/>
        <v>1</v>
      </c>
    </row>
    <row r="167" spans="1:9" x14ac:dyDescent="0.25">
      <c r="A167" s="5">
        <v>43347.395833333336</v>
      </c>
      <c r="B167" s="6">
        <v>43347</v>
      </c>
      <c r="C167" s="11">
        <v>22</v>
      </c>
      <c r="D167" s="11">
        <v>1543.6773975000001</v>
      </c>
      <c r="E167" s="11">
        <v>1606.444</v>
      </c>
      <c r="F167" s="11">
        <v>11305.444</v>
      </c>
      <c r="G167" s="11">
        <f t="shared" si="6"/>
        <v>-62.766602499999863</v>
      </c>
      <c r="H167" s="11">
        <f t="shared" si="7"/>
        <v>0.55518918584710042</v>
      </c>
      <c r="I167" s="11">
        <f t="shared" si="8"/>
        <v>1</v>
      </c>
    </row>
    <row r="168" spans="1:9" x14ac:dyDescent="0.25">
      <c r="A168" s="5">
        <v>43347.416666666664</v>
      </c>
      <c r="B168" s="6">
        <v>43347</v>
      </c>
      <c r="C168" s="11">
        <v>23</v>
      </c>
      <c r="D168" s="11">
        <v>1513.1336875</v>
      </c>
      <c r="E168" s="11">
        <v>1643.712</v>
      </c>
      <c r="F168" s="11">
        <v>11305.444</v>
      </c>
      <c r="G168" s="11">
        <f t="shared" si="6"/>
        <v>-130.57831250000004</v>
      </c>
      <c r="H168" s="11">
        <f t="shared" si="7"/>
        <v>1.1550038415121073</v>
      </c>
      <c r="I168" s="11">
        <f t="shared" si="8"/>
        <v>1</v>
      </c>
    </row>
    <row r="169" spans="1:9" x14ac:dyDescent="0.25">
      <c r="A169" s="5">
        <v>43347.4375</v>
      </c>
      <c r="B169" s="6">
        <v>43347</v>
      </c>
      <c r="C169" s="11">
        <v>24</v>
      </c>
      <c r="D169" s="11">
        <v>1497.4869225</v>
      </c>
      <c r="E169" s="11">
        <v>1662.1679999999999</v>
      </c>
      <c r="F169" s="11">
        <v>11305.444</v>
      </c>
      <c r="G169" s="11">
        <f t="shared" si="6"/>
        <v>-164.6810774999999</v>
      </c>
      <c r="H169" s="11">
        <f t="shared" si="7"/>
        <v>1.4566528966045023</v>
      </c>
      <c r="I169" s="11">
        <f t="shared" si="8"/>
        <v>1</v>
      </c>
    </row>
    <row r="170" spans="1:9" x14ac:dyDescent="0.25">
      <c r="A170" s="5">
        <v>43347.458333333336</v>
      </c>
      <c r="B170" s="6">
        <v>43347</v>
      </c>
      <c r="C170" s="11">
        <v>25</v>
      </c>
      <c r="D170" s="11">
        <v>1488.1909599999999</v>
      </c>
      <c r="E170" s="11">
        <v>1829.6379999999999</v>
      </c>
      <c r="F170" s="11">
        <v>11305.444</v>
      </c>
      <c r="G170" s="11">
        <f t="shared" si="6"/>
        <v>-341.44704000000002</v>
      </c>
      <c r="H170" s="11">
        <f t="shared" si="7"/>
        <v>3.0202001796656552</v>
      </c>
      <c r="I170" s="11">
        <f t="shared" si="8"/>
        <v>1</v>
      </c>
    </row>
    <row r="171" spans="1:9" x14ac:dyDescent="0.25">
      <c r="A171" s="5">
        <v>43347.479166666664</v>
      </c>
      <c r="B171" s="6">
        <v>43347</v>
      </c>
      <c r="C171" s="11">
        <v>26</v>
      </c>
      <c r="D171" s="11">
        <v>1485.2457999999999</v>
      </c>
      <c r="E171" s="11">
        <v>1981.502</v>
      </c>
      <c r="F171" s="11">
        <v>11305.444</v>
      </c>
      <c r="G171" s="11">
        <f t="shared" si="6"/>
        <v>-496.25620000000004</v>
      </c>
      <c r="H171" s="11">
        <f t="shared" si="7"/>
        <v>4.3895330426651089</v>
      </c>
      <c r="I171" s="11">
        <f t="shared" si="8"/>
        <v>1</v>
      </c>
    </row>
    <row r="172" spans="1:9" x14ac:dyDescent="0.25">
      <c r="A172" s="5">
        <v>43347.5</v>
      </c>
      <c r="B172" s="6">
        <v>43347</v>
      </c>
      <c r="C172" s="11">
        <v>27</v>
      </c>
      <c r="D172" s="11">
        <v>1498.7546775000001</v>
      </c>
      <c r="E172" s="11">
        <v>2109.83</v>
      </c>
      <c r="F172" s="11">
        <v>11305.444</v>
      </c>
      <c r="G172" s="11">
        <f t="shared" si="6"/>
        <v>-611.07532249999986</v>
      </c>
      <c r="H172" s="11">
        <f t="shared" si="7"/>
        <v>5.4051421819434946</v>
      </c>
      <c r="I172" s="11">
        <f t="shared" si="8"/>
        <v>0</v>
      </c>
    </row>
    <row r="173" spans="1:9" x14ac:dyDescent="0.25">
      <c r="A173" s="5">
        <v>43347.520833333336</v>
      </c>
      <c r="B173" s="6">
        <v>43347</v>
      </c>
      <c r="C173" s="11">
        <v>28</v>
      </c>
      <c r="D173" s="11">
        <v>1528.7175924999999</v>
      </c>
      <c r="E173" s="11">
        <v>2190.11</v>
      </c>
      <c r="F173" s="11">
        <v>11305.444</v>
      </c>
      <c r="G173" s="11">
        <f t="shared" si="6"/>
        <v>-661.39240750000022</v>
      </c>
      <c r="H173" s="11">
        <f t="shared" si="7"/>
        <v>5.8502116988947996</v>
      </c>
      <c r="I173" s="11">
        <f t="shared" si="8"/>
        <v>0</v>
      </c>
    </row>
    <row r="174" spans="1:9" x14ac:dyDescent="0.25">
      <c r="A174" s="5">
        <v>43347.541666666664</v>
      </c>
      <c r="B174" s="6">
        <v>43347</v>
      </c>
      <c r="C174" s="11">
        <v>29</v>
      </c>
      <c r="D174" s="11">
        <v>1574.5880850000001</v>
      </c>
      <c r="E174" s="11">
        <v>2260.1060000000002</v>
      </c>
      <c r="F174" s="11">
        <v>11305.444</v>
      </c>
      <c r="G174" s="11">
        <f t="shared" si="6"/>
        <v>-685.51791500000013</v>
      </c>
      <c r="H174" s="11">
        <f t="shared" si="7"/>
        <v>6.0636089568883822</v>
      </c>
      <c r="I174" s="11">
        <f t="shared" si="8"/>
        <v>0</v>
      </c>
    </row>
    <row r="175" spans="1:9" x14ac:dyDescent="0.25">
      <c r="A175" s="5">
        <v>43347.5625</v>
      </c>
      <c r="B175" s="6">
        <v>43347</v>
      </c>
      <c r="C175" s="11">
        <v>30</v>
      </c>
      <c r="D175" s="11">
        <v>1636.3661549999999</v>
      </c>
      <c r="E175" s="11">
        <v>2358.4720000000002</v>
      </c>
      <c r="F175" s="11">
        <v>11305.444</v>
      </c>
      <c r="G175" s="11">
        <f t="shared" si="6"/>
        <v>-722.10584500000027</v>
      </c>
      <c r="H175" s="11">
        <f t="shared" si="7"/>
        <v>6.3872400323242529</v>
      </c>
      <c r="I175" s="11">
        <f t="shared" si="8"/>
        <v>0</v>
      </c>
    </row>
    <row r="176" spans="1:9" x14ac:dyDescent="0.25">
      <c r="A176" s="5">
        <v>43347.583333333336</v>
      </c>
      <c r="B176" s="6">
        <v>43347</v>
      </c>
      <c r="C176" s="11">
        <v>31</v>
      </c>
      <c r="D176" s="11">
        <v>1692.9689699999999</v>
      </c>
      <c r="E176" s="11">
        <v>2451.962</v>
      </c>
      <c r="F176" s="11">
        <v>11305.444</v>
      </c>
      <c r="G176" s="11">
        <f t="shared" si="6"/>
        <v>-758.99303000000009</v>
      </c>
      <c r="H176" s="11">
        <f t="shared" si="7"/>
        <v>6.7135181068518861</v>
      </c>
      <c r="I176" s="11">
        <f t="shared" si="8"/>
        <v>0</v>
      </c>
    </row>
    <row r="177" spans="1:9" x14ac:dyDescent="0.25">
      <c r="A177" s="5">
        <v>43347.604166666664</v>
      </c>
      <c r="B177" s="6">
        <v>43347</v>
      </c>
      <c r="C177" s="11">
        <v>32</v>
      </c>
      <c r="D177" s="11">
        <v>1744.39653</v>
      </c>
      <c r="E177" s="11">
        <v>2577.8119999999999</v>
      </c>
      <c r="F177" s="11">
        <v>11305.444</v>
      </c>
      <c r="G177" s="11">
        <f t="shared" si="6"/>
        <v>-833.41546999999991</v>
      </c>
      <c r="H177" s="11">
        <f t="shared" si="7"/>
        <v>7.3718066269666194</v>
      </c>
      <c r="I177" s="11">
        <f t="shared" si="8"/>
        <v>0</v>
      </c>
    </row>
    <row r="178" spans="1:9" x14ac:dyDescent="0.25">
      <c r="A178" s="5">
        <v>43347.625</v>
      </c>
      <c r="B178" s="6">
        <v>43347</v>
      </c>
      <c r="C178" s="11">
        <v>33</v>
      </c>
      <c r="D178" s="11">
        <v>1673.6248825</v>
      </c>
      <c r="E178" s="11">
        <v>2719.2080000000001</v>
      </c>
      <c r="F178" s="11">
        <v>11305.444</v>
      </c>
      <c r="G178" s="11">
        <f t="shared" si="6"/>
        <v>-1045.5831175000001</v>
      </c>
      <c r="H178" s="11">
        <f t="shared" si="7"/>
        <v>9.2484922971623238</v>
      </c>
      <c r="I178" s="11">
        <f t="shared" si="8"/>
        <v>0</v>
      </c>
    </row>
    <row r="179" spans="1:9" x14ac:dyDescent="0.25">
      <c r="A179" s="5">
        <v>43347.645833333336</v>
      </c>
      <c r="B179" s="6">
        <v>43347</v>
      </c>
      <c r="C179" s="11">
        <v>34</v>
      </c>
      <c r="D179" s="11">
        <v>1480.6540275</v>
      </c>
      <c r="E179" s="11">
        <v>2748.3180000000002</v>
      </c>
      <c r="F179" s="11">
        <v>11305.444</v>
      </c>
      <c r="G179" s="11">
        <f t="shared" si="6"/>
        <v>-1267.6639725000002</v>
      </c>
      <c r="H179" s="11">
        <f t="shared" si="7"/>
        <v>11.212863223240063</v>
      </c>
      <c r="I179" s="11">
        <f t="shared" si="8"/>
        <v>0</v>
      </c>
    </row>
    <row r="180" spans="1:9" x14ac:dyDescent="0.25">
      <c r="A180" s="5">
        <v>43347.666666666664</v>
      </c>
      <c r="B180" s="6">
        <v>43347</v>
      </c>
      <c r="C180" s="11">
        <v>35</v>
      </c>
      <c r="D180" s="11">
        <v>1421.95462</v>
      </c>
      <c r="E180" s="11">
        <v>2722.7579999999998</v>
      </c>
      <c r="F180" s="11">
        <v>11305.444</v>
      </c>
      <c r="G180" s="11">
        <f t="shared" si="6"/>
        <v>-1300.8033799999998</v>
      </c>
      <c r="H180" s="11">
        <f t="shared" si="7"/>
        <v>11.505991095971108</v>
      </c>
      <c r="I180" s="11">
        <f t="shared" si="8"/>
        <v>0</v>
      </c>
    </row>
    <row r="181" spans="1:9" x14ac:dyDescent="0.25">
      <c r="A181" s="5">
        <v>43347.6875</v>
      </c>
      <c r="B181" s="6">
        <v>43347</v>
      </c>
      <c r="C181" s="11">
        <v>36</v>
      </c>
      <c r="D181" s="11">
        <v>1497.52666</v>
      </c>
      <c r="E181" s="11">
        <v>2745.6039999999998</v>
      </c>
      <c r="F181" s="11">
        <v>11305.444</v>
      </c>
      <c r="G181" s="11">
        <f t="shared" si="6"/>
        <v>-1248.0773399999998</v>
      </c>
      <c r="H181" s="11">
        <f t="shared" si="7"/>
        <v>11.039613658693987</v>
      </c>
      <c r="I181" s="11">
        <f t="shared" si="8"/>
        <v>0</v>
      </c>
    </row>
    <row r="182" spans="1:9" x14ac:dyDescent="0.25">
      <c r="A182" s="5">
        <v>43347.708333333336</v>
      </c>
      <c r="B182" s="6">
        <v>43347</v>
      </c>
      <c r="C182" s="11">
        <v>37</v>
      </c>
      <c r="D182" s="11">
        <v>1580.3571325</v>
      </c>
      <c r="E182" s="11">
        <v>2724.0659999999998</v>
      </c>
      <c r="F182" s="11">
        <v>11305.444</v>
      </c>
      <c r="G182" s="11">
        <f t="shared" si="6"/>
        <v>-1143.7088674999998</v>
      </c>
      <c r="H182" s="11">
        <f t="shared" si="7"/>
        <v>10.116443613360076</v>
      </c>
      <c r="I182" s="11">
        <f t="shared" si="8"/>
        <v>0</v>
      </c>
    </row>
    <row r="183" spans="1:9" x14ac:dyDescent="0.25">
      <c r="A183" s="5">
        <v>43347.729166666664</v>
      </c>
      <c r="B183" s="6">
        <v>43347</v>
      </c>
      <c r="C183" s="11">
        <v>38</v>
      </c>
      <c r="D183" s="11">
        <v>1670.4460375000001</v>
      </c>
      <c r="E183" s="11">
        <v>2824.4340000000002</v>
      </c>
      <c r="F183" s="11">
        <v>11305.444</v>
      </c>
      <c r="G183" s="11">
        <f t="shared" si="6"/>
        <v>-1153.9879625000001</v>
      </c>
      <c r="H183" s="11">
        <f t="shared" si="7"/>
        <v>10.207365252527898</v>
      </c>
      <c r="I183" s="11">
        <f t="shared" si="8"/>
        <v>0</v>
      </c>
    </row>
    <row r="184" spans="1:9" x14ac:dyDescent="0.25">
      <c r="A184" s="5">
        <v>43347.75</v>
      </c>
      <c r="B184" s="6">
        <v>43347</v>
      </c>
      <c r="C184" s="11">
        <v>39</v>
      </c>
      <c r="D184" s="11">
        <v>1714.24539</v>
      </c>
      <c r="E184" s="11">
        <v>2746.732</v>
      </c>
      <c r="F184" s="11">
        <v>11305.444</v>
      </c>
      <c r="G184" s="11">
        <f t="shared" si="6"/>
        <v>-1032.4866099999999</v>
      </c>
      <c r="H184" s="11">
        <f t="shared" si="7"/>
        <v>9.1326498101268729</v>
      </c>
      <c r="I184" s="11">
        <f t="shared" si="8"/>
        <v>0</v>
      </c>
    </row>
    <row r="185" spans="1:9" x14ac:dyDescent="0.25">
      <c r="A185" s="5">
        <v>43347.770833333336</v>
      </c>
      <c r="B185" s="6">
        <v>43347</v>
      </c>
      <c r="C185" s="11">
        <v>40</v>
      </c>
      <c r="D185" s="11">
        <v>1711.7551900000001</v>
      </c>
      <c r="E185" s="11">
        <v>2729.7640000000001</v>
      </c>
      <c r="F185" s="11">
        <v>11305.444</v>
      </c>
      <c r="G185" s="11">
        <f t="shared" si="6"/>
        <v>-1018.00881</v>
      </c>
      <c r="H185" s="11">
        <f t="shared" si="7"/>
        <v>9.0045893818942453</v>
      </c>
      <c r="I185" s="11">
        <f t="shared" si="8"/>
        <v>0</v>
      </c>
    </row>
    <row r="186" spans="1:9" x14ac:dyDescent="0.25">
      <c r="A186" s="5">
        <v>43347.791666666664</v>
      </c>
      <c r="B186" s="6">
        <v>43347</v>
      </c>
      <c r="C186" s="11">
        <v>41</v>
      </c>
      <c r="D186" s="11">
        <v>1712.4182249999999</v>
      </c>
      <c r="E186" s="11">
        <v>2694.0160000000001</v>
      </c>
      <c r="F186" s="11">
        <v>11305.444</v>
      </c>
      <c r="G186" s="11">
        <f t="shared" si="6"/>
        <v>-981.59777500000018</v>
      </c>
      <c r="H186" s="11">
        <f t="shared" si="7"/>
        <v>8.6825229951163365</v>
      </c>
      <c r="I186" s="11">
        <f t="shared" si="8"/>
        <v>0</v>
      </c>
    </row>
    <row r="187" spans="1:9" x14ac:dyDescent="0.25">
      <c r="A187" s="5">
        <v>43347.8125</v>
      </c>
      <c r="B187" s="6">
        <v>43347</v>
      </c>
      <c r="C187" s="11">
        <v>42</v>
      </c>
      <c r="D187" s="11">
        <v>1716.2344949999999</v>
      </c>
      <c r="E187" s="11">
        <v>2696.558</v>
      </c>
      <c r="F187" s="11">
        <v>11305.444</v>
      </c>
      <c r="G187" s="11">
        <f t="shared" si="6"/>
        <v>-980.32350500000007</v>
      </c>
      <c r="H187" s="11">
        <f t="shared" si="7"/>
        <v>8.6712516996236513</v>
      </c>
      <c r="I187" s="11">
        <f t="shared" si="8"/>
        <v>0</v>
      </c>
    </row>
    <row r="188" spans="1:9" x14ac:dyDescent="0.25">
      <c r="A188" s="5">
        <v>43347.833333333336</v>
      </c>
      <c r="B188" s="6">
        <v>43347</v>
      </c>
      <c r="C188" s="11">
        <v>43</v>
      </c>
      <c r="D188" s="11">
        <v>1722.9240050000001</v>
      </c>
      <c r="E188" s="11">
        <v>2623.5720000000001</v>
      </c>
      <c r="F188" s="11">
        <v>11305.444</v>
      </c>
      <c r="G188" s="11">
        <f t="shared" si="6"/>
        <v>-900.64799500000004</v>
      </c>
      <c r="H188" s="11">
        <f t="shared" si="7"/>
        <v>7.9664982197957022</v>
      </c>
      <c r="I188" s="11">
        <f t="shared" si="8"/>
        <v>0</v>
      </c>
    </row>
    <row r="189" spans="1:9" x14ac:dyDescent="0.25">
      <c r="A189" s="5">
        <v>43347.854166666664</v>
      </c>
      <c r="B189" s="6">
        <v>43347</v>
      </c>
      <c r="C189" s="11">
        <v>44</v>
      </c>
      <c r="D189" s="11">
        <v>1732.4867549999999</v>
      </c>
      <c r="E189" s="11">
        <v>2391.4279999999999</v>
      </c>
      <c r="F189" s="11">
        <v>11305.444</v>
      </c>
      <c r="G189" s="11">
        <f t="shared" si="6"/>
        <v>-658.94124499999998</v>
      </c>
      <c r="H189" s="11">
        <f t="shared" si="7"/>
        <v>5.8285304407328011</v>
      </c>
      <c r="I189" s="11">
        <f t="shared" si="8"/>
        <v>0</v>
      </c>
    </row>
    <row r="190" spans="1:9" x14ac:dyDescent="0.25">
      <c r="A190" s="5">
        <v>43347.875</v>
      </c>
      <c r="B190" s="6">
        <v>43347</v>
      </c>
      <c r="C190" s="11">
        <v>45</v>
      </c>
      <c r="D190" s="11">
        <v>1722.871425</v>
      </c>
      <c r="E190" s="11">
        <v>2182.3380000000002</v>
      </c>
      <c r="F190" s="11">
        <v>11305.444</v>
      </c>
      <c r="G190" s="11">
        <f t="shared" si="6"/>
        <v>-459.46657500000015</v>
      </c>
      <c r="H190" s="11">
        <f t="shared" si="7"/>
        <v>4.0641179152273912</v>
      </c>
      <c r="I190" s="11">
        <f t="shared" si="8"/>
        <v>1</v>
      </c>
    </row>
    <row r="191" spans="1:9" x14ac:dyDescent="0.25">
      <c r="A191" s="5">
        <v>43347.895833333336</v>
      </c>
      <c r="B191" s="6">
        <v>43347</v>
      </c>
      <c r="C191" s="11">
        <v>46</v>
      </c>
      <c r="D191" s="11">
        <v>1694.0780150000001</v>
      </c>
      <c r="E191" s="11">
        <v>2098.9740000000002</v>
      </c>
      <c r="F191" s="11">
        <v>11305.444</v>
      </c>
      <c r="G191" s="11">
        <f t="shared" si="6"/>
        <v>-404.89598500000011</v>
      </c>
      <c r="H191" s="11">
        <f t="shared" si="7"/>
        <v>3.581424886983652</v>
      </c>
      <c r="I191" s="11">
        <f t="shared" si="8"/>
        <v>1</v>
      </c>
    </row>
    <row r="192" spans="1:9" x14ac:dyDescent="0.25">
      <c r="A192" s="5">
        <v>43347.916666666664</v>
      </c>
      <c r="B192" s="6">
        <v>43347</v>
      </c>
      <c r="C192" s="11">
        <v>47</v>
      </c>
      <c r="D192" s="11">
        <v>1662.4860799999999</v>
      </c>
      <c r="E192" s="11">
        <v>2045.73</v>
      </c>
      <c r="F192" s="11">
        <v>11305.444</v>
      </c>
      <c r="G192" s="11">
        <f t="shared" si="6"/>
        <v>-383.24392000000012</v>
      </c>
      <c r="H192" s="11">
        <f t="shared" si="7"/>
        <v>3.3899059603497226</v>
      </c>
      <c r="I192" s="11">
        <f t="shared" si="8"/>
        <v>1</v>
      </c>
    </row>
    <row r="193" spans="1:9" x14ac:dyDescent="0.25">
      <c r="A193" s="5">
        <v>43347.9375</v>
      </c>
      <c r="B193" s="6">
        <v>43347</v>
      </c>
      <c r="C193" s="11">
        <v>48</v>
      </c>
      <c r="D193" s="11">
        <v>1628.0956200000001</v>
      </c>
      <c r="E193" s="11">
        <v>2015.3040000000001</v>
      </c>
      <c r="F193" s="11">
        <v>11305.444</v>
      </c>
      <c r="G193" s="11">
        <f t="shared" si="6"/>
        <v>-387.20838000000003</v>
      </c>
      <c r="H193" s="11">
        <f t="shared" si="7"/>
        <v>3.4249727830238252</v>
      </c>
      <c r="I193" s="11">
        <f t="shared" si="8"/>
        <v>1</v>
      </c>
    </row>
    <row r="194" spans="1:9" x14ac:dyDescent="0.25">
      <c r="A194" s="5">
        <v>43347.958333333336</v>
      </c>
      <c r="B194" s="6">
        <v>43348</v>
      </c>
      <c r="C194" s="11">
        <v>1</v>
      </c>
      <c r="D194" s="11">
        <v>1806.8038650000001</v>
      </c>
      <c r="E194" s="11">
        <v>2016.008</v>
      </c>
      <c r="F194" s="11">
        <v>11305.444</v>
      </c>
      <c r="G194" s="11">
        <f t="shared" si="6"/>
        <v>-209.20413499999995</v>
      </c>
      <c r="H194" s="11">
        <f t="shared" si="7"/>
        <v>1.8504725245642715</v>
      </c>
      <c r="I194" s="11">
        <f t="shared" si="8"/>
        <v>1</v>
      </c>
    </row>
    <row r="195" spans="1:9" x14ac:dyDescent="0.25">
      <c r="A195" s="5">
        <v>43347.979166666664</v>
      </c>
      <c r="B195" s="6">
        <v>43348</v>
      </c>
      <c r="C195" s="11">
        <v>2</v>
      </c>
      <c r="D195" s="11">
        <v>1821.585675</v>
      </c>
      <c r="E195" s="11">
        <v>1921.6120000000001</v>
      </c>
      <c r="F195" s="11">
        <v>11305.444</v>
      </c>
      <c r="G195" s="11">
        <f t="shared" ref="G195:G258" si="9">D195-E195</f>
        <v>-100.02632500000004</v>
      </c>
      <c r="H195" s="11">
        <f t="shared" ref="H195:H258" si="10">ABS(G195)/F195*100</f>
        <v>0.88476246487975208</v>
      </c>
      <c r="I195" s="11">
        <f t="shared" ref="I195:I258" si="11">IF(H195&lt;=$N$3,1,0)</f>
        <v>1</v>
      </c>
    </row>
    <row r="196" spans="1:9" x14ac:dyDescent="0.25">
      <c r="A196" s="5">
        <v>43348</v>
      </c>
      <c r="B196" s="6">
        <v>43348</v>
      </c>
      <c r="C196" s="11">
        <v>3</v>
      </c>
      <c r="D196" s="11">
        <v>1846.0540524999999</v>
      </c>
      <c r="E196" s="11">
        <v>1845.36</v>
      </c>
      <c r="F196" s="11">
        <v>11305.444</v>
      </c>
      <c r="G196" s="11">
        <f t="shared" si="9"/>
        <v>0.69405249999999796</v>
      </c>
      <c r="H196" s="11">
        <f t="shared" si="10"/>
        <v>6.1390998885138704E-3</v>
      </c>
      <c r="I196" s="11">
        <f t="shared" si="11"/>
        <v>1</v>
      </c>
    </row>
    <row r="197" spans="1:9" x14ac:dyDescent="0.25">
      <c r="A197" s="5">
        <v>43348.020833333336</v>
      </c>
      <c r="B197" s="6">
        <v>43348</v>
      </c>
      <c r="C197" s="11">
        <v>4</v>
      </c>
      <c r="D197" s="11">
        <v>1880.2089974999999</v>
      </c>
      <c r="E197" s="11">
        <v>1862.4680000000001</v>
      </c>
      <c r="F197" s="11">
        <v>11305.444</v>
      </c>
      <c r="G197" s="11">
        <f t="shared" si="9"/>
        <v>17.740997499999821</v>
      </c>
      <c r="H197" s="11">
        <f t="shared" si="10"/>
        <v>0.15692437643315754</v>
      </c>
      <c r="I197" s="11">
        <f t="shared" si="11"/>
        <v>1</v>
      </c>
    </row>
    <row r="198" spans="1:9" x14ac:dyDescent="0.25">
      <c r="A198" s="5">
        <v>43348.041666666664</v>
      </c>
      <c r="B198" s="6">
        <v>43348</v>
      </c>
      <c r="C198" s="11">
        <v>5</v>
      </c>
      <c r="D198" s="11">
        <v>1914.5544175</v>
      </c>
      <c r="E198" s="11">
        <v>1868.008</v>
      </c>
      <c r="F198" s="11">
        <v>11305.444</v>
      </c>
      <c r="G198" s="11">
        <f t="shared" si="9"/>
        <v>46.546417499999961</v>
      </c>
      <c r="H198" s="11">
        <f t="shared" si="10"/>
        <v>0.41171684632642436</v>
      </c>
      <c r="I198" s="11">
        <f t="shared" si="11"/>
        <v>1</v>
      </c>
    </row>
    <row r="199" spans="1:9" x14ac:dyDescent="0.25">
      <c r="A199" s="5">
        <v>43348.0625</v>
      </c>
      <c r="B199" s="6">
        <v>43348</v>
      </c>
      <c r="C199" s="11">
        <v>6</v>
      </c>
      <c r="D199" s="11">
        <v>1949.0903125</v>
      </c>
      <c r="E199" s="11">
        <v>1885.1980000000001</v>
      </c>
      <c r="F199" s="11">
        <v>11305.444</v>
      </c>
      <c r="G199" s="11">
        <f t="shared" si="9"/>
        <v>63.892312499999889</v>
      </c>
      <c r="H199" s="11">
        <f t="shared" si="10"/>
        <v>0.56514642414751592</v>
      </c>
      <c r="I199" s="11">
        <f t="shared" si="11"/>
        <v>1</v>
      </c>
    </row>
    <row r="200" spans="1:9" x14ac:dyDescent="0.25">
      <c r="A200" s="5">
        <v>43348.083333333336</v>
      </c>
      <c r="B200" s="6">
        <v>43348</v>
      </c>
      <c r="C200" s="11">
        <v>7</v>
      </c>
      <c r="D200" s="11">
        <v>1985.071725</v>
      </c>
      <c r="E200" s="11">
        <v>1890.2380000000001</v>
      </c>
      <c r="F200" s="11">
        <v>11305.444</v>
      </c>
      <c r="G200" s="11">
        <f t="shared" si="9"/>
        <v>94.833724999999959</v>
      </c>
      <c r="H200" s="11">
        <f t="shared" si="10"/>
        <v>0.83883238022319129</v>
      </c>
      <c r="I200" s="11">
        <f t="shared" si="11"/>
        <v>1</v>
      </c>
    </row>
    <row r="201" spans="1:9" x14ac:dyDescent="0.25">
      <c r="A201" s="5">
        <v>43348.104166666664</v>
      </c>
      <c r="B201" s="6">
        <v>43348</v>
      </c>
      <c r="C201" s="11">
        <v>8</v>
      </c>
      <c r="D201" s="11">
        <v>2022.4986550000001</v>
      </c>
      <c r="E201" s="11">
        <v>1848.8620000000001</v>
      </c>
      <c r="F201" s="11">
        <v>11305.444</v>
      </c>
      <c r="G201" s="11">
        <f t="shared" si="9"/>
        <v>173.63665500000002</v>
      </c>
      <c r="H201" s="11">
        <f t="shared" si="10"/>
        <v>1.5358676315587432</v>
      </c>
      <c r="I201" s="11">
        <f t="shared" si="11"/>
        <v>1</v>
      </c>
    </row>
    <row r="202" spans="1:9" x14ac:dyDescent="0.25">
      <c r="A202" s="5">
        <v>43348.125</v>
      </c>
      <c r="B202" s="6">
        <v>43348</v>
      </c>
      <c r="C202" s="11">
        <v>9</v>
      </c>
      <c r="D202" s="11">
        <v>2055.1424625</v>
      </c>
      <c r="E202" s="11">
        <v>1832.422</v>
      </c>
      <c r="F202" s="11">
        <v>11305.444</v>
      </c>
      <c r="G202" s="11">
        <f t="shared" si="9"/>
        <v>222.72046249999994</v>
      </c>
      <c r="H202" s="11">
        <f t="shared" si="10"/>
        <v>1.9700284438187474</v>
      </c>
      <c r="I202" s="11">
        <f t="shared" si="11"/>
        <v>1</v>
      </c>
    </row>
    <row r="203" spans="1:9" x14ac:dyDescent="0.25">
      <c r="A203" s="5">
        <v>43348.145833333336</v>
      </c>
      <c r="B203" s="6">
        <v>43348</v>
      </c>
      <c r="C203" s="11">
        <v>10</v>
      </c>
      <c r="D203" s="11">
        <v>2083.0031475000001</v>
      </c>
      <c r="E203" s="11">
        <v>1807.4939999999999</v>
      </c>
      <c r="F203" s="11">
        <v>11305.444</v>
      </c>
      <c r="G203" s="11">
        <f t="shared" si="9"/>
        <v>275.50914750000015</v>
      </c>
      <c r="H203" s="11">
        <f t="shared" si="10"/>
        <v>2.4369599946715952</v>
      </c>
      <c r="I203" s="11">
        <f t="shared" si="11"/>
        <v>1</v>
      </c>
    </row>
    <row r="204" spans="1:9" x14ac:dyDescent="0.25">
      <c r="A204" s="5">
        <v>43348.166666666664</v>
      </c>
      <c r="B204" s="6">
        <v>43348</v>
      </c>
      <c r="C204" s="11">
        <v>11</v>
      </c>
      <c r="D204" s="11">
        <v>2107.8101725000001</v>
      </c>
      <c r="E204" s="11">
        <v>1788.16</v>
      </c>
      <c r="F204" s="11">
        <v>11305.444</v>
      </c>
      <c r="G204" s="11">
        <f t="shared" si="9"/>
        <v>319.65017250000005</v>
      </c>
      <c r="H204" s="11">
        <f t="shared" si="10"/>
        <v>2.8274004320396444</v>
      </c>
      <c r="I204" s="11">
        <f t="shared" si="11"/>
        <v>1</v>
      </c>
    </row>
    <row r="205" spans="1:9" x14ac:dyDescent="0.25">
      <c r="A205" s="5">
        <v>43348.1875</v>
      </c>
      <c r="B205" s="6">
        <v>43348</v>
      </c>
      <c r="C205" s="11">
        <v>12</v>
      </c>
      <c r="D205" s="11">
        <v>2129.5635375000002</v>
      </c>
      <c r="E205" s="11">
        <v>1686.0719999999999</v>
      </c>
      <c r="F205" s="11">
        <v>11305.444</v>
      </c>
      <c r="G205" s="11">
        <f t="shared" si="9"/>
        <v>443.49153750000028</v>
      </c>
      <c r="H205" s="11">
        <f t="shared" si="10"/>
        <v>3.9228139779384192</v>
      </c>
      <c r="I205" s="11">
        <f t="shared" si="11"/>
        <v>1</v>
      </c>
    </row>
    <row r="206" spans="1:9" x14ac:dyDescent="0.25">
      <c r="A206" s="5">
        <v>43348.208333333336</v>
      </c>
      <c r="B206" s="6">
        <v>43348</v>
      </c>
      <c r="C206" s="11">
        <v>13</v>
      </c>
      <c r="D206" s="11">
        <v>2139.3608024999999</v>
      </c>
      <c r="E206" s="11">
        <v>1622.8779999999999</v>
      </c>
      <c r="F206" s="11">
        <v>11305.444</v>
      </c>
      <c r="G206" s="11">
        <f t="shared" si="9"/>
        <v>516.48280249999993</v>
      </c>
      <c r="H206" s="11">
        <f t="shared" si="10"/>
        <v>4.5684433313720358</v>
      </c>
      <c r="I206" s="11">
        <f t="shared" si="11"/>
        <v>0</v>
      </c>
    </row>
    <row r="207" spans="1:9" x14ac:dyDescent="0.25">
      <c r="A207" s="5">
        <v>43348.229166666664</v>
      </c>
      <c r="B207" s="6">
        <v>43348</v>
      </c>
      <c r="C207" s="11">
        <v>14</v>
      </c>
      <c r="D207" s="11">
        <v>2137.2019675000001</v>
      </c>
      <c r="E207" s="11">
        <v>1542.8140000000001</v>
      </c>
      <c r="F207" s="11">
        <v>11305.444</v>
      </c>
      <c r="G207" s="11">
        <f t="shared" si="9"/>
        <v>594.38796750000006</v>
      </c>
      <c r="H207" s="11">
        <f t="shared" si="10"/>
        <v>5.257537585432293</v>
      </c>
      <c r="I207" s="11">
        <f t="shared" si="11"/>
        <v>0</v>
      </c>
    </row>
    <row r="208" spans="1:9" x14ac:dyDescent="0.25">
      <c r="A208" s="5">
        <v>43348.25</v>
      </c>
      <c r="B208" s="6">
        <v>43348</v>
      </c>
      <c r="C208" s="11">
        <v>15</v>
      </c>
      <c r="D208" s="11">
        <v>2124.7197124999998</v>
      </c>
      <c r="E208" s="11">
        <v>1526.462</v>
      </c>
      <c r="F208" s="11">
        <v>11305.444</v>
      </c>
      <c r="G208" s="11">
        <f t="shared" si="9"/>
        <v>598.2577124999998</v>
      </c>
      <c r="H208" s="11">
        <f t="shared" si="10"/>
        <v>5.2917666258839526</v>
      </c>
      <c r="I208" s="11">
        <f t="shared" si="11"/>
        <v>0</v>
      </c>
    </row>
    <row r="209" spans="1:9" x14ac:dyDescent="0.25">
      <c r="A209" s="5">
        <v>43348.270833333336</v>
      </c>
      <c r="B209" s="6">
        <v>43348</v>
      </c>
      <c r="C209" s="11">
        <v>16</v>
      </c>
      <c r="D209" s="11">
        <v>2101.9140375000002</v>
      </c>
      <c r="E209" s="11">
        <v>1575.1379999999999</v>
      </c>
      <c r="F209" s="11">
        <v>11305.444</v>
      </c>
      <c r="G209" s="11">
        <f t="shared" si="9"/>
        <v>526.77603750000026</v>
      </c>
      <c r="H209" s="11">
        <f t="shared" si="10"/>
        <v>4.6594900430270609</v>
      </c>
      <c r="I209" s="11">
        <f t="shared" si="11"/>
        <v>0</v>
      </c>
    </row>
    <row r="210" spans="1:9" x14ac:dyDescent="0.25">
      <c r="A210" s="5">
        <v>43348.291666666664</v>
      </c>
      <c r="B210" s="6">
        <v>43348</v>
      </c>
      <c r="C210" s="11">
        <v>17</v>
      </c>
      <c r="D210" s="11">
        <v>2071.028515</v>
      </c>
      <c r="E210" s="11">
        <v>1676.0519999999999</v>
      </c>
      <c r="F210" s="11">
        <v>11305.444</v>
      </c>
      <c r="G210" s="11">
        <f t="shared" si="9"/>
        <v>394.97651500000006</v>
      </c>
      <c r="H210" s="11">
        <f t="shared" si="10"/>
        <v>3.4936842374346382</v>
      </c>
      <c r="I210" s="11">
        <f t="shared" si="11"/>
        <v>1</v>
      </c>
    </row>
    <row r="211" spans="1:9" x14ac:dyDescent="0.25">
      <c r="A211" s="5">
        <v>43348.3125</v>
      </c>
      <c r="B211" s="6">
        <v>43348</v>
      </c>
      <c r="C211" s="11">
        <v>18</v>
      </c>
      <c r="D211" s="11">
        <v>2032.0631450000001</v>
      </c>
      <c r="E211" s="11">
        <v>1577.4380000000001</v>
      </c>
      <c r="F211" s="11">
        <v>11305.444</v>
      </c>
      <c r="G211" s="11">
        <f t="shared" si="9"/>
        <v>454.62514499999997</v>
      </c>
      <c r="H211" s="11">
        <f t="shared" si="10"/>
        <v>4.0212940332109026</v>
      </c>
      <c r="I211" s="11">
        <f t="shared" si="11"/>
        <v>1</v>
      </c>
    </row>
    <row r="212" spans="1:9" x14ac:dyDescent="0.25">
      <c r="A212" s="5">
        <v>43348.333333333336</v>
      </c>
      <c r="B212" s="6">
        <v>43348</v>
      </c>
      <c r="C212" s="11">
        <v>19</v>
      </c>
      <c r="D212" s="11">
        <v>2004.4935149999999</v>
      </c>
      <c r="E212" s="11">
        <v>1441.16</v>
      </c>
      <c r="F212" s="11">
        <v>11305.444</v>
      </c>
      <c r="G212" s="11">
        <f t="shared" si="9"/>
        <v>563.33351499999981</v>
      </c>
      <c r="H212" s="11">
        <f t="shared" si="10"/>
        <v>4.9828517570826927</v>
      </c>
      <c r="I212" s="11">
        <f t="shared" si="11"/>
        <v>0</v>
      </c>
    </row>
    <row r="213" spans="1:9" x14ac:dyDescent="0.25">
      <c r="A213" s="5">
        <v>43348.354166666664</v>
      </c>
      <c r="B213" s="6">
        <v>43348</v>
      </c>
      <c r="C213" s="11">
        <v>20</v>
      </c>
      <c r="D213" s="11">
        <v>1988.3196250000001</v>
      </c>
      <c r="E213" s="11">
        <v>1398.704</v>
      </c>
      <c r="F213" s="11">
        <v>11305.444</v>
      </c>
      <c r="G213" s="11">
        <f t="shared" si="9"/>
        <v>589.61562500000014</v>
      </c>
      <c r="H213" s="11">
        <f t="shared" si="10"/>
        <v>5.2153248028118142</v>
      </c>
      <c r="I213" s="11">
        <f t="shared" si="11"/>
        <v>0</v>
      </c>
    </row>
    <row r="214" spans="1:9" x14ac:dyDescent="0.25">
      <c r="A214" s="5">
        <v>43348.375</v>
      </c>
      <c r="B214" s="6">
        <v>43348</v>
      </c>
      <c r="C214" s="11">
        <v>21</v>
      </c>
      <c r="D214" s="11">
        <v>1973.0094225</v>
      </c>
      <c r="E214" s="11">
        <v>1272.6959999999999</v>
      </c>
      <c r="F214" s="11">
        <v>11305.444</v>
      </c>
      <c r="G214" s="11">
        <f t="shared" si="9"/>
        <v>700.31342250000012</v>
      </c>
      <c r="H214" s="11">
        <f t="shared" si="10"/>
        <v>6.1944796020395136</v>
      </c>
      <c r="I214" s="11">
        <f t="shared" si="11"/>
        <v>0</v>
      </c>
    </row>
    <row r="215" spans="1:9" x14ac:dyDescent="0.25">
      <c r="A215" s="5">
        <v>43348.395833333336</v>
      </c>
      <c r="B215" s="6">
        <v>43348</v>
      </c>
      <c r="C215" s="11">
        <v>22</v>
      </c>
      <c r="D215" s="11">
        <v>1958.5629074999999</v>
      </c>
      <c r="E215" s="11">
        <v>1181.5219999999999</v>
      </c>
      <c r="F215" s="11">
        <v>11305.444</v>
      </c>
      <c r="G215" s="11">
        <f t="shared" si="9"/>
        <v>777.0409075</v>
      </c>
      <c r="H215" s="11">
        <f t="shared" si="10"/>
        <v>6.8731569277597586</v>
      </c>
      <c r="I215" s="11">
        <f t="shared" si="11"/>
        <v>0</v>
      </c>
    </row>
    <row r="216" spans="1:9" x14ac:dyDescent="0.25">
      <c r="A216" s="5">
        <v>43348.416666666664</v>
      </c>
      <c r="B216" s="6">
        <v>43348</v>
      </c>
      <c r="C216" s="11">
        <v>23</v>
      </c>
      <c r="D216" s="11">
        <v>1961.3755900000001</v>
      </c>
      <c r="E216" s="11">
        <v>1199.604</v>
      </c>
      <c r="F216" s="11">
        <v>11305.444</v>
      </c>
      <c r="G216" s="11">
        <f t="shared" si="9"/>
        <v>761.77159000000006</v>
      </c>
      <c r="H216" s="11">
        <f t="shared" si="10"/>
        <v>6.7380952928518338</v>
      </c>
      <c r="I216" s="11">
        <f t="shared" si="11"/>
        <v>0</v>
      </c>
    </row>
    <row r="217" spans="1:9" x14ac:dyDescent="0.25">
      <c r="A217" s="5">
        <v>43348.4375</v>
      </c>
      <c r="B217" s="6">
        <v>43348</v>
      </c>
      <c r="C217" s="11">
        <v>24</v>
      </c>
      <c r="D217" s="11">
        <v>1981.4474700000001</v>
      </c>
      <c r="E217" s="11">
        <v>1263.4480000000001</v>
      </c>
      <c r="F217" s="11">
        <v>11305.444</v>
      </c>
      <c r="G217" s="11">
        <f t="shared" si="9"/>
        <v>717.99946999999997</v>
      </c>
      <c r="H217" s="11">
        <f t="shared" si="10"/>
        <v>6.3509179294506248</v>
      </c>
      <c r="I217" s="11">
        <f t="shared" si="11"/>
        <v>0</v>
      </c>
    </row>
    <row r="218" spans="1:9" x14ac:dyDescent="0.25">
      <c r="A218" s="5">
        <v>43348.458333333336</v>
      </c>
      <c r="B218" s="6">
        <v>43348</v>
      </c>
      <c r="C218" s="11">
        <v>25</v>
      </c>
      <c r="D218" s="11">
        <v>2006.9247925</v>
      </c>
      <c r="E218" s="11">
        <v>1332.444</v>
      </c>
      <c r="F218" s="11">
        <v>11305.444</v>
      </c>
      <c r="G218" s="11">
        <f t="shared" si="9"/>
        <v>674.48079250000001</v>
      </c>
      <c r="H218" s="11">
        <f t="shared" si="10"/>
        <v>5.9659823400124763</v>
      </c>
      <c r="I218" s="11">
        <f t="shared" si="11"/>
        <v>0</v>
      </c>
    </row>
    <row r="219" spans="1:9" x14ac:dyDescent="0.25">
      <c r="A219" s="5">
        <v>43348.479166666664</v>
      </c>
      <c r="B219" s="6">
        <v>43348</v>
      </c>
      <c r="C219" s="11">
        <v>26</v>
      </c>
      <c r="D219" s="11">
        <v>2037.8075575</v>
      </c>
      <c r="E219" s="11">
        <v>1411.848</v>
      </c>
      <c r="F219" s="11">
        <v>11305.444</v>
      </c>
      <c r="G219" s="11">
        <f t="shared" si="9"/>
        <v>625.95955750000007</v>
      </c>
      <c r="H219" s="11">
        <f t="shared" si="10"/>
        <v>5.536797648106524</v>
      </c>
      <c r="I219" s="11">
        <f t="shared" si="11"/>
        <v>0</v>
      </c>
    </row>
    <row r="220" spans="1:9" x14ac:dyDescent="0.25">
      <c r="A220" s="5">
        <v>43348.5</v>
      </c>
      <c r="B220" s="6">
        <v>43348</v>
      </c>
      <c r="C220" s="11">
        <v>27</v>
      </c>
      <c r="D220" s="11">
        <v>2078.5659300000002</v>
      </c>
      <c r="E220" s="11">
        <v>1476.6</v>
      </c>
      <c r="F220" s="11">
        <v>11305.444</v>
      </c>
      <c r="G220" s="11">
        <f t="shared" si="9"/>
        <v>601.9659300000003</v>
      </c>
      <c r="H220" s="11">
        <f t="shared" si="10"/>
        <v>5.3245669077658544</v>
      </c>
      <c r="I220" s="11">
        <f t="shared" si="11"/>
        <v>0</v>
      </c>
    </row>
    <row r="221" spans="1:9" x14ac:dyDescent="0.25">
      <c r="A221" s="5">
        <v>43348.520833333336</v>
      </c>
      <c r="B221" s="6">
        <v>43348</v>
      </c>
      <c r="C221" s="11">
        <v>28</v>
      </c>
      <c r="D221" s="11">
        <v>2129.1999099999998</v>
      </c>
      <c r="E221" s="11">
        <v>1637.2080000000001</v>
      </c>
      <c r="F221" s="11">
        <v>11305.444</v>
      </c>
      <c r="G221" s="11">
        <f t="shared" si="9"/>
        <v>491.99190999999973</v>
      </c>
      <c r="H221" s="11">
        <f t="shared" si="10"/>
        <v>4.3518141348539672</v>
      </c>
      <c r="I221" s="11">
        <f t="shared" si="11"/>
        <v>1</v>
      </c>
    </row>
    <row r="222" spans="1:9" x14ac:dyDescent="0.25">
      <c r="A222" s="5">
        <v>43348.541666666664</v>
      </c>
      <c r="B222" s="6">
        <v>43348</v>
      </c>
      <c r="C222" s="11">
        <v>29</v>
      </c>
      <c r="D222" s="11">
        <v>2184.4759075000002</v>
      </c>
      <c r="E222" s="11">
        <v>1799.77</v>
      </c>
      <c r="F222" s="11">
        <v>11305.444</v>
      </c>
      <c r="G222" s="11">
        <f t="shared" si="9"/>
        <v>384.70590750000019</v>
      </c>
      <c r="H222" s="11">
        <f t="shared" si="10"/>
        <v>3.402837672717677</v>
      </c>
      <c r="I222" s="11">
        <f t="shared" si="11"/>
        <v>1</v>
      </c>
    </row>
    <row r="223" spans="1:9" x14ac:dyDescent="0.25">
      <c r="A223" s="5">
        <v>43348.5625</v>
      </c>
      <c r="B223" s="6">
        <v>43348</v>
      </c>
      <c r="C223" s="11">
        <v>30</v>
      </c>
      <c r="D223" s="11">
        <v>2244.3939224999999</v>
      </c>
      <c r="E223" s="11">
        <v>1814.556</v>
      </c>
      <c r="F223" s="11">
        <v>11305.444</v>
      </c>
      <c r="G223" s="11">
        <f t="shared" si="9"/>
        <v>429.83792249999988</v>
      </c>
      <c r="H223" s="11">
        <f t="shared" si="10"/>
        <v>3.8020437100922342</v>
      </c>
      <c r="I223" s="11">
        <f t="shared" si="11"/>
        <v>1</v>
      </c>
    </row>
    <row r="224" spans="1:9" x14ac:dyDescent="0.25">
      <c r="A224" s="5">
        <v>43348.583333333336</v>
      </c>
      <c r="B224" s="6">
        <v>43348</v>
      </c>
      <c r="C224" s="11">
        <v>31</v>
      </c>
      <c r="D224" s="11">
        <v>2304.2523925</v>
      </c>
      <c r="E224" s="11">
        <v>1733.6980000000001</v>
      </c>
      <c r="F224" s="11">
        <v>11305.444</v>
      </c>
      <c r="G224" s="11">
        <f t="shared" si="9"/>
        <v>570.55439249999995</v>
      </c>
      <c r="H224" s="11">
        <f t="shared" si="10"/>
        <v>5.0467225568496028</v>
      </c>
      <c r="I224" s="11">
        <f t="shared" si="11"/>
        <v>0</v>
      </c>
    </row>
    <row r="225" spans="1:9" x14ac:dyDescent="0.25">
      <c r="A225" s="5">
        <v>43348.604166666664</v>
      </c>
      <c r="B225" s="6">
        <v>43348</v>
      </c>
      <c r="C225" s="11">
        <v>32</v>
      </c>
      <c r="D225" s="11">
        <v>2364.0513175000001</v>
      </c>
      <c r="E225" s="11">
        <v>1693.15</v>
      </c>
      <c r="F225" s="11">
        <v>11305.444</v>
      </c>
      <c r="G225" s="11">
        <f t="shared" si="9"/>
        <v>670.9013175</v>
      </c>
      <c r="H225" s="11">
        <f t="shared" si="10"/>
        <v>5.9343208236668987</v>
      </c>
      <c r="I225" s="11">
        <f t="shared" si="11"/>
        <v>0</v>
      </c>
    </row>
    <row r="226" spans="1:9" x14ac:dyDescent="0.25">
      <c r="A226" s="5">
        <v>43348.625</v>
      </c>
      <c r="B226" s="6">
        <v>43348</v>
      </c>
      <c r="C226" s="11">
        <v>33</v>
      </c>
      <c r="D226" s="11">
        <v>2361.8820224999999</v>
      </c>
      <c r="E226" s="11">
        <v>1689.2919999999999</v>
      </c>
      <c r="F226" s="11">
        <v>11305.444</v>
      </c>
      <c r="G226" s="11">
        <f t="shared" si="9"/>
        <v>672.59002250000003</v>
      </c>
      <c r="H226" s="11">
        <f t="shared" si="10"/>
        <v>5.9492579194589803</v>
      </c>
      <c r="I226" s="11">
        <f t="shared" si="11"/>
        <v>0</v>
      </c>
    </row>
    <row r="227" spans="1:9" x14ac:dyDescent="0.25">
      <c r="A227" s="5">
        <v>43348.645833333336</v>
      </c>
      <c r="B227" s="6">
        <v>43348</v>
      </c>
      <c r="C227" s="11">
        <v>34</v>
      </c>
      <c r="D227" s="11">
        <v>2297.7445075000001</v>
      </c>
      <c r="E227" s="11">
        <v>1795.3879999999999</v>
      </c>
      <c r="F227" s="11">
        <v>11305.444</v>
      </c>
      <c r="G227" s="11">
        <f t="shared" si="9"/>
        <v>502.35650750000013</v>
      </c>
      <c r="H227" s="11">
        <f t="shared" si="10"/>
        <v>4.4434920689536836</v>
      </c>
      <c r="I227" s="11">
        <f t="shared" si="11"/>
        <v>1</v>
      </c>
    </row>
    <row r="228" spans="1:9" x14ac:dyDescent="0.25">
      <c r="A228" s="5">
        <v>43348.666666666664</v>
      </c>
      <c r="B228" s="6">
        <v>43348</v>
      </c>
      <c r="C228" s="11">
        <v>35</v>
      </c>
      <c r="D228" s="11">
        <v>2258.320205</v>
      </c>
      <c r="E228" s="11">
        <v>2022.69</v>
      </c>
      <c r="F228" s="11">
        <v>11305.444</v>
      </c>
      <c r="G228" s="11">
        <f t="shared" si="9"/>
        <v>235.63020499999993</v>
      </c>
      <c r="H228" s="11">
        <f t="shared" si="10"/>
        <v>2.0842189391234873</v>
      </c>
      <c r="I228" s="11">
        <f t="shared" si="11"/>
        <v>1</v>
      </c>
    </row>
    <row r="229" spans="1:9" x14ac:dyDescent="0.25">
      <c r="A229" s="5">
        <v>43348.6875</v>
      </c>
      <c r="B229" s="6">
        <v>43348</v>
      </c>
      <c r="C229" s="11">
        <v>36</v>
      </c>
      <c r="D229" s="11">
        <v>2243.6091150000002</v>
      </c>
      <c r="E229" s="11">
        <v>2206.212</v>
      </c>
      <c r="F229" s="11">
        <v>11305.444</v>
      </c>
      <c r="G229" s="11">
        <f t="shared" si="9"/>
        <v>37.397115000000213</v>
      </c>
      <c r="H229" s="11">
        <f t="shared" si="10"/>
        <v>0.33078855638045007</v>
      </c>
      <c r="I229" s="11">
        <f t="shared" si="11"/>
        <v>1</v>
      </c>
    </row>
    <row r="230" spans="1:9" x14ac:dyDescent="0.25">
      <c r="A230" s="5">
        <v>43348.708333333336</v>
      </c>
      <c r="B230" s="6">
        <v>43348</v>
      </c>
      <c r="C230" s="11">
        <v>37</v>
      </c>
      <c r="D230" s="11">
        <v>2232.6368699999998</v>
      </c>
      <c r="E230" s="11">
        <v>2243.8760000000002</v>
      </c>
      <c r="F230" s="11">
        <v>11305.444</v>
      </c>
      <c r="G230" s="11">
        <f t="shared" si="9"/>
        <v>-11.239130000000387</v>
      </c>
      <c r="H230" s="11">
        <f t="shared" si="10"/>
        <v>9.9413433032797177E-2</v>
      </c>
      <c r="I230" s="11">
        <f t="shared" si="11"/>
        <v>1</v>
      </c>
    </row>
    <row r="231" spans="1:9" x14ac:dyDescent="0.25">
      <c r="A231" s="5">
        <v>43348.729166666664</v>
      </c>
      <c r="B231" s="6">
        <v>43348</v>
      </c>
      <c r="C231" s="11">
        <v>38</v>
      </c>
      <c r="D231" s="11">
        <v>2225.4034700000002</v>
      </c>
      <c r="E231" s="11">
        <v>2274.3760000000002</v>
      </c>
      <c r="F231" s="11">
        <v>11305.444</v>
      </c>
      <c r="G231" s="11">
        <f t="shared" si="9"/>
        <v>-48.972530000000006</v>
      </c>
      <c r="H231" s="11">
        <f t="shared" si="10"/>
        <v>0.4331765298205007</v>
      </c>
      <c r="I231" s="11">
        <f t="shared" si="11"/>
        <v>1</v>
      </c>
    </row>
    <row r="232" spans="1:9" x14ac:dyDescent="0.25">
      <c r="A232" s="5">
        <v>43348.75</v>
      </c>
      <c r="B232" s="6">
        <v>43348</v>
      </c>
      <c r="C232" s="11">
        <v>39</v>
      </c>
      <c r="D232" s="11">
        <v>2211.4223075</v>
      </c>
      <c r="E232" s="11">
        <v>2239.2579999999998</v>
      </c>
      <c r="F232" s="11">
        <v>11305.444</v>
      </c>
      <c r="G232" s="11">
        <f t="shared" si="9"/>
        <v>-27.835692499999823</v>
      </c>
      <c r="H232" s="11">
        <f t="shared" si="10"/>
        <v>0.24621494299560304</v>
      </c>
      <c r="I232" s="11">
        <f t="shared" si="11"/>
        <v>1</v>
      </c>
    </row>
    <row r="233" spans="1:9" x14ac:dyDescent="0.25">
      <c r="A233" s="5">
        <v>43348.770833333336</v>
      </c>
      <c r="B233" s="6">
        <v>43348</v>
      </c>
      <c r="C233" s="11">
        <v>40</v>
      </c>
      <c r="D233" s="11">
        <v>2190.6933825000001</v>
      </c>
      <c r="E233" s="11">
        <v>2117.9580000000001</v>
      </c>
      <c r="F233" s="11">
        <v>11305.444</v>
      </c>
      <c r="G233" s="11">
        <f t="shared" si="9"/>
        <v>72.735382500000014</v>
      </c>
      <c r="H233" s="11">
        <f t="shared" si="10"/>
        <v>0.64336599694801921</v>
      </c>
      <c r="I233" s="11">
        <f t="shared" si="11"/>
        <v>1</v>
      </c>
    </row>
    <row r="234" spans="1:9" x14ac:dyDescent="0.25">
      <c r="A234" s="5">
        <v>43348.791666666664</v>
      </c>
      <c r="B234" s="6">
        <v>43348</v>
      </c>
      <c r="C234" s="11">
        <v>41</v>
      </c>
      <c r="D234" s="11">
        <v>2183.3883774999999</v>
      </c>
      <c r="E234" s="11">
        <v>1978.038</v>
      </c>
      <c r="F234" s="11">
        <v>11305.444</v>
      </c>
      <c r="G234" s="11">
        <f t="shared" si="9"/>
        <v>205.35037749999992</v>
      </c>
      <c r="H234" s="11">
        <f t="shared" si="10"/>
        <v>1.8163848982844011</v>
      </c>
      <c r="I234" s="11">
        <f t="shared" si="11"/>
        <v>1</v>
      </c>
    </row>
    <row r="235" spans="1:9" x14ac:dyDescent="0.25">
      <c r="A235" s="5">
        <v>43348.8125</v>
      </c>
      <c r="B235" s="6">
        <v>43348</v>
      </c>
      <c r="C235" s="11">
        <v>42</v>
      </c>
      <c r="D235" s="11">
        <v>2189.5072924999999</v>
      </c>
      <c r="E235" s="11">
        <v>1926.3119999999999</v>
      </c>
      <c r="F235" s="11">
        <v>11305.444</v>
      </c>
      <c r="G235" s="11">
        <f t="shared" si="9"/>
        <v>263.19529250000005</v>
      </c>
      <c r="H235" s="11">
        <f t="shared" si="10"/>
        <v>2.3280403007612973</v>
      </c>
      <c r="I235" s="11">
        <f t="shared" si="11"/>
        <v>1</v>
      </c>
    </row>
    <row r="236" spans="1:9" x14ac:dyDescent="0.25">
      <c r="A236" s="5">
        <v>43348.833333333336</v>
      </c>
      <c r="B236" s="6">
        <v>43348</v>
      </c>
      <c r="C236" s="11">
        <v>43</v>
      </c>
      <c r="D236" s="11">
        <v>2196.6290349999999</v>
      </c>
      <c r="E236" s="11">
        <v>1964.1880000000001</v>
      </c>
      <c r="F236" s="11">
        <v>11305.444</v>
      </c>
      <c r="G236" s="11">
        <f t="shared" si="9"/>
        <v>232.44103499999983</v>
      </c>
      <c r="H236" s="11">
        <f t="shared" si="10"/>
        <v>2.0560097860818192</v>
      </c>
      <c r="I236" s="11">
        <f t="shared" si="11"/>
        <v>1</v>
      </c>
    </row>
    <row r="237" spans="1:9" x14ac:dyDescent="0.25">
      <c r="A237" s="5">
        <v>43348.854166666664</v>
      </c>
      <c r="B237" s="6">
        <v>43348</v>
      </c>
      <c r="C237" s="11">
        <v>44</v>
      </c>
      <c r="D237" s="11">
        <v>2204.7536049999999</v>
      </c>
      <c r="E237" s="11">
        <v>1853.3420000000001</v>
      </c>
      <c r="F237" s="11">
        <v>11305.444</v>
      </c>
      <c r="G237" s="11">
        <f t="shared" si="9"/>
        <v>351.41160499999978</v>
      </c>
      <c r="H237" s="11">
        <f t="shared" si="10"/>
        <v>3.1083397078434052</v>
      </c>
      <c r="I237" s="11">
        <f t="shared" si="11"/>
        <v>1</v>
      </c>
    </row>
    <row r="238" spans="1:9" x14ac:dyDescent="0.25">
      <c r="A238" s="5">
        <v>43348.875</v>
      </c>
      <c r="B238" s="6">
        <v>43348</v>
      </c>
      <c r="C238" s="11">
        <v>45</v>
      </c>
      <c r="D238" s="11">
        <v>2223.1000275000001</v>
      </c>
      <c r="E238" s="11">
        <v>1861.74</v>
      </c>
      <c r="F238" s="11">
        <v>11305.444</v>
      </c>
      <c r="G238" s="11">
        <f t="shared" si="9"/>
        <v>361.36002750000011</v>
      </c>
      <c r="H238" s="11">
        <f t="shared" si="10"/>
        <v>3.1963364508284693</v>
      </c>
      <c r="I238" s="11">
        <f t="shared" si="11"/>
        <v>1</v>
      </c>
    </row>
    <row r="239" spans="1:9" x14ac:dyDescent="0.25">
      <c r="A239" s="5">
        <v>43348.895833333336</v>
      </c>
      <c r="B239" s="6">
        <v>43348</v>
      </c>
      <c r="C239" s="11">
        <v>46</v>
      </c>
      <c r="D239" s="11">
        <v>2251.6683025000002</v>
      </c>
      <c r="E239" s="11">
        <v>1832.5440000000001</v>
      </c>
      <c r="F239" s="11">
        <v>11305.444</v>
      </c>
      <c r="G239" s="11">
        <f t="shared" si="9"/>
        <v>419.12430250000011</v>
      </c>
      <c r="H239" s="11">
        <f t="shared" si="10"/>
        <v>3.7072785686258776</v>
      </c>
      <c r="I239" s="11">
        <f t="shared" si="11"/>
        <v>1</v>
      </c>
    </row>
    <row r="240" spans="1:9" x14ac:dyDescent="0.25">
      <c r="A240" s="5">
        <v>43348.916666666664</v>
      </c>
      <c r="B240" s="6">
        <v>43348</v>
      </c>
      <c r="C240" s="11">
        <v>47</v>
      </c>
      <c r="D240" s="11">
        <v>2291.1643199999999</v>
      </c>
      <c r="E240" s="11">
        <v>1844.818</v>
      </c>
      <c r="F240" s="11">
        <v>11305.444</v>
      </c>
      <c r="G240" s="11">
        <f t="shared" si="9"/>
        <v>446.34631999999988</v>
      </c>
      <c r="H240" s="11">
        <f t="shared" si="10"/>
        <v>3.9480653745222201</v>
      </c>
      <c r="I240" s="11">
        <f t="shared" si="11"/>
        <v>1</v>
      </c>
    </row>
    <row r="241" spans="1:9" x14ac:dyDescent="0.25">
      <c r="A241" s="5">
        <v>43348.9375</v>
      </c>
      <c r="B241" s="6">
        <v>43348</v>
      </c>
      <c r="C241" s="11">
        <v>48</v>
      </c>
      <c r="D241" s="11">
        <v>2341.58808</v>
      </c>
      <c r="E241" s="11">
        <v>1981.3979999999999</v>
      </c>
      <c r="F241" s="11">
        <v>11305.444</v>
      </c>
      <c r="G241" s="11">
        <f t="shared" si="9"/>
        <v>360.19008000000008</v>
      </c>
      <c r="H241" s="11">
        <f t="shared" si="10"/>
        <v>3.1859879187407425</v>
      </c>
      <c r="I241" s="11">
        <f t="shared" si="11"/>
        <v>1</v>
      </c>
    </row>
    <row r="242" spans="1:9" x14ac:dyDescent="0.25">
      <c r="A242" s="5">
        <v>43348.958333333336</v>
      </c>
      <c r="B242" s="6">
        <v>43349</v>
      </c>
      <c r="C242" s="11">
        <v>1</v>
      </c>
      <c r="D242" s="11">
        <v>2582.8463925000001</v>
      </c>
      <c r="E242" s="11">
        <v>1945.336</v>
      </c>
      <c r="F242" s="11">
        <v>11431.444</v>
      </c>
      <c r="G242" s="11">
        <f t="shared" si="9"/>
        <v>637.51039250000008</v>
      </c>
      <c r="H242" s="11">
        <f t="shared" si="10"/>
        <v>5.5768142021252967</v>
      </c>
      <c r="I242" s="11">
        <f t="shared" si="11"/>
        <v>0</v>
      </c>
    </row>
    <row r="243" spans="1:9" x14ac:dyDescent="0.25">
      <c r="A243" s="5">
        <v>43348.979166666664</v>
      </c>
      <c r="B243" s="6">
        <v>43349</v>
      </c>
      <c r="C243" s="11">
        <v>2</v>
      </c>
      <c r="D243" s="11">
        <v>2654.5502974999999</v>
      </c>
      <c r="E243" s="11">
        <v>1914.1120000000001</v>
      </c>
      <c r="F243" s="11">
        <v>11431.444</v>
      </c>
      <c r="G243" s="11">
        <f t="shared" si="9"/>
        <v>740.43829749999986</v>
      </c>
      <c r="H243" s="11">
        <f t="shared" si="10"/>
        <v>6.4772070571311886</v>
      </c>
      <c r="I243" s="11">
        <f t="shared" si="11"/>
        <v>0</v>
      </c>
    </row>
    <row r="244" spans="1:9" x14ac:dyDescent="0.25">
      <c r="A244" s="5">
        <v>43349</v>
      </c>
      <c r="B244" s="6">
        <v>43349</v>
      </c>
      <c r="C244" s="11">
        <v>3</v>
      </c>
      <c r="D244" s="11">
        <v>2699.1267874999999</v>
      </c>
      <c r="E244" s="11">
        <v>1945.2539999999999</v>
      </c>
      <c r="F244" s="11">
        <v>11431.444</v>
      </c>
      <c r="G244" s="11">
        <f t="shared" si="9"/>
        <v>753.87278749999996</v>
      </c>
      <c r="H244" s="11">
        <f t="shared" si="10"/>
        <v>6.5947293054140834</v>
      </c>
      <c r="I244" s="11">
        <f t="shared" si="11"/>
        <v>0</v>
      </c>
    </row>
    <row r="245" spans="1:9" x14ac:dyDescent="0.25">
      <c r="A245" s="5">
        <v>43349.020833333336</v>
      </c>
      <c r="B245" s="6">
        <v>43349</v>
      </c>
      <c r="C245" s="11">
        <v>4</v>
      </c>
      <c r="D245" s="11">
        <v>2716.5758624999999</v>
      </c>
      <c r="E245" s="11">
        <v>1834.636</v>
      </c>
      <c r="F245" s="11">
        <v>11431.444</v>
      </c>
      <c r="G245" s="11">
        <f t="shared" si="9"/>
        <v>881.93986249999989</v>
      </c>
      <c r="H245" s="11">
        <f t="shared" si="10"/>
        <v>7.7150346229225271</v>
      </c>
      <c r="I245" s="11">
        <f t="shared" si="11"/>
        <v>0</v>
      </c>
    </row>
    <row r="246" spans="1:9" x14ac:dyDescent="0.25">
      <c r="A246" s="5">
        <v>43349.041666666664</v>
      </c>
      <c r="B246" s="6">
        <v>43349</v>
      </c>
      <c r="C246" s="11">
        <v>5</v>
      </c>
      <c r="D246" s="11">
        <v>2729.7537625</v>
      </c>
      <c r="E246" s="11">
        <v>1781.7940000000001</v>
      </c>
      <c r="F246" s="11">
        <v>11431.444</v>
      </c>
      <c r="G246" s="11">
        <f t="shared" si="9"/>
        <v>947.9597624999999</v>
      </c>
      <c r="H246" s="11">
        <f t="shared" si="10"/>
        <v>8.2925635860176534</v>
      </c>
      <c r="I246" s="11">
        <f t="shared" si="11"/>
        <v>0</v>
      </c>
    </row>
    <row r="247" spans="1:9" x14ac:dyDescent="0.25">
      <c r="A247" s="5">
        <v>43349.0625</v>
      </c>
      <c r="B247" s="6">
        <v>43349</v>
      </c>
      <c r="C247" s="11">
        <v>6</v>
      </c>
      <c r="D247" s="11">
        <v>2738.6604874999998</v>
      </c>
      <c r="E247" s="11">
        <v>1817.0239999999999</v>
      </c>
      <c r="F247" s="11">
        <v>11431.444</v>
      </c>
      <c r="G247" s="11">
        <f t="shared" si="9"/>
        <v>921.63648749999993</v>
      </c>
      <c r="H247" s="11">
        <f t="shared" si="10"/>
        <v>8.0622928083276264</v>
      </c>
      <c r="I247" s="11">
        <f t="shared" si="11"/>
        <v>0</v>
      </c>
    </row>
    <row r="248" spans="1:9" x14ac:dyDescent="0.25">
      <c r="A248" s="5">
        <v>43349.083333333336</v>
      </c>
      <c r="B248" s="6">
        <v>43349</v>
      </c>
      <c r="C248" s="11">
        <v>7</v>
      </c>
      <c r="D248" s="11">
        <v>2755.557225</v>
      </c>
      <c r="E248" s="11">
        <v>1846.39</v>
      </c>
      <c r="F248" s="11">
        <v>11431.444</v>
      </c>
      <c r="G248" s="11">
        <f t="shared" si="9"/>
        <v>909.16722499999992</v>
      </c>
      <c r="H248" s="11">
        <f t="shared" si="10"/>
        <v>7.9532141783662675</v>
      </c>
      <c r="I248" s="11">
        <f t="shared" si="11"/>
        <v>0</v>
      </c>
    </row>
    <row r="249" spans="1:9" x14ac:dyDescent="0.25">
      <c r="A249" s="5">
        <v>43349.104166666664</v>
      </c>
      <c r="B249" s="6">
        <v>43349</v>
      </c>
      <c r="C249" s="11">
        <v>8</v>
      </c>
      <c r="D249" s="11">
        <v>2780.4439750000001</v>
      </c>
      <c r="E249" s="11">
        <v>1928.998</v>
      </c>
      <c r="F249" s="11">
        <v>11431.444</v>
      </c>
      <c r="G249" s="11">
        <f t="shared" si="9"/>
        <v>851.44597500000009</v>
      </c>
      <c r="H249" s="11">
        <f t="shared" si="10"/>
        <v>7.4482801560327827</v>
      </c>
      <c r="I249" s="11">
        <f t="shared" si="11"/>
        <v>0</v>
      </c>
    </row>
    <row r="250" spans="1:9" x14ac:dyDescent="0.25">
      <c r="A250" s="5">
        <v>43349.125</v>
      </c>
      <c r="B250" s="6">
        <v>43349</v>
      </c>
      <c r="C250" s="11">
        <v>9</v>
      </c>
      <c r="D250" s="11">
        <v>2782.3436299999998</v>
      </c>
      <c r="E250" s="11">
        <v>1947.914</v>
      </c>
      <c r="F250" s="11">
        <v>11431.444</v>
      </c>
      <c r="G250" s="11">
        <f t="shared" si="9"/>
        <v>834.42962999999986</v>
      </c>
      <c r="H250" s="11">
        <f t="shared" si="10"/>
        <v>7.2994245521388192</v>
      </c>
      <c r="I250" s="11">
        <f t="shared" si="11"/>
        <v>0</v>
      </c>
    </row>
    <row r="251" spans="1:9" x14ac:dyDescent="0.25">
      <c r="A251" s="5">
        <v>43349.145833333336</v>
      </c>
      <c r="B251" s="6">
        <v>43349</v>
      </c>
      <c r="C251" s="11">
        <v>10</v>
      </c>
      <c r="D251" s="11">
        <v>2761.2561900000001</v>
      </c>
      <c r="E251" s="11">
        <v>1758.7460000000001</v>
      </c>
      <c r="F251" s="11">
        <v>11431.444</v>
      </c>
      <c r="G251" s="11">
        <f t="shared" si="9"/>
        <v>1002.51019</v>
      </c>
      <c r="H251" s="11">
        <f t="shared" si="10"/>
        <v>8.7697598833533181</v>
      </c>
      <c r="I251" s="11">
        <f t="shared" si="11"/>
        <v>0</v>
      </c>
    </row>
    <row r="252" spans="1:9" x14ac:dyDescent="0.25">
      <c r="A252" s="5">
        <v>43349.166666666664</v>
      </c>
      <c r="B252" s="6">
        <v>43349</v>
      </c>
      <c r="C252" s="11">
        <v>11</v>
      </c>
      <c r="D252" s="11">
        <v>2724.8774024999998</v>
      </c>
      <c r="E252" s="11">
        <v>1583.498</v>
      </c>
      <c r="F252" s="11">
        <v>11431.444</v>
      </c>
      <c r="G252" s="11">
        <f t="shared" si="9"/>
        <v>1141.3794024999997</v>
      </c>
      <c r="H252" s="11">
        <f t="shared" si="10"/>
        <v>9.984560152680622</v>
      </c>
      <c r="I252" s="11">
        <f t="shared" si="11"/>
        <v>0</v>
      </c>
    </row>
    <row r="253" spans="1:9" x14ac:dyDescent="0.25">
      <c r="A253" s="5">
        <v>43349.1875</v>
      </c>
      <c r="B253" s="6">
        <v>43349</v>
      </c>
      <c r="C253" s="11">
        <v>12</v>
      </c>
      <c r="D253" s="11">
        <v>2673.2072674999999</v>
      </c>
      <c r="E253" s="11">
        <v>1383.864</v>
      </c>
      <c r="F253" s="11">
        <v>11431.444</v>
      </c>
      <c r="G253" s="11">
        <f t="shared" si="9"/>
        <v>1289.3432674999999</v>
      </c>
      <c r="H253" s="11">
        <f t="shared" si="10"/>
        <v>11.278918634426237</v>
      </c>
      <c r="I253" s="11">
        <f t="shared" si="11"/>
        <v>0</v>
      </c>
    </row>
    <row r="254" spans="1:9" x14ac:dyDescent="0.25">
      <c r="A254" s="5">
        <v>43349.208333333336</v>
      </c>
      <c r="B254" s="6">
        <v>43349</v>
      </c>
      <c r="C254" s="11">
        <v>13</v>
      </c>
      <c r="D254" s="11">
        <v>2625.339645</v>
      </c>
      <c r="E254" s="11">
        <v>1286.288</v>
      </c>
      <c r="F254" s="11">
        <v>11431.444</v>
      </c>
      <c r="G254" s="11">
        <f t="shared" si="9"/>
        <v>1339.051645</v>
      </c>
      <c r="H254" s="11">
        <f t="shared" si="10"/>
        <v>11.713757640766993</v>
      </c>
      <c r="I254" s="11">
        <f t="shared" si="11"/>
        <v>0</v>
      </c>
    </row>
    <row r="255" spans="1:9" x14ac:dyDescent="0.25">
      <c r="A255" s="5">
        <v>43349.229166666664</v>
      </c>
      <c r="B255" s="6">
        <v>43349</v>
      </c>
      <c r="C255" s="11">
        <v>14</v>
      </c>
      <c r="D255" s="11">
        <v>2581.274535</v>
      </c>
      <c r="E255" s="11">
        <v>1303.4939999999999</v>
      </c>
      <c r="F255" s="11">
        <v>11431.444</v>
      </c>
      <c r="G255" s="11">
        <f t="shared" si="9"/>
        <v>1277.7805350000001</v>
      </c>
      <c r="H255" s="11">
        <f t="shared" si="10"/>
        <v>11.17777014872312</v>
      </c>
      <c r="I255" s="11">
        <f t="shared" si="11"/>
        <v>0</v>
      </c>
    </row>
    <row r="256" spans="1:9" x14ac:dyDescent="0.25">
      <c r="A256" s="5">
        <v>43349.25</v>
      </c>
      <c r="B256" s="6">
        <v>43349</v>
      </c>
      <c r="C256" s="11">
        <v>15</v>
      </c>
      <c r="D256" s="11">
        <v>2490.3788199999999</v>
      </c>
      <c r="E256" s="11">
        <v>1151.4359999999999</v>
      </c>
      <c r="F256" s="11">
        <v>11431.444</v>
      </c>
      <c r="G256" s="11">
        <f t="shared" si="9"/>
        <v>1338.94282</v>
      </c>
      <c r="H256" s="11">
        <f t="shared" si="10"/>
        <v>11.712805661297034</v>
      </c>
      <c r="I256" s="11">
        <f t="shared" si="11"/>
        <v>0</v>
      </c>
    </row>
    <row r="257" spans="1:9" x14ac:dyDescent="0.25">
      <c r="A257" s="5">
        <v>43349.270833333336</v>
      </c>
      <c r="B257" s="6">
        <v>43349</v>
      </c>
      <c r="C257" s="11">
        <v>16</v>
      </c>
      <c r="D257" s="11">
        <v>2352.6525000000001</v>
      </c>
      <c r="E257" s="11">
        <v>1001.944</v>
      </c>
      <c r="F257" s="11">
        <v>11431.444</v>
      </c>
      <c r="G257" s="11">
        <f t="shared" si="9"/>
        <v>1350.7085000000002</v>
      </c>
      <c r="H257" s="11">
        <f t="shared" si="10"/>
        <v>11.815729491392341</v>
      </c>
      <c r="I257" s="11">
        <f t="shared" si="11"/>
        <v>0</v>
      </c>
    </row>
    <row r="258" spans="1:9" x14ac:dyDescent="0.25">
      <c r="A258" s="5">
        <v>43349.291666666664</v>
      </c>
      <c r="B258" s="6">
        <v>43349</v>
      </c>
      <c r="C258" s="11">
        <v>17</v>
      </c>
      <c r="D258" s="11">
        <v>2238.9062100000001</v>
      </c>
      <c r="E258" s="11">
        <v>941.15</v>
      </c>
      <c r="F258" s="11">
        <v>11431.444</v>
      </c>
      <c r="G258" s="11">
        <f t="shared" si="9"/>
        <v>1297.75621</v>
      </c>
      <c r="H258" s="11">
        <f t="shared" si="10"/>
        <v>11.352513383261117</v>
      </c>
      <c r="I258" s="11">
        <f t="shared" si="11"/>
        <v>0</v>
      </c>
    </row>
    <row r="259" spans="1:9" x14ac:dyDescent="0.25">
      <c r="A259" s="5">
        <v>43349.3125</v>
      </c>
      <c r="B259" s="6">
        <v>43349</v>
      </c>
      <c r="C259" s="11">
        <v>18</v>
      </c>
      <c r="D259" s="11">
        <v>2149.1399500000002</v>
      </c>
      <c r="E259" s="11">
        <v>817.43799999999999</v>
      </c>
      <c r="F259" s="11">
        <v>11431.444</v>
      </c>
      <c r="G259" s="11">
        <f t="shared" ref="G259:G322" si="12">D259-E259</f>
        <v>1331.7019500000001</v>
      </c>
      <c r="H259" s="11">
        <f t="shared" ref="H259:H322" si="13">ABS(G259)/F259*100</f>
        <v>11.64946396973121</v>
      </c>
      <c r="I259" s="11">
        <f t="shared" ref="I259:I322" si="14">IF(H259&lt;=$N$3,1,0)</f>
        <v>0</v>
      </c>
    </row>
    <row r="260" spans="1:9" x14ac:dyDescent="0.25">
      <c r="A260" s="5">
        <v>43349.333333333336</v>
      </c>
      <c r="B260" s="6">
        <v>43349</v>
      </c>
      <c r="C260" s="11">
        <v>19</v>
      </c>
      <c r="D260" s="11">
        <v>2065.5286299999998</v>
      </c>
      <c r="E260" s="11">
        <v>817.87199999999996</v>
      </c>
      <c r="F260" s="11">
        <v>11431.444</v>
      </c>
      <c r="G260" s="11">
        <f t="shared" si="12"/>
        <v>1247.65663</v>
      </c>
      <c r="H260" s="11">
        <f t="shared" si="13"/>
        <v>10.914252215205709</v>
      </c>
      <c r="I260" s="11">
        <f t="shared" si="14"/>
        <v>0</v>
      </c>
    </row>
    <row r="261" spans="1:9" x14ac:dyDescent="0.25">
      <c r="A261" s="5">
        <v>43349.354166666664</v>
      </c>
      <c r="B261" s="6">
        <v>43349</v>
      </c>
      <c r="C261" s="11">
        <v>20</v>
      </c>
      <c r="D261" s="11">
        <v>1988.0722499999999</v>
      </c>
      <c r="E261" s="11">
        <v>911.34799999999996</v>
      </c>
      <c r="F261" s="11">
        <v>11431.444</v>
      </c>
      <c r="G261" s="11">
        <f t="shared" si="12"/>
        <v>1076.72425</v>
      </c>
      <c r="H261" s="11">
        <f t="shared" si="13"/>
        <v>9.4189697294585013</v>
      </c>
      <c r="I261" s="11">
        <f t="shared" si="14"/>
        <v>0</v>
      </c>
    </row>
    <row r="262" spans="1:9" x14ac:dyDescent="0.25">
      <c r="A262" s="5">
        <v>43349.375</v>
      </c>
      <c r="B262" s="6">
        <v>43349</v>
      </c>
      <c r="C262" s="11">
        <v>21</v>
      </c>
      <c r="D262" s="11">
        <v>1898.2908975</v>
      </c>
      <c r="E262" s="11">
        <v>964.27599999999995</v>
      </c>
      <c r="F262" s="11">
        <v>11431.444</v>
      </c>
      <c r="G262" s="11">
        <f t="shared" si="12"/>
        <v>934.01489750000007</v>
      </c>
      <c r="H262" s="11">
        <f t="shared" si="13"/>
        <v>8.1705766786768148</v>
      </c>
      <c r="I262" s="11">
        <f t="shared" si="14"/>
        <v>0</v>
      </c>
    </row>
    <row r="263" spans="1:9" x14ac:dyDescent="0.25">
      <c r="A263" s="5">
        <v>43349.395833333336</v>
      </c>
      <c r="B263" s="6">
        <v>43349</v>
      </c>
      <c r="C263" s="11">
        <v>22</v>
      </c>
      <c r="D263" s="11">
        <v>1796.1845725000001</v>
      </c>
      <c r="E263" s="11">
        <v>910.87599999999998</v>
      </c>
      <c r="F263" s="11">
        <v>11431.444</v>
      </c>
      <c r="G263" s="11">
        <f t="shared" si="12"/>
        <v>885.30857250000008</v>
      </c>
      <c r="H263" s="11">
        <f t="shared" si="13"/>
        <v>7.7445034284382626</v>
      </c>
      <c r="I263" s="11">
        <f t="shared" si="14"/>
        <v>0</v>
      </c>
    </row>
    <row r="264" spans="1:9" x14ac:dyDescent="0.25">
      <c r="A264" s="5">
        <v>43349.416666666664</v>
      </c>
      <c r="B264" s="6">
        <v>43349</v>
      </c>
      <c r="C264" s="11">
        <v>23</v>
      </c>
      <c r="D264" s="11">
        <v>1708.3002724999999</v>
      </c>
      <c r="E264" s="11">
        <v>952.548</v>
      </c>
      <c r="F264" s="11">
        <v>11431.444</v>
      </c>
      <c r="G264" s="11">
        <f t="shared" si="12"/>
        <v>755.75227249999989</v>
      </c>
      <c r="H264" s="11">
        <f t="shared" si="13"/>
        <v>6.6111706666279426</v>
      </c>
      <c r="I264" s="11">
        <f t="shared" si="14"/>
        <v>0</v>
      </c>
    </row>
    <row r="265" spans="1:9" x14ac:dyDescent="0.25">
      <c r="A265" s="5">
        <v>43349.4375</v>
      </c>
      <c r="B265" s="6">
        <v>43349</v>
      </c>
      <c r="C265" s="11">
        <v>24</v>
      </c>
      <c r="D265" s="11">
        <v>1634.6379975</v>
      </c>
      <c r="E265" s="11">
        <v>1073.808</v>
      </c>
      <c r="F265" s="11">
        <v>11431.444</v>
      </c>
      <c r="G265" s="11">
        <f t="shared" si="12"/>
        <v>560.82999749999999</v>
      </c>
      <c r="H265" s="11">
        <f t="shared" si="13"/>
        <v>4.9060293476484693</v>
      </c>
      <c r="I265" s="11">
        <f t="shared" si="14"/>
        <v>0</v>
      </c>
    </row>
    <row r="266" spans="1:9" x14ac:dyDescent="0.25">
      <c r="A266" s="5">
        <v>43349.458333333336</v>
      </c>
      <c r="B266" s="6">
        <v>43349</v>
      </c>
      <c r="C266" s="11">
        <v>25</v>
      </c>
      <c r="D266" s="11">
        <v>1579.1592350000001</v>
      </c>
      <c r="E266" s="11">
        <v>1250.404</v>
      </c>
      <c r="F266" s="11">
        <v>11431.444</v>
      </c>
      <c r="G266" s="11">
        <f t="shared" si="12"/>
        <v>328.75523500000008</v>
      </c>
      <c r="H266" s="11">
        <f t="shared" si="13"/>
        <v>2.8758854524415298</v>
      </c>
      <c r="I266" s="11">
        <f t="shared" si="14"/>
        <v>1</v>
      </c>
    </row>
    <row r="267" spans="1:9" x14ac:dyDescent="0.25">
      <c r="A267" s="5">
        <v>43349.479166666664</v>
      </c>
      <c r="B267" s="6">
        <v>43349</v>
      </c>
      <c r="C267" s="11">
        <v>26</v>
      </c>
      <c r="D267" s="11">
        <v>1541.863985</v>
      </c>
      <c r="E267" s="11">
        <v>1189.4159999999999</v>
      </c>
      <c r="F267" s="11">
        <v>11431.444</v>
      </c>
      <c r="G267" s="11">
        <f t="shared" si="12"/>
        <v>352.44798500000002</v>
      </c>
      <c r="H267" s="11">
        <f t="shared" si="13"/>
        <v>3.0831449202742891</v>
      </c>
      <c r="I267" s="11">
        <f t="shared" si="14"/>
        <v>1</v>
      </c>
    </row>
    <row r="268" spans="1:9" x14ac:dyDescent="0.25">
      <c r="A268" s="5">
        <v>43349.5</v>
      </c>
      <c r="B268" s="6">
        <v>43349</v>
      </c>
      <c r="C268" s="11">
        <v>27</v>
      </c>
      <c r="D268" s="11">
        <v>1573.1385399999999</v>
      </c>
      <c r="E268" s="11">
        <v>1255.816</v>
      </c>
      <c r="F268" s="11">
        <v>11431.444</v>
      </c>
      <c r="G268" s="11">
        <f t="shared" si="12"/>
        <v>317.32253999999989</v>
      </c>
      <c r="H268" s="11">
        <f t="shared" si="13"/>
        <v>2.7758745089421768</v>
      </c>
      <c r="I268" s="11">
        <f t="shared" si="14"/>
        <v>1</v>
      </c>
    </row>
    <row r="269" spans="1:9" x14ac:dyDescent="0.25">
      <c r="A269" s="5">
        <v>43349.520833333336</v>
      </c>
      <c r="B269" s="6">
        <v>43349</v>
      </c>
      <c r="C269" s="11">
        <v>28</v>
      </c>
      <c r="D269" s="11">
        <v>1672.9829</v>
      </c>
      <c r="E269" s="11">
        <v>1473.838</v>
      </c>
      <c r="F269" s="11">
        <v>11431.444</v>
      </c>
      <c r="G269" s="11">
        <f t="shared" si="12"/>
        <v>199.14490000000001</v>
      </c>
      <c r="H269" s="11">
        <f t="shared" si="13"/>
        <v>1.742080003191198</v>
      </c>
      <c r="I269" s="11">
        <f t="shared" si="14"/>
        <v>1</v>
      </c>
    </row>
    <row r="270" spans="1:9" x14ac:dyDescent="0.25">
      <c r="A270" s="5">
        <v>43349.541666666664</v>
      </c>
      <c r="B270" s="6">
        <v>43349</v>
      </c>
      <c r="C270" s="11">
        <v>29</v>
      </c>
      <c r="D270" s="11">
        <v>1785.1479624999999</v>
      </c>
      <c r="E270" s="11">
        <v>1583.74</v>
      </c>
      <c r="F270" s="11">
        <v>11431.444</v>
      </c>
      <c r="G270" s="11">
        <f t="shared" si="12"/>
        <v>201.40796249999994</v>
      </c>
      <c r="H270" s="11">
        <f t="shared" si="13"/>
        <v>1.7618768241352532</v>
      </c>
      <c r="I270" s="11">
        <f t="shared" si="14"/>
        <v>1</v>
      </c>
    </row>
    <row r="271" spans="1:9" x14ac:dyDescent="0.25">
      <c r="A271" s="5">
        <v>43349.5625</v>
      </c>
      <c r="B271" s="6">
        <v>43349</v>
      </c>
      <c r="C271" s="11">
        <v>30</v>
      </c>
      <c r="D271" s="11">
        <v>1909.6337275000001</v>
      </c>
      <c r="E271" s="11">
        <v>1747.3119999999999</v>
      </c>
      <c r="F271" s="11">
        <v>11431.444</v>
      </c>
      <c r="G271" s="11">
        <f t="shared" si="12"/>
        <v>162.32172750000018</v>
      </c>
      <c r="H271" s="11">
        <f t="shared" si="13"/>
        <v>1.4199582091291372</v>
      </c>
      <c r="I271" s="11">
        <f t="shared" si="14"/>
        <v>1</v>
      </c>
    </row>
    <row r="272" spans="1:9" x14ac:dyDescent="0.25">
      <c r="A272" s="5">
        <v>43349.583333333336</v>
      </c>
      <c r="B272" s="6">
        <v>43349</v>
      </c>
      <c r="C272" s="11">
        <v>31</v>
      </c>
      <c r="D272" s="11">
        <v>2036.3509750000001</v>
      </c>
      <c r="E272" s="11">
        <v>1988.8340000000001</v>
      </c>
      <c r="F272" s="11">
        <v>11431.444</v>
      </c>
      <c r="G272" s="11">
        <f t="shared" si="12"/>
        <v>47.516975000000002</v>
      </c>
      <c r="H272" s="11">
        <f t="shared" si="13"/>
        <v>0.41566905283357036</v>
      </c>
      <c r="I272" s="11">
        <f t="shared" si="14"/>
        <v>1</v>
      </c>
    </row>
    <row r="273" spans="1:9" x14ac:dyDescent="0.25">
      <c r="A273" s="5">
        <v>43349.604166666664</v>
      </c>
      <c r="B273" s="6">
        <v>43349</v>
      </c>
      <c r="C273" s="11">
        <v>32</v>
      </c>
      <c r="D273" s="11">
        <v>2165.2997049999999</v>
      </c>
      <c r="E273" s="11">
        <v>2222.8560000000002</v>
      </c>
      <c r="F273" s="11">
        <v>11431.444</v>
      </c>
      <c r="G273" s="11">
        <f t="shared" si="12"/>
        <v>-57.556295000000318</v>
      </c>
      <c r="H273" s="11">
        <f t="shared" si="13"/>
        <v>0.50349102877991903</v>
      </c>
      <c r="I273" s="11">
        <f t="shared" si="14"/>
        <v>1</v>
      </c>
    </row>
    <row r="274" spans="1:9" x14ac:dyDescent="0.25">
      <c r="A274" s="5">
        <v>43349.625</v>
      </c>
      <c r="B274" s="6">
        <v>43349</v>
      </c>
      <c r="C274" s="11">
        <v>33</v>
      </c>
      <c r="D274" s="11">
        <v>2208.0126700000001</v>
      </c>
      <c r="E274" s="11">
        <v>2397.0819999999999</v>
      </c>
      <c r="F274" s="11">
        <v>11431.444</v>
      </c>
      <c r="G274" s="11">
        <f t="shared" si="12"/>
        <v>-189.06932999999981</v>
      </c>
      <c r="H274" s="11">
        <f t="shared" si="13"/>
        <v>1.6539409194498946</v>
      </c>
      <c r="I274" s="11">
        <f t="shared" si="14"/>
        <v>1</v>
      </c>
    </row>
    <row r="275" spans="1:9" x14ac:dyDescent="0.25">
      <c r="A275" s="5">
        <v>43349.645833333336</v>
      </c>
      <c r="B275" s="6">
        <v>43349</v>
      </c>
      <c r="C275" s="11">
        <v>34</v>
      </c>
      <c r="D275" s="11">
        <v>2164.4898699999999</v>
      </c>
      <c r="E275" s="11">
        <v>2584.9760000000001</v>
      </c>
      <c r="F275" s="11">
        <v>11431.444</v>
      </c>
      <c r="G275" s="11">
        <f t="shared" si="12"/>
        <v>-420.48613000000023</v>
      </c>
      <c r="H275" s="11">
        <f t="shared" si="13"/>
        <v>3.6783290894833605</v>
      </c>
      <c r="I275" s="11">
        <f t="shared" si="14"/>
        <v>1</v>
      </c>
    </row>
    <row r="276" spans="1:9" x14ac:dyDescent="0.25">
      <c r="A276" s="5">
        <v>43349.666666666664</v>
      </c>
      <c r="B276" s="6">
        <v>43349</v>
      </c>
      <c r="C276" s="11">
        <v>35</v>
      </c>
      <c r="D276" s="11">
        <v>2197.4166399999999</v>
      </c>
      <c r="E276" s="11">
        <v>2443.5540000000001</v>
      </c>
      <c r="F276" s="11">
        <v>11431.444</v>
      </c>
      <c r="G276" s="11">
        <f t="shared" si="12"/>
        <v>-246.13736000000017</v>
      </c>
      <c r="H276" s="11">
        <f t="shared" si="13"/>
        <v>2.1531607030572881</v>
      </c>
      <c r="I276" s="11">
        <f t="shared" si="14"/>
        <v>1</v>
      </c>
    </row>
    <row r="277" spans="1:9" x14ac:dyDescent="0.25">
      <c r="A277" s="5">
        <v>43349.6875</v>
      </c>
      <c r="B277" s="6">
        <v>43349</v>
      </c>
      <c r="C277" s="11">
        <v>36</v>
      </c>
      <c r="D277" s="11">
        <v>2306.7929800000002</v>
      </c>
      <c r="E277" s="11">
        <v>2688.402</v>
      </c>
      <c r="F277" s="11">
        <v>11431.444</v>
      </c>
      <c r="G277" s="11">
        <f t="shared" si="12"/>
        <v>-381.60901999999987</v>
      </c>
      <c r="H277" s="11">
        <f t="shared" si="13"/>
        <v>3.3382398584115873</v>
      </c>
      <c r="I277" s="11">
        <f t="shared" si="14"/>
        <v>1</v>
      </c>
    </row>
    <row r="278" spans="1:9" x14ac:dyDescent="0.25">
      <c r="A278" s="5">
        <v>43349.708333333336</v>
      </c>
      <c r="B278" s="6">
        <v>43349</v>
      </c>
      <c r="C278" s="11">
        <v>37</v>
      </c>
      <c r="D278" s="11">
        <v>2423.3931124999999</v>
      </c>
      <c r="E278" s="11">
        <v>2864.1260000000002</v>
      </c>
      <c r="F278" s="11">
        <v>11431.444</v>
      </c>
      <c r="G278" s="11">
        <f t="shared" si="12"/>
        <v>-440.73288750000029</v>
      </c>
      <c r="H278" s="11">
        <f t="shared" si="13"/>
        <v>3.8554436998510453</v>
      </c>
      <c r="I278" s="11">
        <f t="shared" si="14"/>
        <v>1</v>
      </c>
    </row>
    <row r="279" spans="1:9" x14ac:dyDescent="0.25">
      <c r="A279" s="5">
        <v>43349.729166666664</v>
      </c>
      <c r="B279" s="6">
        <v>43349</v>
      </c>
      <c r="C279" s="11">
        <v>38</v>
      </c>
      <c r="D279" s="11">
        <v>2547.2170375000001</v>
      </c>
      <c r="E279" s="11">
        <v>2972.1</v>
      </c>
      <c r="F279" s="11">
        <v>11431.444</v>
      </c>
      <c r="G279" s="11">
        <f t="shared" si="12"/>
        <v>-424.88296249999985</v>
      </c>
      <c r="H279" s="11">
        <f t="shared" si="13"/>
        <v>3.7167917062796256</v>
      </c>
      <c r="I279" s="11">
        <f t="shared" si="14"/>
        <v>1</v>
      </c>
    </row>
    <row r="280" spans="1:9" x14ac:dyDescent="0.25">
      <c r="A280" s="5">
        <v>43349.75</v>
      </c>
      <c r="B280" s="6">
        <v>43349</v>
      </c>
      <c r="C280" s="11">
        <v>39</v>
      </c>
      <c r="D280" s="11">
        <v>2603.8777624999998</v>
      </c>
      <c r="E280" s="11">
        <v>2911.2939999999999</v>
      </c>
      <c r="F280" s="11">
        <v>11431.444</v>
      </c>
      <c r="G280" s="11">
        <f t="shared" si="12"/>
        <v>-307.41623750000008</v>
      </c>
      <c r="H280" s="11">
        <f t="shared" si="13"/>
        <v>2.689216143647295</v>
      </c>
      <c r="I280" s="11">
        <f t="shared" si="14"/>
        <v>1</v>
      </c>
    </row>
    <row r="281" spans="1:9" x14ac:dyDescent="0.25">
      <c r="A281" s="5">
        <v>43349.770833333336</v>
      </c>
      <c r="B281" s="6">
        <v>43349</v>
      </c>
      <c r="C281" s="11">
        <v>40</v>
      </c>
      <c r="D281" s="11">
        <v>2593.3752875</v>
      </c>
      <c r="E281" s="11">
        <v>3021.6860000000001</v>
      </c>
      <c r="F281" s="11">
        <v>11431.444</v>
      </c>
      <c r="G281" s="11">
        <f t="shared" si="12"/>
        <v>-428.31071250000014</v>
      </c>
      <c r="H281" s="11">
        <f t="shared" si="13"/>
        <v>3.7467769819805805</v>
      </c>
      <c r="I281" s="11">
        <f t="shared" si="14"/>
        <v>1</v>
      </c>
    </row>
    <row r="282" spans="1:9" x14ac:dyDescent="0.25">
      <c r="A282" s="5">
        <v>43349.791666666664</v>
      </c>
      <c r="B282" s="6">
        <v>43349</v>
      </c>
      <c r="C282" s="11">
        <v>41</v>
      </c>
      <c r="D282" s="11">
        <v>2584.4613325</v>
      </c>
      <c r="E282" s="11">
        <v>3303.5880000000002</v>
      </c>
      <c r="F282" s="11">
        <v>11431.444</v>
      </c>
      <c r="G282" s="11">
        <f t="shared" si="12"/>
        <v>-719.12666750000017</v>
      </c>
      <c r="H282" s="11">
        <f t="shared" si="13"/>
        <v>6.2907771537873973</v>
      </c>
      <c r="I282" s="11">
        <f t="shared" si="14"/>
        <v>0</v>
      </c>
    </row>
    <row r="283" spans="1:9" x14ac:dyDescent="0.25">
      <c r="A283" s="5">
        <v>43349.8125</v>
      </c>
      <c r="B283" s="6">
        <v>43349</v>
      </c>
      <c r="C283" s="11">
        <v>42</v>
      </c>
      <c r="D283" s="11">
        <v>2577.1358974999998</v>
      </c>
      <c r="E283" s="11">
        <v>3588.924</v>
      </c>
      <c r="F283" s="11">
        <v>11431.444</v>
      </c>
      <c r="G283" s="11">
        <f t="shared" si="12"/>
        <v>-1011.7881025000002</v>
      </c>
      <c r="H283" s="11">
        <f t="shared" si="13"/>
        <v>8.850921217826901</v>
      </c>
      <c r="I283" s="11">
        <f t="shared" si="14"/>
        <v>0</v>
      </c>
    </row>
    <row r="284" spans="1:9" x14ac:dyDescent="0.25">
      <c r="A284" s="5">
        <v>43349.833333333336</v>
      </c>
      <c r="B284" s="6">
        <v>43349</v>
      </c>
      <c r="C284" s="11">
        <v>43</v>
      </c>
      <c r="D284" s="11">
        <v>2571.3657575000002</v>
      </c>
      <c r="E284" s="11">
        <v>3343.748</v>
      </c>
      <c r="F284" s="11">
        <v>11431.444</v>
      </c>
      <c r="G284" s="11">
        <f t="shared" si="12"/>
        <v>-772.38224249999985</v>
      </c>
      <c r="H284" s="11">
        <f t="shared" si="13"/>
        <v>6.7566463388177374</v>
      </c>
      <c r="I284" s="11">
        <f t="shared" si="14"/>
        <v>0</v>
      </c>
    </row>
    <row r="285" spans="1:9" x14ac:dyDescent="0.25">
      <c r="A285" s="5">
        <v>43349.854166666664</v>
      </c>
      <c r="B285" s="6">
        <v>43349</v>
      </c>
      <c r="C285" s="11">
        <v>44</v>
      </c>
      <c r="D285" s="11">
        <v>2567.1509124999998</v>
      </c>
      <c r="E285" s="11">
        <v>3349.17</v>
      </c>
      <c r="F285" s="11">
        <v>11431.444</v>
      </c>
      <c r="G285" s="11">
        <f t="shared" si="12"/>
        <v>-782.0190875000003</v>
      </c>
      <c r="H285" s="11">
        <f t="shared" si="13"/>
        <v>6.8409475434599551</v>
      </c>
      <c r="I285" s="11">
        <f t="shared" si="14"/>
        <v>0</v>
      </c>
    </row>
    <row r="286" spans="1:9" x14ac:dyDescent="0.25">
      <c r="A286" s="5">
        <v>43349.875</v>
      </c>
      <c r="B286" s="6">
        <v>43349</v>
      </c>
      <c r="C286" s="11">
        <v>45</v>
      </c>
      <c r="D286" s="11">
        <v>2610.5656199999999</v>
      </c>
      <c r="E286" s="11">
        <v>3309.4720000000002</v>
      </c>
      <c r="F286" s="11">
        <v>11431.444</v>
      </c>
      <c r="G286" s="11">
        <f t="shared" si="12"/>
        <v>-698.90638000000035</v>
      </c>
      <c r="H286" s="11">
        <f t="shared" si="13"/>
        <v>6.1138940977185419</v>
      </c>
      <c r="I286" s="11">
        <f t="shared" si="14"/>
        <v>0</v>
      </c>
    </row>
    <row r="287" spans="1:9" x14ac:dyDescent="0.25">
      <c r="A287" s="5">
        <v>43349.895833333336</v>
      </c>
      <c r="B287" s="6">
        <v>43349</v>
      </c>
      <c r="C287" s="11">
        <v>46</v>
      </c>
      <c r="D287" s="11">
        <v>2701.60988</v>
      </c>
      <c r="E287" s="11">
        <v>3395.2080000000001</v>
      </c>
      <c r="F287" s="11">
        <v>11431.444</v>
      </c>
      <c r="G287" s="11">
        <f t="shared" si="12"/>
        <v>-693.59812000000011</v>
      </c>
      <c r="H287" s="11">
        <f t="shared" si="13"/>
        <v>6.0674584943074574</v>
      </c>
      <c r="I287" s="11">
        <f t="shared" si="14"/>
        <v>0</v>
      </c>
    </row>
    <row r="288" spans="1:9" x14ac:dyDescent="0.25">
      <c r="A288" s="5">
        <v>43349.916666666664</v>
      </c>
      <c r="B288" s="6">
        <v>43349</v>
      </c>
      <c r="C288" s="11">
        <v>47</v>
      </c>
      <c r="D288" s="11">
        <v>2800.2693374999999</v>
      </c>
      <c r="E288" s="11">
        <v>3702.942</v>
      </c>
      <c r="F288" s="11">
        <v>11431.444</v>
      </c>
      <c r="G288" s="11">
        <f t="shared" si="12"/>
        <v>-902.67266250000011</v>
      </c>
      <c r="H288" s="11">
        <f t="shared" si="13"/>
        <v>7.896401036474483</v>
      </c>
      <c r="I288" s="11">
        <f t="shared" si="14"/>
        <v>0</v>
      </c>
    </row>
    <row r="289" spans="1:9" x14ac:dyDescent="0.25">
      <c r="A289" s="5">
        <v>43349.9375</v>
      </c>
      <c r="B289" s="6">
        <v>43349</v>
      </c>
      <c r="C289" s="11">
        <v>48</v>
      </c>
      <c r="D289" s="11">
        <v>2906.5439925000001</v>
      </c>
      <c r="E289" s="11">
        <v>4021.2719999999999</v>
      </c>
      <c r="F289" s="11">
        <v>11431.444</v>
      </c>
      <c r="G289" s="11">
        <f t="shared" si="12"/>
        <v>-1114.7280074999999</v>
      </c>
      <c r="H289" s="11">
        <f t="shared" si="13"/>
        <v>9.7514190464476744</v>
      </c>
      <c r="I289" s="11">
        <f t="shared" si="14"/>
        <v>0</v>
      </c>
    </row>
    <row r="290" spans="1:9" x14ac:dyDescent="0.25">
      <c r="A290" s="5">
        <v>43349.958333333336</v>
      </c>
      <c r="B290" s="6">
        <v>43350</v>
      </c>
      <c r="C290" s="11">
        <v>1</v>
      </c>
      <c r="D290" s="11">
        <v>3142.3992524999999</v>
      </c>
      <c r="E290" s="11">
        <v>4048.306</v>
      </c>
      <c r="F290" s="11">
        <v>11431.444</v>
      </c>
      <c r="G290" s="11">
        <f t="shared" si="12"/>
        <v>-905.90674750000017</v>
      </c>
      <c r="H290" s="11">
        <f t="shared" si="13"/>
        <v>7.924692169248261</v>
      </c>
      <c r="I290" s="11">
        <f t="shared" si="14"/>
        <v>0</v>
      </c>
    </row>
    <row r="291" spans="1:9" x14ac:dyDescent="0.25">
      <c r="A291" s="5">
        <v>43349.979166666664</v>
      </c>
      <c r="B291" s="6">
        <v>43350</v>
      </c>
      <c r="C291" s="11">
        <v>2</v>
      </c>
      <c r="D291" s="11">
        <v>3256.2548975</v>
      </c>
      <c r="E291" s="11">
        <v>4022.4940000000001</v>
      </c>
      <c r="F291" s="11">
        <v>11431.444</v>
      </c>
      <c r="G291" s="11">
        <f t="shared" si="12"/>
        <v>-766.23910250000017</v>
      </c>
      <c r="H291" s="11">
        <f t="shared" si="13"/>
        <v>6.7029073711072735</v>
      </c>
      <c r="I291" s="11">
        <f t="shared" si="14"/>
        <v>0</v>
      </c>
    </row>
    <row r="292" spans="1:9" x14ac:dyDescent="0.25">
      <c r="A292" s="5">
        <v>43350</v>
      </c>
      <c r="B292" s="6">
        <v>43350</v>
      </c>
      <c r="C292" s="11">
        <v>3</v>
      </c>
      <c r="D292" s="11">
        <v>3418.2570300000002</v>
      </c>
      <c r="E292" s="11">
        <v>3948.3679999999999</v>
      </c>
      <c r="F292" s="11">
        <v>11431.444</v>
      </c>
      <c r="G292" s="11">
        <f t="shared" si="12"/>
        <v>-530.11096999999972</v>
      </c>
      <c r="H292" s="11">
        <f t="shared" si="13"/>
        <v>4.6373054007875103</v>
      </c>
      <c r="I292" s="11">
        <f t="shared" si="14"/>
        <v>0</v>
      </c>
    </row>
    <row r="293" spans="1:9" x14ac:dyDescent="0.25">
      <c r="A293" s="5">
        <v>43350.020833333336</v>
      </c>
      <c r="B293" s="6">
        <v>43350</v>
      </c>
      <c r="C293" s="11">
        <v>4</v>
      </c>
      <c r="D293" s="11">
        <v>3628.4056500000002</v>
      </c>
      <c r="E293" s="11">
        <v>4057.2</v>
      </c>
      <c r="F293" s="11">
        <v>11431.444</v>
      </c>
      <c r="G293" s="11">
        <f t="shared" si="12"/>
        <v>-428.79434999999967</v>
      </c>
      <c r="H293" s="11">
        <f t="shared" si="13"/>
        <v>3.7510077467028635</v>
      </c>
      <c r="I293" s="11">
        <f t="shared" si="14"/>
        <v>1</v>
      </c>
    </row>
    <row r="294" spans="1:9" x14ac:dyDescent="0.25">
      <c r="A294" s="5">
        <v>43350.041666666664</v>
      </c>
      <c r="B294" s="6">
        <v>43350</v>
      </c>
      <c r="C294" s="11">
        <v>5</v>
      </c>
      <c r="D294" s="11">
        <v>3836.3199325</v>
      </c>
      <c r="E294" s="11">
        <v>3973.83</v>
      </c>
      <c r="F294" s="11">
        <v>11431.444</v>
      </c>
      <c r="G294" s="11">
        <f t="shared" si="12"/>
        <v>-137.51006749999988</v>
      </c>
      <c r="H294" s="11">
        <f t="shared" si="13"/>
        <v>1.2029107390107487</v>
      </c>
      <c r="I294" s="11">
        <f t="shared" si="14"/>
        <v>1</v>
      </c>
    </row>
    <row r="295" spans="1:9" x14ac:dyDescent="0.25">
      <c r="A295" s="5">
        <v>43350.0625</v>
      </c>
      <c r="B295" s="6">
        <v>43350</v>
      </c>
      <c r="C295" s="11">
        <v>6</v>
      </c>
      <c r="D295" s="11">
        <v>4041.9998774999999</v>
      </c>
      <c r="E295" s="11">
        <v>4036.3319999999999</v>
      </c>
      <c r="F295" s="11">
        <v>11431.444</v>
      </c>
      <c r="G295" s="11">
        <f t="shared" si="12"/>
        <v>5.6678775000000314</v>
      </c>
      <c r="H295" s="11">
        <f t="shared" si="13"/>
        <v>4.9581465823565526E-2</v>
      </c>
      <c r="I295" s="11">
        <f t="shared" si="14"/>
        <v>1</v>
      </c>
    </row>
    <row r="296" spans="1:9" x14ac:dyDescent="0.25">
      <c r="A296" s="5">
        <v>43350.083333333336</v>
      </c>
      <c r="B296" s="6">
        <v>43350</v>
      </c>
      <c r="C296" s="11">
        <v>7</v>
      </c>
      <c r="D296" s="11">
        <v>4224.1989199999998</v>
      </c>
      <c r="E296" s="11">
        <v>4358.3620000000001</v>
      </c>
      <c r="F296" s="11">
        <v>11431.444</v>
      </c>
      <c r="G296" s="11">
        <f t="shared" si="12"/>
        <v>-134.16308000000026</v>
      </c>
      <c r="H296" s="11">
        <f t="shared" si="13"/>
        <v>1.1736319576074576</v>
      </c>
      <c r="I296" s="11">
        <f t="shared" si="14"/>
        <v>1</v>
      </c>
    </row>
    <row r="297" spans="1:9" x14ac:dyDescent="0.25">
      <c r="A297" s="5">
        <v>43350.104166666664</v>
      </c>
      <c r="B297" s="6">
        <v>43350</v>
      </c>
      <c r="C297" s="11">
        <v>8</v>
      </c>
      <c r="D297" s="11">
        <v>4382.9170599999998</v>
      </c>
      <c r="E297" s="11">
        <v>4468.0839999999998</v>
      </c>
      <c r="F297" s="11">
        <v>11431.444</v>
      </c>
      <c r="G297" s="11">
        <f t="shared" si="12"/>
        <v>-85.166940000000068</v>
      </c>
      <c r="H297" s="11">
        <f t="shared" si="13"/>
        <v>0.74502346335248693</v>
      </c>
      <c r="I297" s="11">
        <f t="shared" si="14"/>
        <v>1</v>
      </c>
    </row>
    <row r="298" spans="1:9" x14ac:dyDescent="0.25">
      <c r="A298" s="5">
        <v>43350.125</v>
      </c>
      <c r="B298" s="6">
        <v>43350</v>
      </c>
      <c r="C298" s="11">
        <v>9</v>
      </c>
      <c r="D298" s="11">
        <v>4548.4190749999998</v>
      </c>
      <c r="E298" s="11">
        <v>4520.5659999999998</v>
      </c>
      <c r="F298" s="11">
        <v>11431.444</v>
      </c>
      <c r="G298" s="11">
        <f t="shared" si="12"/>
        <v>27.85307499999999</v>
      </c>
      <c r="H298" s="11">
        <f t="shared" si="13"/>
        <v>0.24365316402722167</v>
      </c>
      <c r="I298" s="11">
        <f t="shared" si="14"/>
        <v>1</v>
      </c>
    </row>
    <row r="299" spans="1:9" x14ac:dyDescent="0.25">
      <c r="A299" s="5">
        <v>43350.145833333336</v>
      </c>
      <c r="B299" s="6">
        <v>43350</v>
      </c>
      <c r="C299" s="11">
        <v>10</v>
      </c>
      <c r="D299" s="11">
        <v>4720.7049649999999</v>
      </c>
      <c r="E299" s="11">
        <v>4475.16</v>
      </c>
      <c r="F299" s="11">
        <v>11431.444</v>
      </c>
      <c r="G299" s="11">
        <f t="shared" si="12"/>
        <v>245.54496500000005</v>
      </c>
      <c r="H299" s="11">
        <f t="shared" si="13"/>
        <v>2.1479785493416235</v>
      </c>
      <c r="I299" s="11">
        <f t="shared" si="14"/>
        <v>1</v>
      </c>
    </row>
    <row r="300" spans="1:9" x14ac:dyDescent="0.25">
      <c r="A300" s="5">
        <v>43350.166666666664</v>
      </c>
      <c r="B300" s="6">
        <v>43350</v>
      </c>
      <c r="C300" s="11">
        <v>11</v>
      </c>
      <c r="D300" s="11">
        <v>4860.8367675</v>
      </c>
      <c r="E300" s="11">
        <v>4739.6080000000002</v>
      </c>
      <c r="F300" s="11">
        <v>11431.444</v>
      </c>
      <c r="G300" s="11">
        <f t="shared" si="12"/>
        <v>121.22876749999978</v>
      </c>
      <c r="H300" s="11">
        <f t="shared" si="13"/>
        <v>1.0604851626793586</v>
      </c>
      <c r="I300" s="11">
        <f t="shared" si="14"/>
        <v>1</v>
      </c>
    </row>
    <row r="301" spans="1:9" x14ac:dyDescent="0.25">
      <c r="A301" s="5">
        <v>43350.1875</v>
      </c>
      <c r="B301" s="6">
        <v>43350</v>
      </c>
      <c r="C301" s="11">
        <v>12</v>
      </c>
      <c r="D301" s="11">
        <v>4968.8144824999999</v>
      </c>
      <c r="E301" s="11">
        <v>5208.8280000000004</v>
      </c>
      <c r="F301" s="11">
        <v>11431.444</v>
      </c>
      <c r="G301" s="11">
        <f t="shared" si="12"/>
        <v>-240.01351750000049</v>
      </c>
      <c r="H301" s="11">
        <f t="shared" si="13"/>
        <v>2.0995905460412567</v>
      </c>
      <c r="I301" s="11">
        <f t="shared" si="14"/>
        <v>1</v>
      </c>
    </row>
    <row r="302" spans="1:9" x14ac:dyDescent="0.25">
      <c r="A302" s="5">
        <v>43350.208333333336</v>
      </c>
      <c r="B302" s="6">
        <v>43350</v>
      </c>
      <c r="C302" s="11">
        <v>13</v>
      </c>
      <c r="D302" s="11">
        <v>5073.5501174999999</v>
      </c>
      <c r="E302" s="11">
        <v>5468.5140000000001</v>
      </c>
      <c r="F302" s="11">
        <v>11431.444</v>
      </c>
      <c r="G302" s="11">
        <f t="shared" si="12"/>
        <v>-394.96388250000018</v>
      </c>
      <c r="H302" s="11">
        <f t="shared" si="13"/>
        <v>3.455065541151233</v>
      </c>
      <c r="I302" s="11">
        <f t="shared" si="14"/>
        <v>1</v>
      </c>
    </row>
    <row r="303" spans="1:9" x14ac:dyDescent="0.25">
      <c r="A303" s="5">
        <v>43350.229166666664</v>
      </c>
      <c r="B303" s="6">
        <v>43350</v>
      </c>
      <c r="C303" s="11">
        <v>14</v>
      </c>
      <c r="D303" s="11">
        <v>5175.0436725</v>
      </c>
      <c r="E303" s="11">
        <v>5448.9440000000004</v>
      </c>
      <c r="F303" s="11">
        <v>11431.444</v>
      </c>
      <c r="G303" s="11">
        <f t="shared" si="12"/>
        <v>-273.90032750000046</v>
      </c>
      <c r="H303" s="11">
        <f t="shared" si="13"/>
        <v>2.3960256245842646</v>
      </c>
      <c r="I303" s="11">
        <f t="shared" si="14"/>
        <v>1</v>
      </c>
    </row>
    <row r="304" spans="1:9" x14ac:dyDescent="0.25">
      <c r="A304" s="5">
        <v>43350.25</v>
      </c>
      <c r="B304" s="6">
        <v>43350</v>
      </c>
      <c r="C304" s="11">
        <v>15</v>
      </c>
      <c r="D304" s="11">
        <v>5250.6578900000004</v>
      </c>
      <c r="E304" s="11">
        <v>5524.0860000000002</v>
      </c>
      <c r="F304" s="11">
        <v>11431.444</v>
      </c>
      <c r="G304" s="11">
        <f t="shared" si="12"/>
        <v>-273.42810999999983</v>
      </c>
      <c r="H304" s="11">
        <f t="shared" si="13"/>
        <v>2.3918947597521347</v>
      </c>
      <c r="I304" s="11">
        <f t="shared" si="14"/>
        <v>1</v>
      </c>
    </row>
    <row r="305" spans="1:9" x14ac:dyDescent="0.25">
      <c r="A305" s="5">
        <v>43350.270833333336</v>
      </c>
      <c r="B305" s="6">
        <v>43350</v>
      </c>
      <c r="C305" s="11">
        <v>16</v>
      </c>
      <c r="D305" s="11">
        <v>5300.3927700000004</v>
      </c>
      <c r="E305" s="11">
        <v>5866.5519999999997</v>
      </c>
      <c r="F305" s="11">
        <v>11431.444</v>
      </c>
      <c r="G305" s="11">
        <f t="shared" si="12"/>
        <v>-566.1592299999993</v>
      </c>
      <c r="H305" s="11">
        <f t="shared" si="13"/>
        <v>4.9526484143210547</v>
      </c>
      <c r="I305" s="11">
        <f t="shared" si="14"/>
        <v>0</v>
      </c>
    </row>
    <row r="306" spans="1:9" x14ac:dyDescent="0.25">
      <c r="A306" s="5">
        <v>43350.291666666664</v>
      </c>
      <c r="B306" s="6">
        <v>43350</v>
      </c>
      <c r="C306" s="11">
        <v>17</v>
      </c>
      <c r="D306" s="11">
        <v>5344.5641175000001</v>
      </c>
      <c r="E306" s="11">
        <v>5662.6660000000002</v>
      </c>
      <c r="F306" s="11">
        <v>11431.444</v>
      </c>
      <c r="G306" s="11">
        <f t="shared" si="12"/>
        <v>-318.1018825000001</v>
      </c>
      <c r="H306" s="11">
        <f t="shared" si="13"/>
        <v>2.7826920422301864</v>
      </c>
      <c r="I306" s="11">
        <f t="shared" si="14"/>
        <v>1</v>
      </c>
    </row>
    <row r="307" spans="1:9" x14ac:dyDescent="0.25">
      <c r="A307" s="5">
        <v>43350.3125</v>
      </c>
      <c r="B307" s="6">
        <v>43350</v>
      </c>
      <c r="C307" s="11">
        <v>18</v>
      </c>
      <c r="D307" s="11">
        <v>5383.1719325000004</v>
      </c>
      <c r="E307" s="11">
        <v>5204.3360000000002</v>
      </c>
      <c r="F307" s="11">
        <v>11431.444</v>
      </c>
      <c r="G307" s="11">
        <f t="shared" si="12"/>
        <v>178.83593250000013</v>
      </c>
      <c r="H307" s="11">
        <f t="shared" si="13"/>
        <v>1.5644211921083648</v>
      </c>
      <c r="I307" s="11">
        <f t="shared" si="14"/>
        <v>1</v>
      </c>
    </row>
    <row r="308" spans="1:9" x14ac:dyDescent="0.25">
      <c r="A308" s="5">
        <v>43350.333333333336</v>
      </c>
      <c r="B308" s="6">
        <v>43350</v>
      </c>
      <c r="C308" s="11">
        <v>19</v>
      </c>
      <c r="D308" s="11">
        <v>5428.661255</v>
      </c>
      <c r="E308" s="11">
        <v>5006.6239999999998</v>
      </c>
      <c r="F308" s="11">
        <v>11431.444</v>
      </c>
      <c r="G308" s="11">
        <f t="shared" si="12"/>
        <v>422.03725500000019</v>
      </c>
      <c r="H308" s="11">
        <f t="shared" si="13"/>
        <v>3.6918980226820004</v>
      </c>
      <c r="I308" s="11">
        <f t="shared" si="14"/>
        <v>1</v>
      </c>
    </row>
    <row r="309" spans="1:9" x14ac:dyDescent="0.25">
      <c r="A309" s="5">
        <v>43350.354166666664</v>
      </c>
      <c r="B309" s="6">
        <v>43350</v>
      </c>
      <c r="C309" s="11">
        <v>20</v>
      </c>
      <c r="D309" s="11">
        <v>5481.0320849999998</v>
      </c>
      <c r="E309" s="11">
        <v>4702.1540000000005</v>
      </c>
      <c r="F309" s="11">
        <v>11431.444</v>
      </c>
      <c r="G309" s="11">
        <f t="shared" si="12"/>
        <v>778.87808499999937</v>
      </c>
      <c r="H309" s="11">
        <f t="shared" si="13"/>
        <v>6.813470677895106</v>
      </c>
      <c r="I309" s="11">
        <f t="shared" si="14"/>
        <v>0</v>
      </c>
    </row>
    <row r="310" spans="1:9" x14ac:dyDescent="0.25">
      <c r="A310" s="5">
        <v>43350.375</v>
      </c>
      <c r="B310" s="6">
        <v>43350</v>
      </c>
      <c r="C310" s="11">
        <v>21</v>
      </c>
      <c r="D310" s="11">
        <v>5567.4311349999998</v>
      </c>
      <c r="E310" s="11">
        <v>4646.5519999999997</v>
      </c>
      <c r="F310" s="11">
        <v>11431.444</v>
      </c>
      <c r="G310" s="11">
        <f t="shared" si="12"/>
        <v>920.87913500000013</v>
      </c>
      <c r="H310" s="11">
        <f t="shared" si="13"/>
        <v>8.0556676391888917</v>
      </c>
      <c r="I310" s="11">
        <f t="shared" si="14"/>
        <v>0</v>
      </c>
    </row>
    <row r="311" spans="1:9" x14ac:dyDescent="0.25">
      <c r="A311" s="5">
        <v>43350.395833333336</v>
      </c>
      <c r="B311" s="6">
        <v>43350</v>
      </c>
      <c r="C311" s="11">
        <v>22</v>
      </c>
      <c r="D311" s="11">
        <v>5687.8584049999999</v>
      </c>
      <c r="E311" s="11">
        <v>4541.4960000000001</v>
      </c>
      <c r="F311" s="11">
        <v>11431.444</v>
      </c>
      <c r="G311" s="11">
        <f t="shared" si="12"/>
        <v>1146.3624049999999</v>
      </c>
      <c r="H311" s="11">
        <f t="shared" si="13"/>
        <v>10.028150468129834</v>
      </c>
      <c r="I311" s="11">
        <f t="shared" si="14"/>
        <v>0</v>
      </c>
    </row>
    <row r="312" spans="1:9" x14ac:dyDescent="0.25">
      <c r="A312" s="5">
        <v>43350.416666666664</v>
      </c>
      <c r="B312" s="6">
        <v>43350</v>
      </c>
      <c r="C312" s="11">
        <v>23</v>
      </c>
      <c r="D312" s="11">
        <v>5806.4416924999996</v>
      </c>
      <c r="E312" s="11">
        <v>4577.9040000000005</v>
      </c>
      <c r="F312" s="11">
        <v>11431.444</v>
      </c>
      <c r="G312" s="11">
        <f t="shared" si="12"/>
        <v>1228.5376924999991</v>
      </c>
      <c r="H312" s="11">
        <f t="shared" si="13"/>
        <v>10.747003550032693</v>
      </c>
      <c r="I312" s="11">
        <f t="shared" si="14"/>
        <v>0</v>
      </c>
    </row>
    <row r="313" spans="1:9" x14ac:dyDescent="0.25">
      <c r="A313" s="5">
        <v>43350.4375</v>
      </c>
      <c r="B313" s="6">
        <v>43350</v>
      </c>
      <c r="C313" s="11">
        <v>24</v>
      </c>
      <c r="D313" s="11">
        <v>5923.1809974999996</v>
      </c>
      <c r="E313" s="11">
        <v>4703.8860000000004</v>
      </c>
      <c r="F313" s="11">
        <v>11431.444</v>
      </c>
      <c r="G313" s="11">
        <f t="shared" si="12"/>
        <v>1219.2949974999992</v>
      </c>
      <c r="H313" s="11">
        <f t="shared" si="13"/>
        <v>10.666150291249288</v>
      </c>
      <c r="I313" s="11">
        <f t="shared" si="14"/>
        <v>0</v>
      </c>
    </row>
    <row r="314" spans="1:9" x14ac:dyDescent="0.25">
      <c r="A314" s="5">
        <v>43350.458333333336</v>
      </c>
      <c r="B314" s="6">
        <v>43350</v>
      </c>
      <c r="C314" s="11">
        <v>25</v>
      </c>
      <c r="D314" s="11">
        <v>6030.8827250000004</v>
      </c>
      <c r="E314" s="11">
        <v>4591.3159999999998</v>
      </c>
      <c r="F314" s="11">
        <v>11431.444</v>
      </c>
      <c r="G314" s="11">
        <f t="shared" si="12"/>
        <v>1439.5667250000006</v>
      </c>
      <c r="H314" s="11">
        <f t="shared" si="13"/>
        <v>12.593043582245608</v>
      </c>
      <c r="I314" s="11">
        <f t="shared" si="14"/>
        <v>0</v>
      </c>
    </row>
    <row r="315" spans="1:9" x14ac:dyDescent="0.25">
      <c r="A315" s="5">
        <v>43350.479166666664</v>
      </c>
      <c r="B315" s="6">
        <v>43350</v>
      </c>
      <c r="C315" s="11">
        <v>26</v>
      </c>
      <c r="D315" s="11">
        <v>6129.546875</v>
      </c>
      <c r="E315" s="11">
        <v>4731.652</v>
      </c>
      <c r="F315" s="11">
        <v>11431.444</v>
      </c>
      <c r="G315" s="11">
        <f t="shared" si="12"/>
        <v>1397.894875</v>
      </c>
      <c r="H315" s="11">
        <f t="shared" si="13"/>
        <v>12.228506521135913</v>
      </c>
      <c r="I315" s="11">
        <f t="shared" si="14"/>
        <v>0</v>
      </c>
    </row>
    <row r="316" spans="1:9" x14ac:dyDescent="0.25">
      <c r="A316" s="5">
        <v>43350.5</v>
      </c>
      <c r="B316" s="6">
        <v>43350</v>
      </c>
      <c r="C316" s="11">
        <v>27</v>
      </c>
      <c r="D316" s="11">
        <v>6198.6266500000002</v>
      </c>
      <c r="E316" s="11">
        <v>4968.4080000000004</v>
      </c>
      <c r="F316" s="11">
        <v>11431.444</v>
      </c>
      <c r="G316" s="11">
        <f t="shared" si="12"/>
        <v>1230.2186499999998</v>
      </c>
      <c r="H316" s="11">
        <f t="shared" si="13"/>
        <v>10.761708232135851</v>
      </c>
      <c r="I316" s="11">
        <f t="shared" si="14"/>
        <v>0</v>
      </c>
    </row>
    <row r="317" spans="1:9" x14ac:dyDescent="0.25">
      <c r="A317" s="5">
        <v>43350.520833333336</v>
      </c>
      <c r="B317" s="6">
        <v>43350</v>
      </c>
      <c r="C317" s="11">
        <v>28</v>
      </c>
      <c r="D317" s="11">
        <v>6238.1220499999999</v>
      </c>
      <c r="E317" s="11">
        <v>5041.5739999999996</v>
      </c>
      <c r="F317" s="11">
        <v>11431.444</v>
      </c>
      <c r="G317" s="11">
        <f t="shared" si="12"/>
        <v>1196.5480500000003</v>
      </c>
      <c r="H317" s="11">
        <f t="shared" si="13"/>
        <v>10.467164515698983</v>
      </c>
      <c r="I317" s="11">
        <f t="shared" si="14"/>
        <v>0</v>
      </c>
    </row>
    <row r="318" spans="1:9" x14ac:dyDescent="0.25">
      <c r="A318" s="5">
        <v>43350.541666666664</v>
      </c>
      <c r="B318" s="6">
        <v>43350</v>
      </c>
      <c r="C318" s="11">
        <v>29</v>
      </c>
      <c r="D318" s="11">
        <v>6274.5721874999999</v>
      </c>
      <c r="E318" s="11">
        <v>5167.6059999999998</v>
      </c>
      <c r="F318" s="11">
        <v>11431.444</v>
      </c>
      <c r="G318" s="11">
        <f t="shared" si="12"/>
        <v>1106.9661875000002</v>
      </c>
      <c r="H318" s="11">
        <f t="shared" si="13"/>
        <v>9.6835201878257919</v>
      </c>
      <c r="I318" s="11">
        <f t="shared" si="14"/>
        <v>0</v>
      </c>
    </row>
    <row r="319" spans="1:9" x14ac:dyDescent="0.25">
      <c r="A319" s="5">
        <v>43350.5625</v>
      </c>
      <c r="B319" s="6">
        <v>43350</v>
      </c>
      <c r="C319" s="11">
        <v>30</v>
      </c>
      <c r="D319" s="11">
        <v>6307.9770625000001</v>
      </c>
      <c r="E319" s="11">
        <v>5311.8180000000002</v>
      </c>
      <c r="F319" s="11">
        <v>11431.444</v>
      </c>
      <c r="G319" s="11">
        <f t="shared" si="12"/>
        <v>996.15906249999989</v>
      </c>
      <c r="H319" s="11">
        <f t="shared" si="13"/>
        <v>8.714201482332415</v>
      </c>
      <c r="I319" s="11">
        <f t="shared" si="14"/>
        <v>0</v>
      </c>
    </row>
    <row r="320" spans="1:9" x14ac:dyDescent="0.25">
      <c r="A320" s="5">
        <v>43350.583333333336</v>
      </c>
      <c r="B320" s="6">
        <v>43350</v>
      </c>
      <c r="C320" s="11">
        <v>31</v>
      </c>
      <c r="D320" s="11">
        <v>6332.4929124999999</v>
      </c>
      <c r="E320" s="11">
        <v>5334.634</v>
      </c>
      <c r="F320" s="11">
        <v>11431.444</v>
      </c>
      <c r="G320" s="11">
        <f t="shared" si="12"/>
        <v>997.85891249999986</v>
      </c>
      <c r="H320" s="11">
        <f t="shared" si="13"/>
        <v>8.7290714322704979</v>
      </c>
      <c r="I320" s="11">
        <f t="shared" si="14"/>
        <v>0</v>
      </c>
    </row>
    <row r="321" spans="1:9" x14ac:dyDescent="0.25">
      <c r="A321" s="5">
        <v>43350.604166666664</v>
      </c>
      <c r="B321" s="6">
        <v>43350</v>
      </c>
      <c r="C321" s="11">
        <v>32</v>
      </c>
      <c r="D321" s="11">
        <v>6348.1197375000002</v>
      </c>
      <c r="E321" s="11">
        <v>5276.8339999999998</v>
      </c>
      <c r="F321" s="11">
        <v>11431.444</v>
      </c>
      <c r="G321" s="11">
        <f t="shared" si="12"/>
        <v>1071.2857375000003</v>
      </c>
      <c r="H321" s="11">
        <f t="shared" si="13"/>
        <v>9.3713947030663878</v>
      </c>
      <c r="I321" s="11">
        <f t="shared" si="14"/>
        <v>0</v>
      </c>
    </row>
    <row r="322" spans="1:9" x14ac:dyDescent="0.25">
      <c r="A322" s="5">
        <v>43350.625</v>
      </c>
      <c r="B322" s="6">
        <v>43350</v>
      </c>
      <c r="C322" s="11">
        <v>33</v>
      </c>
      <c r="D322" s="11">
        <v>6333.1740225000003</v>
      </c>
      <c r="E322" s="11">
        <v>5147.8280000000004</v>
      </c>
      <c r="F322" s="11">
        <v>11431.444</v>
      </c>
      <c r="G322" s="11">
        <f t="shared" si="12"/>
        <v>1185.3460224999999</v>
      </c>
      <c r="H322" s="11">
        <f t="shared" si="13"/>
        <v>10.369171405642192</v>
      </c>
      <c r="I322" s="11">
        <f t="shared" si="14"/>
        <v>0</v>
      </c>
    </row>
    <row r="323" spans="1:9" x14ac:dyDescent="0.25">
      <c r="A323" s="5">
        <v>43350.645833333336</v>
      </c>
      <c r="B323" s="6">
        <v>43350</v>
      </c>
      <c r="C323" s="11">
        <v>34</v>
      </c>
      <c r="D323" s="11">
        <v>6287.6557675000004</v>
      </c>
      <c r="E323" s="11">
        <v>4818.7979999999998</v>
      </c>
      <c r="F323" s="11">
        <v>11431.444</v>
      </c>
      <c r="G323" s="11">
        <f t="shared" ref="G323:G386" si="15">D323-E323</f>
        <v>1468.8577675000006</v>
      </c>
      <c r="H323" s="11">
        <f t="shared" ref="H323:H386" si="16">ABS(G323)/F323*100</f>
        <v>12.849275800152638</v>
      </c>
      <c r="I323" s="11">
        <f t="shared" ref="I323:I386" si="17">IF(H323&lt;=$N$3,1,0)</f>
        <v>0</v>
      </c>
    </row>
    <row r="324" spans="1:9" x14ac:dyDescent="0.25">
      <c r="A324" s="5">
        <v>43350.666666666664</v>
      </c>
      <c r="B324" s="6">
        <v>43350</v>
      </c>
      <c r="C324" s="11">
        <v>35</v>
      </c>
      <c r="D324" s="11">
        <v>6189.5232150000002</v>
      </c>
      <c r="E324" s="11">
        <v>4733.7860000000001</v>
      </c>
      <c r="F324" s="11">
        <v>11431.444</v>
      </c>
      <c r="G324" s="11">
        <f t="shared" si="15"/>
        <v>1455.7372150000001</v>
      </c>
      <c r="H324" s="11">
        <f t="shared" si="16"/>
        <v>12.73449981472157</v>
      </c>
      <c r="I324" s="11">
        <f t="shared" si="17"/>
        <v>0</v>
      </c>
    </row>
    <row r="325" spans="1:9" x14ac:dyDescent="0.25">
      <c r="A325" s="5">
        <v>43350.6875</v>
      </c>
      <c r="B325" s="6">
        <v>43350</v>
      </c>
      <c r="C325" s="11">
        <v>36</v>
      </c>
      <c r="D325" s="11">
        <v>6038.7763649999997</v>
      </c>
      <c r="E325" s="11">
        <v>4734.942</v>
      </c>
      <c r="F325" s="11">
        <v>11431.444</v>
      </c>
      <c r="G325" s="11">
        <f t="shared" si="15"/>
        <v>1303.8343649999997</v>
      </c>
      <c r="H325" s="11">
        <f t="shared" si="16"/>
        <v>11.405683875107989</v>
      </c>
      <c r="I325" s="11">
        <f t="shared" si="17"/>
        <v>0</v>
      </c>
    </row>
    <row r="326" spans="1:9" x14ac:dyDescent="0.25">
      <c r="A326" s="5">
        <v>43350.708333333336</v>
      </c>
      <c r="B326" s="6">
        <v>43350</v>
      </c>
      <c r="C326" s="11">
        <v>37</v>
      </c>
      <c r="D326" s="11">
        <v>5883.8239574999998</v>
      </c>
      <c r="E326" s="11">
        <v>4615.7160000000003</v>
      </c>
      <c r="F326" s="11">
        <v>11431.444</v>
      </c>
      <c r="G326" s="11">
        <f t="shared" si="15"/>
        <v>1268.1079574999994</v>
      </c>
      <c r="H326" s="11">
        <f t="shared" si="16"/>
        <v>11.093156363273087</v>
      </c>
      <c r="I326" s="11">
        <f t="shared" si="17"/>
        <v>0</v>
      </c>
    </row>
    <row r="327" spans="1:9" x14ac:dyDescent="0.25">
      <c r="A327" s="5">
        <v>43350.729166666664</v>
      </c>
      <c r="B327" s="6">
        <v>43350</v>
      </c>
      <c r="C327" s="11">
        <v>38</v>
      </c>
      <c r="D327" s="11">
        <v>5724.6659925000004</v>
      </c>
      <c r="E327" s="11">
        <v>4574.192</v>
      </c>
      <c r="F327" s="11">
        <v>11431.444</v>
      </c>
      <c r="G327" s="11">
        <f t="shared" si="15"/>
        <v>1150.4739925000003</v>
      </c>
      <c r="H327" s="11">
        <f t="shared" si="16"/>
        <v>10.064117818361359</v>
      </c>
      <c r="I327" s="11">
        <f t="shared" si="17"/>
        <v>0</v>
      </c>
    </row>
    <row r="328" spans="1:9" x14ac:dyDescent="0.25">
      <c r="A328" s="5">
        <v>43350.75</v>
      </c>
      <c r="B328" s="6">
        <v>43350</v>
      </c>
      <c r="C328" s="11">
        <v>39</v>
      </c>
      <c r="D328" s="11">
        <v>5539.7800724999997</v>
      </c>
      <c r="E328" s="11">
        <v>4452.7299999999996</v>
      </c>
      <c r="F328" s="11">
        <v>11431.444</v>
      </c>
      <c r="G328" s="11">
        <f t="shared" si="15"/>
        <v>1087.0500725000002</v>
      </c>
      <c r="H328" s="11">
        <f t="shared" si="16"/>
        <v>9.5092979723296569</v>
      </c>
      <c r="I328" s="11">
        <f t="shared" si="17"/>
        <v>0</v>
      </c>
    </row>
    <row r="329" spans="1:9" x14ac:dyDescent="0.25">
      <c r="A329" s="5">
        <v>43350.770833333336</v>
      </c>
      <c r="B329" s="6">
        <v>43350</v>
      </c>
      <c r="C329" s="11">
        <v>40</v>
      </c>
      <c r="D329" s="11">
        <v>5329.1661974999997</v>
      </c>
      <c r="E329" s="11">
        <v>4195.7240000000002</v>
      </c>
      <c r="F329" s="11">
        <v>11431.444</v>
      </c>
      <c r="G329" s="11">
        <f t="shared" si="15"/>
        <v>1133.4421974999996</v>
      </c>
      <c r="H329" s="11">
        <f t="shared" si="16"/>
        <v>9.9151270609382287</v>
      </c>
      <c r="I329" s="11">
        <f t="shared" si="17"/>
        <v>0</v>
      </c>
    </row>
    <row r="330" spans="1:9" x14ac:dyDescent="0.25">
      <c r="A330" s="5">
        <v>43350.791666666664</v>
      </c>
      <c r="B330" s="6">
        <v>43350</v>
      </c>
      <c r="C330" s="11">
        <v>41</v>
      </c>
      <c r="D330" s="11">
        <v>5116.5135250000003</v>
      </c>
      <c r="E330" s="11">
        <v>4047.1219999999998</v>
      </c>
      <c r="F330" s="11">
        <v>11431.444</v>
      </c>
      <c r="G330" s="11">
        <f t="shared" si="15"/>
        <v>1069.3915250000005</v>
      </c>
      <c r="H330" s="11">
        <f t="shared" si="16"/>
        <v>9.3548245086097666</v>
      </c>
      <c r="I330" s="11">
        <f t="shared" si="17"/>
        <v>0</v>
      </c>
    </row>
    <row r="331" spans="1:9" x14ac:dyDescent="0.25">
      <c r="A331" s="5">
        <v>43350.8125</v>
      </c>
      <c r="B331" s="6">
        <v>43350</v>
      </c>
      <c r="C331" s="11">
        <v>42</v>
      </c>
      <c r="D331" s="11">
        <v>4901.8220549999996</v>
      </c>
      <c r="E331" s="11">
        <v>4126.2380000000003</v>
      </c>
      <c r="F331" s="11">
        <v>11431.444</v>
      </c>
      <c r="G331" s="11">
        <f t="shared" si="15"/>
        <v>775.58405499999935</v>
      </c>
      <c r="H331" s="11">
        <f t="shared" si="16"/>
        <v>6.7846551581759869</v>
      </c>
      <c r="I331" s="11">
        <f t="shared" si="17"/>
        <v>0</v>
      </c>
    </row>
    <row r="332" spans="1:9" x14ac:dyDescent="0.25">
      <c r="A332" s="5">
        <v>43350.833333333336</v>
      </c>
      <c r="B332" s="6">
        <v>43350</v>
      </c>
      <c r="C332" s="11">
        <v>43</v>
      </c>
      <c r="D332" s="11">
        <v>4691.6677524999996</v>
      </c>
      <c r="E332" s="11">
        <v>4296.29</v>
      </c>
      <c r="F332" s="11">
        <v>11431.444</v>
      </c>
      <c r="G332" s="11">
        <f t="shared" si="15"/>
        <v>395.37775249999959</v>
      </c>
      <c r="H332" s="11">
        <f t="shared" si="16"/>
        <v>3.4586859936504926</v>
      </c>
      <c r="I332" s="11">
        <f t="shared" si="17"/>
        <v>1</v>
      </c>
    </row>
    <row r="333" spans="1:9" x14ac:dyDescent="0.25">
      <c r="A333" s="5">
        <v>43350.854166666664</v>
      </c>
      <c r="B333" s="6">
        <v>43350</v>
      </c>
      <c r="C333" s="11">
        <v>44</v>
      </c>
      <c r="D333" s="11">
        <v>4486.0506175</v>
      </c>
      <c r="E333" s="11">
        <v>4341.9080000000004</v>
      </c>
      <c r="F333" s="11">
        <v>11431.444</v>
      </c>
      <c r="G333" s="11">
        <f t="shared" si="15"/>
        <v>144.14261749999969</v>
      </c>
      <c r="H333" s="11">
        <f t="shared" si="16"/>
        <v>1.2609309681261589</v>
      </c>
      <c r="I333" s="11">
        <f t="shared" si="17"/>
        <v>1</v>
      </c>
    </row>
    <row r="334" spans="1:9" x14ac:dyDescent="0.25">
      <c r="A334" s="5">
        <v>43350.875</v>
      </c>
      <c r="B334" s="6">
        <v>43350</v>
      </c>
      <c r="C334" s="11">
        <v>45</v>
      </c>
      <c r="D334" s="11">
        <v>4326.4826075000001</v>
      </c>
      <c r="E334" s="11">
        <v>4226.5379999999996</v>
      </c>
      <c r="F334" s="11">
        <v>11431.444</v>
      </c>
      <c r="G334" s="11">
        <f t="shared" si="15"/>
        <v>99.944607500000529</v>
      </c>
      <c r="H334" s="11">
        <f t="shared" si="16"/>
        <v>0.8742955614356378</v>
      </c>
      <c r="I334" s="11">
        <f t="shared" si="17"/>
        <v>1</v>
      </c>
    </row>
    <row r="335" spans="1:9" x14ac:dyDescent="0.25">
      <c r="A335" s="5">
        <v>43350.895833333336</v>
      </c>
      <c r="B335" s="6">
        <v>43350</v>
      </c>
      <c r="C335" s="11">
        <v>46</v>
      </c>
      <c r="D335" s="11">
        <v>4212.9637224999997</v>
      </c>
      <c r="E335" s="11">
        <v>3850.2860000000001</v>
      </c>
      <c r="F335" s="11">
        <v>11431.444</v>
      </c>
      <c r="G335" s="11">
        <f t="shared" si="15"/>
        <v>362.67772249999962</v>
      </c>
      <c r="H335" s="11">
        <f t="shared" si="16"/>
        <v>3.1726326306632795</v>
      </c>
      <c r="I335" s="11">
        <f t="shared" si="17"/>
        <v>1</v>
      </c>
    </row>
    <row r="336" spans="1:9" x14ac:dyDescent="0.25">
      <c r="A336" s="5">
        <v>43350.916666666664</v>
      </c>
      <c r="B336" s="6">
        <v>43350</v>
      </c>
      <c r="C336" s="11">
        <v>47</v>
      </c>
      <c r="D336" s="11">
        <v>4100.5929425000004</v>
      </c>
      <c r="E336" s="11">
        <v>3365.7919999999999</v>
      </c>
      <c r="F336" s="11">
        <v>11431.444</v>
      </c>
      <c r="G336" s="11">
        <f t="shared" si="15"/>
        <v>734.80094250000047</v>
      </c>
      <c r="H336" s="11">
        <f t="shared" si="16"/>
        <v>6.4278925960709818</v>
      </c>
      <c r="I336" s="11">
        <f t="shared" si="17"/>
        <v>0</v>
      </c>
    </row>
    <row r="337" spans="1:9" x14ac:dyDescent="0.25">
      <c r="A337" s="5">
        <v>43350.9375</v>
      </c>
      <c r="B337" s="6">
        <v>43350</v>
      </c>
      <c r="C337" s="11">
        <v>48</v>
      </c>
      <c r="D337" s="11">
        <v>3989.3702675</v>
      </c>
      <c r="E337" s="11">
        <v>2885.498</v>
      </c>
      <c r="F337" s="11">
        <v>11431.444</v>
      </c>
      <c r="G337" s="11">
        <f t="shared" si="15"/>
        <v>1103.8722674999999</v>
      </c>
      <c r="H337" s="11">
        <f t="shared" si="16"/>
        <v>9.6564551906128386</v>
      </c>
      <c r="I337" s="11">
        <f t="shared" si="17"/>
        <v>0</v>
      </c>
    </row>
    <row r="338" spans="1:9" x14ac:dyDescent="0.25">
      <c r="A338" s="5">
        <v>43350.958333333336</v>
      </c>
      <c r="B338" s="6">
        <v>43351</v>
      </c>
      <c r="C338" s="11">
        <v>1</v>
      </c>
      <c r="D338" s="11">
        <v>3880.09202</v>
      </c>
      <c r="E338" s="11">
        <v>2716.9279999999999</v>
      </c>
      <c r="F338" s="11">
        <v>11431.444</v>
      </c>
      <c r="G338" s="11">
        <f t="shared" si="15"/>
        <v>1163.1640200000002</v>
      </c>
      <c r="H338" s="11">
        <f t="shared" si="16"/>
        <v>10.175127656663498</v>
      </c>
      <c r="I338" s="11">
        <f t="shared" si="17"/>
        <v>0</v>
      </c>
    </row>
    <row r="339" spans="1:9" x14ac:dyDescent="0.25">
      <c r="A339" s="5">
        <v>43350.979166666664</v>
      </c>
      <c r="B339" s="6">
        <v>43351</v>
      </c>
      <c r="C339" s="11">
        <v>2</v>
      </c>
      <c r="D339" s="11">
        <v>3848.1286599999999</v>
      </c>
      <c r="E339" s="11">
        <v>2562.5740000000001</v>
      </c>
      <c r="F339" s="11">
        <v>11431.444</v>
      </c>
      <c r="G339" s="11">
        <f t="shared" si="15"/>
        <v>1285.5546599999998</v>
      </c>
      <c r="H339" s="11">
        <f t="shared" si="16"/>
        <v>11.245776649039263</v>
      </c>
      <c r="I339" s="11">
        <f t="shared" si="17"/>
        <v>0</v>
      </c>
    </row>
    <row r="340" spans="1:9" x14ac:dyDescent="0.25">
      <c r="A340" s="5">
        <v>43351</v>
      </c>
      <c r="B340" s="6">
        <v>43351</v>
      </c>
      <c r="C340" s="11">
        <v>3</v>
      </c>
      <c r="D340" s="11">
        <v>3831.0786800000001</v>
      </c>
      <c r="E340" s="11">
        <v>2396.12</v>
      </c>
      <c r="F340" s="11">
        <v>11431.444</v>
      </c>
      <c r="G340" s="11">
        <f t="shared" si="15"/>
        <v>1434.9586800000002</v>
      </c>
      <c r="H340" s="11">
        <f t="shared" si="16"/>
        <v>12.5527333204799</v>
      </c>
      <c r="I340" s="11">
        <f t="shared" si="17"/>
        <v>0</v>
      </c>
    </row>
    <row r="341" spans="1:9" x14ac:dyDescent="0.25">
      <c r="A341" s="5">
        <v>43351.020833333336</v>
      </c>
      <c r="B341" s="6">
        <v>43351</v>
      </c>
      <c r="C341" s="11">
        <v>4</v>
      </c>
      <c r="D341" s="11">
        <v>3828.9420799999998</v>
      </c>
      <c r="E341" s="11">
        <v>2407.8440000000001</v>
      </c>
      <c r="F341" s="11">
        <v>11431.444</v>
      </c>
      <c r="G341" s="11">
        <f t="shared" si="15"/>
        <v>1421.0980799999998</v>
      </c>
      <c r="H341" s="11">
        <f t="shared" si="16"/>
        <v>12.431483546610558</v>
      </c>
      <c r="I341" s="11">
        <f t="shared" si="17"/>
        <v>0</v>
      </c>
    </row>
    <row r="342" spans="1:9" x14ac:dyDescent="0.25">
      <c r="A342" s="5">
        <v>43351.041666666664</v>
      </c>
      <c r="B342" s="6">
        <v>43351</v>
      </c>
      <c r="C342" s="11">
        <v>5</v>
      </c>
      <c r="D342" s="11">
        <v>3815.8942175000002</v>
      </c>
      <c r="E342" s="11">
        <v>2375.3159999999998</v>
      </c>
      <c r="F342" s="11">
        <v>11431.444</v>
      </c>
      <c r="G342" s="11">
        <f t="shared" si="15"/>
        <v>1440.5782175000004</v>
      </c>
      <c r="H342" s="11">
        <f t="shared" si="16"/>
        <v>12.601891917591518</v>
      </c>
      <c r="I342" s="11">
        <f t="shared" si="17"/>
        <v>0</v>
      </c>
    </row>
    <row r="343" spans="1:9" x14ac:dyDescent="0.25">
      <c r="A343" s="5">
        <v>43351.0625</v>
      </c>
      <c r="B343" s="6">
        <v>43351</v>
      </c>
      <c r="C343" s="11">
        <v>6</v>
      </c>
      <c r="D343" s="11">
        <v>3791.9350924999999</v>
      </c>
      <c r="E343" s="11">
        <v>2202.4499999999998</v>
      </c>
      <c r="F343" s="11">
        <v>11431.444</v>
      </c>
      <c r="G343" s="11">
        <f t="shared" si="15"/>
        <v>1589.4850925000001</v>
      </c>
      <c r="H343" s="11">
        <f t="shared" si="16"/>
        <v>13.904499663384609</v>
      </c>
      <c r="I343" s="11">
        <f t="shared" si="17"/>
        <v>0</v>
      </c>
    </row>
    <row r="344" spans="1:9" x14ac:dyDescent="0.25">
      <c r="A344" s="5">
        <v>43351.083333333336</v>
      </c>
      <c r="B344" s="6">
        <v>43351</v>
      </c>
      <c r="C344" s="11">
        <v>7</v>
      </c>
      <c r="D344" s="11">
        <v>3751.7635100000002</v>
      </c>
      <c r="E344" s="11">
        <v>2129.1260000000002</v>
      </c>
      <c r="F344" s="11">
        <v>11431.444</v>
      </c>
      <c r="G344" s="11">
        <f t="shared" si="15"/>
        <v>1622.63751</v>
      </c>
      <c r="H344" s="11">
        <f t="shared" si="16"/>
        <v>14.194510422305354</v>
      </c>
      <c r="I344" s="11">
        <f t="shared" si="17"/>
        <v>0</v>
      </c>
    </row>
    <row r="345" spans="1:9" x14ac:dyDescent="0.25">
      <c r="A345" s="5">
        <v>43351.104166666664</v>
      </c>
      <c r="B345" s="6">
        <v>43351</v>
      </c>
      <c r="C345" s="11">
        <v>8</v>
      </c>
      <c r="D345" s="11">
        <v>3695.3794699999999</v>
      </c>
      <c r="E345" s="11">
        <v>2101.11</v>
      </c>
      <c r="F345" s="11">
        <v>11431.444</v>
      </c>
      <c r="G345" s="11">
        <f t="shared" si="15"/>
        <v>1594.2694699999997</v>
      </c>
      <c r="H345" s="11">
        <f t="shared" si="16"/>
        <v>13.94635244681249</v>
      </c>
      <c r="I345" s="11">
        <f t="shared" si="17"/>
        <v>0</v>
      </c>
    </row>
    <row r="346" spans="1:9" x14ac:dyDescent="0.25">
      <c r="A346" s="5">
        <v>43351.125</v>
      </c>
      <c r="B346" s="6">
        <v>43351</v>
      </c>
      <c r="C346" s="11">
        <v>9</v>
      </c>
      <c r="D346" s="11">
        <v>3629.9280425000002</v>
      </c>
      <c r="E346" s="11">
        <v>2045.81</v>
      </c>
      <c r="F346" s="11">
        <v>11431.444</v>
      </c>
      <c r="G346" s="11">
        <f t="shared" si="15"/>
        <v>1584.1180425000002</v>
      </c>
      <c r="H346" s="11">
        <f t="shared" si="16"/>
        <v>13.857549776738621</v>
      </c>
      <c r="I346" s="11">
        <f t="shared" si="17"/>
        <v>0</v>
      </c>
    </row>
    <row r="347" spans="1:9" x14ac:dyDescent="0.25">
      <c r="A347" s="5">
        <v>43351.145833333336</v>
      </c>
      <c r="B347" s="6">
        <v>43351</v>
      </c>
      <c r="C347" s="11">
        <v>10</v>
      </c>
      <c r="D347" s="11">
        <v>3555.4092274999998</v>
      </c>
      <c r="E347" s="11">
        <v>2033.386</v>
      </c>
      <c r="F347" s="11">
        <v>11431.444</v>
      </c>
      <c r="G347" s="11">
        <f t="shared" si="15"/>
        <v>1522.0232274999998</v>
      </c>
      <c r="H347" s="11">
        <f t="shared" si="16"/>
        <v>13.314356677074215</v>
      </c>
      <c r="I347" s="11">
        <f t="shared" si="17"/>
        <v>0</v>
      </c>
    </row>
    <row r="348" spans="1:9" x14ac:dyDescent="0.25">
      <c r="A348" s="5">
        <v>43351.166666666664</v>
      </c>
      <c r="B348" s="6">
        <v>43351</v>
      </c>
      <c r="C348" s="11">
        <v>11</v>
      </c>
      <c r="D348" s="11">
        <v>3483.4900050000001</v>
      </c>
      <c r="E348" s="11">
        <v>2023.0260000000001</v>
      </c>
      <c r="F348" s="11">
        <v>11431.444</v>
      </c>
      <c r="G348" s="11">
        <f t="shared" si="15"/>
        <v>1460.464005</v>
      </c>
      <c r="H348" s="11">
        <f t="shared" si="16"/>
        <v>12.77584883414554</v>
      </c>
      <c r="I348" s="11">
        <f t="shared" si="17"/>
        <v>0</v>
      </c>
    </row>
    <row r="349" spans="1:9" x14ac:dyDescent="0.25">
      <c r="A349" s="5">
        <v>43351.1875</v>
      </c>
      <c r="B349" s="6">
        <v>43351</v>
      </c>
      <c r="C349" s="11">
        <v>12</v>
      </c>
      <c r="D349" s="11">
        <v>3414.1703750000001</v>
      </c>
      <c r="E349" s="11">
        <v>2214.0300000000002</v>
      </c>
      <c r="F349" s="11">
        <v>11431.444</v>
      </c>
      <c r="G349" s="11">
        <f t="shared" si="15"/>
        <v>1200.1403749999999</v>
      </c>
      <c r="H349" s="11">
        <f t="shared" si="16"/>
        <v>10.498589460789031</v>
      </c>
      <c r="I349" s="11">
        <f t="shared" si="17"/>
        <v>0</v>
      </c>
    </row>
    <row r="350" spans="1:9" x14ac:dyDescent="0.25">
      <c r="A350" s="5">
        <v>43351.208333333336</v>
      </c>
      <c r="B350" s="6">
        <v>43351</v>
      </c>
      <c r="C350" s="11">
        <v>13</v>
      </c>
      <c r="D350" s="11">
        <v>3361.51676</v>
      </c>
      <c r="E350" s="11">
        <v>2394.5059999999999</v>
      </c>
      <c r="F350" s="11">
        <v>11431.444</v>
      </c>
      <c r="G350" s="11">
        <f t="shared" si="15"/>
        <v>967.01076000000012</v>
      </c>
      <c r="H350" s="11">
        <f t="shared" si="16"/>
        <v>8.4592179255744089</v>
      </c>
      <c r="I350" s="11">
        <f t="shared" si="17"/>
        <v>0</v>
      </c>
    </row>
    <row r="351" spans="1:9" x14ac:dyDescent="0.25">
      <c r="A351" s="5">
        <v>43351.229166666664</v>
      </c>
      <c r="B351" s="6">
        <v>43351</v>
      </c>
      <c r="C351" s="11">
        <v>14</v>
      </c>
      <c r="D351" s="11">
        <v>3325.52916</v>
      </c>
      <c r="E351" s="11">
        <v>2465.2220000000002</v>
      </c>
      <c r="F351" s="11">
        <v>11431.444</v>
      </c>
      <c r="G351" s="11">
        <f t="shared" si="15"/>
        <v>860.30715999999984</v>
      </c>
      <c r="H351" s="11">
        <f t="shared" si="16"/>
        <v>7.5257960411650515</v>
      </c>
      <c r="I351" s="11">
        <f t="shared" si="17"/>
        <v>0</v>
      </c>
    </row>
    <row r="352" spans="1:9" x14ac:dyDescent="0.25">
      <c r="A352" s="5">
        <v>43351.25</v>
      </c>
      <c r="B352" s="6">
        <v>43351</v>
      </c>
      <c r="C352" s="11">
        <v>15</v>
      </c>
      <c r="D352" s="11">
        <v>3320.6235799999999</v>
      </c>
      <c r="E352" s="11">
        <v>2334.35</v>
      </c>
      <c r="F352" s="11">
        <v>11431.444</v>
      </c>
      <c r="G352" s="11">
        <f t="shared" si="15"/>
        <v>986.27358000000004</v>
      </c>
      <c r="H352" s="11">
        <f t="shared" si="16"/>
        <v>8.6277252462593523</v>
      </c>
      <c r="I352" s="11">
        <f t="shared" si="17"/>
        <v>0</v>
      </c>
    </row>
    <row r="353" spans="1:9" x14ac:dyDescent="0.25">
      <c r="A353" s="5">
        <v>43351.270833333336</v>
      </c>
      <c r="B353" s="6">
        <v>43351</v>
      </c>
      <c r="C353" s="11">
        <v>16</v>
      </c>
      <c r="D353" s="11">
        <v>3346.8000200000001</v>
      </c>
      <c r="E353" s="11">
        <v>2563.8440000000001</v>
      </c>
      <c r="F353" s="11">
        <v>11431.444</v>
      </c>
      <c r="G353" s="11">
        <f t="shared" si="15"/>
        <v>782.95602000000008</v>
      </c>
      <c r="H353" s="11">
        <f t="shared" si="16"/>
        <v>6.8491436427453962</v>
      </c>
      <c r="I353" s="11">
        <f t="shared" si="17"/>
        <v>0</v>
      </c>
    </row>
    <row r="354" spans="1:9" x14ac:dyDescent="0.25">
      <c r="A354" s="5">
        <v>43351.291666666664</v>
      </c>
      <c r="B354" s="6">
        <v>43351</v>
      </c>
      <c r="C354" s="11">
        <v>17</v>
      </c>
      <c r="D354" s="11">
        <v>3365.2095374999999</v>
      </c>
      <c r="E354" s="11">
        <v>2820.14</v>
      </c>
      <c r="F354" s="11">
        <v>11431.444</v>
      </c>
      <c r="G354" s="11">
        <f t="shared" si="15"/>
        <v>545.06953750000002</v>
      </c>
      <c r="H354" s="11">
        <f t="shared" si="16"/>
        <v>4.7681599761150038</v>
      </c>
      <c r="I354" s="11">
        <f t="shared" si="17"/>
        <v>0</v>
      </c>
    </row>
    <row r="355" spans="1:9" x14ac:dyDescent="0.25">
      <c r="A355" s="5">
        <v>43351.3125</v>
      </c>
      <c r="B355" s="6">
        <v>43351</v>
      </c>
      <c r="C355" s="11">
        <v>18</v>
      </c>
      <c r="D355" s="11">
        <v>3375.8521325000002</v>
      </c>
      <c r="E355" s="11">
        <v>2669.2959999999998</v>
      </c>
      <c r="F355" s="11">
        <v>11431.444</v>
      </c>
      <c r="G355" s="11">
        <f t="shared" si="15"/>
        <v>706.55613250000033</v>
      </c>
      <c r="H355" s="11">
        <f t="shared" si="16"/>
        <v>6.1808126121249449</v>
      </c>
      <c r="I355" s="11">
        <f t="shared" si="17"/>
        <v>0</v>
      </c>
    </row>
    <row r="356" spans="1:9" x14ac:dyDescent="0.25">
      <c r="A356" s="5">
        <v>43351.333333333336</v>
      </c>
      <c r="B356" s="6">
        <v>43351</v>
      </c>
      <c r="C356" s="11">
        <v>19</v>
      </c>
      <c r="D356" s="11">
        <v>3397.0846649999999</v>
      </c>
      <c r="E356" s="11">
        <v>2541.19</v>
      </c>
      <c r="F356" s="11">
        <v>11431.444</v>
      </c>
      <c r="G356" s="11">
        <f t="shared" si="15"/>
        <v>855.8946649999998</v>
      </c>
      <c r="H356" s="11">
        <f t="shared" si="16"/>
        <v>7.4871964119318593</v>
      </c>
      <c r="I356" s="11">
        <f t="shared" si="17"/>
        <v>0</v>
      </c>
    </row>
    <row r="357" spans="1:9" x14ac:dyDescent="0.25">
      <c r="A357" s="5">
        <v>43351.354166666664</v>
      </c>
      <c r="B357" s="6">
        <v>43351</v>
      </c>
      <c r="C357" s="11">
        <v>20</v>
      </c>
      <c r="D357" s="11">
        <v>3428.9071349999999</v>
      </c>
      <c r="E357" s="11">
        <v>3223.3980000000001</v>
      </c>
      <c r="F357" s="11">
        <v>11431.444</v>
      </c>
      <c r="G357" s="11">
        <f t="shared" si="15"/>
        <v>205.50913499999979</v>
      </c>
      <c r="H357" s="11">
        <f t="shared" si="16"/>
        <v>1.797753066016855</v>
      </c>
      <c r="I357" s="11">
        <f t="shared" si="17"/>
        <v>1</v>
      </c>
    </row>
    <row r="358" spans="1:9" x14ac:dyDescent="0.25">
      <c r="A358" s="5">
        <v>43351.375</v>
      </c>
      <c r="B358" s="6">
        <v>43351</v>
      </c>
      <c r="C358" s="11">
        <v>21</v>
      </c>
      <c r="D358" s="11">
        <v>3461.6885950000001</v>
      </c>
      <c r="E358" s="11">
        <v>3658.498</v>
      </c>
      <c r="F358" s="11">
        <v>11431.444</v>
      </c>
      <c r="G358" s="11">
        <f t="shared" si="15"/>
        <v>-196.80940499999997</v>
      </c>
      <c r="H358" s="11">
        <f t="shared" si="16"/>
        <v>1.7216495571338142</v>
      </c>
      <c r="I358" s="11">
        <f t="shared" si="17"/>
        <v>1</v>
      </c>
    </row>
    <row r="359" spans="1:9" x14ac:dyDescent="0.25">
      <c r="A359" s="5">
        <v>43351.395833333336</v>
      </c>
      <c r="B359" s="6">
        <v>43351</v>
      </c>
      <c r="C359" s="11">
        <v>22</v>
      </c>
      <c r="D359" s="11">
        <v>3495.4290449999999</v>
      </c>
      <c r="E359" s="11">
        <v>3727.2620000000002</v>
      </c>
      <c r="F359" s="11">
        <v>11431.444</v>
      </c>
      <c r="G359" s="11">
        <f t="shared" si="15"/>
        <v>-231.83295500000031</v>
      </c>
      <c r="H359" s="11">
        <f t="shared" si="16"/>
        <v>2.0280286112585628</v>
      </c>
      <c r="I359" s="11">
        <f t="shared" si="17"/>
        <v>1</v>
      </c>
    </row>
    <row r="360" spans="1:9" x14ac:dyDescent="0.25">
      <c r="A360" s="5">
        <v>43351.416666666664</v>
      </c>
      <c r="B360" s="6">
        <v>43351</v>
      </c>
      <c r="C360" s="11">
        <v>23</v>
      </c>
      <c r="D360" s="11">
        <v>3519.4671174999999</v>
      </c>
      <c r="E360" s="11">
        <v>3732.4760000000001</v>
      </c>
      <c r="F360" s="11">
        <v>11431.444</v>
      </c>
      <c r="G360" s="11">
        <f t="shared" si="15"/>
        <v>-213.00888250000025</v>
      </c>
      <c r="H360" s="11">
        <f t="shared" si="16"/>
        <v>1.8633593664982331</v>
      </c>
      <c r="I360" s="11">
        <f t="shared" si="17"/>
        <v>1</v>
      </c>
    </row>
    <row r="361" spans="1:9" x14ac:dyDescent="0.25">
      <c r="A361" s="5">
        <v>43351.4375</v>
      </c>
      <c r="B361" s="6">
        <v>43351</v>
      </c>
      <c r="C361" s="11">
        <v>24</v>
      </c>
      <c r="D361" s="11">
        <v>3533.8028125000001</v>
      </c>
      <c r="E361" s="11">
        <v>3426.9920000000002</v>
      </c>
      <c r="F361" s="11">
        <v>11431.444</v>
      </c>
      <c r="G361" s="11">
        <f t="shared" si="15"/>
        <v>106.81081249999988</v>
      </c>
      <c r="H361" s="11">
        <f t="shared" si="16"/>
        <v>0.9343597580498133</v>
      </c>
      <c r="I361" s="11">
        <f t="shared" si="17"/>
        <v>1</v>
      </c>
    </row>
    <row r="362" spans="1:9" x14ac:dyDescent="0.25">
      <c r="A362" s="5">
        <v>43351.458333333336</v>
      </c>
      <c r="B362" s="6">
        <v>43351</v>
      </c>
      <c r="C362" s="11">
        <v>25</v>
      </c>
      <c r="D362" s="11">
        <v>3532.7346025000002</v>
      </c>
      <c r="E362" s="11">
        <v>3166.056</v>
      </c>
      <c r="F362" s="11">
        <v>11431.444</v>
      </c>
      <c r="G362" s="11">
        <f t="shared" si="15"/>
        <v>366.67860250000012</v>
      </c>
      <c r="H362" s="11">
        <f t="shared" si="16"/>
        <v>3.2076315336890087</v>
      </c>
      <c r="I362" s="11">
        <f t="shared" si="17"/>
        <v>1</v>
      </c>
    </row>
    <row r="363" spans="1:9" x14ac:dyDescent="0.25">
      <c r="A363" s="5">
        <v>43351.479166666664</v>
      </c>
      <c r="B363" s="6">
        <v>43351</v>
      </c>
      <c r="C363" s="11">
        <v>26</v>
      </c>
      <c r="D363" s="11">
        <v>3516.2624875000001</v>
      </c>
      <c r="E363" s="11">
        <v>3158.0279999999998</v>
      </c>
      <c r="F363" s="11">
        <v>11431.444</v>
      </c>
      <c r="G363" s="11">
        <f t="shared" si="15"/>
        <v>358.23448750000034</v>
      </c>
      <c r="H363" s="11">
        <f t="shared" si="16"/>
        <v>3.1337640940199711</v>
      </c>
      <c r="I363" s="11">
        <f t="shared" si="17"/>
        <v>1</v>
      </c>
    </row>
    <row r="364" spans="1:9" x14ac:dyDescent="0.25">
      <c r="A364" s="5">
        <v>43351.5</v>
      </c>
      <c r="B364" s="6">
        <v>43351</v>
      </c>
      <c r="C364" s="11">
        <v>27</v>
      </c>
      <c r="D364" s="11">
        <v>3508.8236299999999</v>
      </c>
      <c r="E364" s="11">
        <v>3233.1379999999999</v>
      </c>
      <c r="F364" s="11">
        <v>11431.444</v>
      </c>
      <c r="G364" s="11">
        <f t="shared" si="15"/>
        <v>275.68562999999995</v>
      </c>
      <c r="H364" s="11">
        <f t="shared" si="16"/>
        <v>2.4116430960078183</v>
      </c>
      <c r="I364" s="11">
        <f t="shared" si="17"/>
        <v>1</v>
      </c>
    </row>
    <row r="365" spans="1:9" x14ac:dyDescent="0.25">
      <c r="A365" s="5">
        <v>43351.520833333336</v>
      </c>
      <c r="B365" s="6">
        <v>43351</v>
      </c>
      <c r="C365" s="11">
        <v>28</v>
      </c>
      <c r="D365" s="11">
        <v>3510.4180299999998</v>
      </c>
      <c r="E365" s="11">
        <v>3008.7579999999998</v>
      </c>
      <c r="F365" s="11">
        <v>11431.444</v>
      </c>
      <c r="G365" s="11">
        <f t="shared" si="15"/>
        <v>501.66003000000001</v>
      </c>
      <c r="H365" s="11">
        <f t="shared" si="16"/>
        <v>4.3884222325718429</v>
      </c>
      <c r="I365" s="11">
        <f t="shared" si="17"/>
        <v>1</v>
      </c>
    </row>
    <row r="366" spans="1:9" x14ac:dyDescent="0.25">
      <c r="A366" s="5">
        <v>43351.541666666664</v>
      </c>
      <c r="B366" s="6">
        <v>43351</v>
      </c>
      <c r="C366" s="11">
        <v>29</v>
      </c>
      <c r="D366" s="11">
        <v>3486.7232549999999</v>
      </c>
      <c r="E366" s="11">
        <v>3148.5639999999999</v>
      </c>
      <c r="F366" s="11">
        <v>11431.444</v>
      </c>
      <c r="G366" s="11">
        <f t="shared" si="15"/>
        <v>338.15925500000003</v>
      </c>
      <c r="H366" s="11">
        <f t="shared" si="16"/>
        <v>2.9581499502600024</v>
      </c>
      <c r="I366" s="11">
        <f t="shared" si="17"/>
        <v>1</v>
      </c>
    </row>
    <row r="367" spans="1:9" x14ac:dyDescent="0.25">
      <c r="A367" s="5">
        <v>43351.5625</v>
      </c>
      <c r="B367" s="6">
        <v>43351</v>
      </c>
      <c r="C367" s="11">
        <v>30</v>
      </c>
      <c r="D367" s="11">
        <v>3437.7393050000001</v>
      </c>
      <c r="E367" s="11">
        <v>3400.7860000000001</v>
      </c>
      <c r="F367" s="11">
        <v>11431.444</v>
      </c>
      <c r="G367" s="11">
        <f t="shared" si="15"/>
        <v>36.953305</v>
      </c>
      <c r="H367" s="11">
        <f t="shared" si="16"/>
        <v>0.3232601673069474</v>
      </c>
      <c r="I367" s="11">
        <f t="shared" si="17"/>
        <v>1</v>
      </c>
    </row>
    <row r="368" spans="1:9" x14ac:dyDescent="0.25">
      <c r="A368" s="5">
        <v>43351.583333333336</v>
      </c>
      <c r="B368" s="6">
        <v>43351</v>
      </c>
      <c r="C368" s="11">
        <v>31</v>
      </c>
      <c r="D368" s="11">
        <v>3417.5503399999998</v>
      </c>
      <c r="E368" s="11">
        <v>3504.2440000000001</v>
      </c>
      <c r="F368" s="11">
        <v>11431.444</v>
      </c>
      <c r="G368" s="11">
        <f t="shared" si="15"/>
        <v>-86.693660000000364</v>
      </c>
      <c r="H368" s="11">
        <f t="shared" si="16"/>
        <v>0.75837890646186401</v>
      </c>
      <c r="I368" s="11">
        <f t="shared" si="17"/>
        <v>1</v>
      </c>
    </row>
    <row r="369" spans="1:9" x14ac:dyDescent="0.25">
      <c r="A369" s="5">
        <v>43351.604166666664</v>
      </c>
      <c r="B369" s="6">
        <v>43351</v>
      </c>
      <c r="C369" s="11">
        <v>32</v>
      </c>
      <c r="D369" s="11">
        <v>3426.1563599999999</v>
      </c>
      <c r="E369" s="11">
        <v>3572.6419999999998</v>
      </c>
      <c r="F369" s="11">
        <v>11431.444</v>
      </c>
      <c r="G369" s="11">
        <f t="shared" si="15"/>
        <v>-146.48563999999988</v>
      </c>
      <c r="H369" s="11">
        <f t="shared" si="16"/>
        <v>1.2814272632573791</v>
      </c>
      <c r="I369" s="11">
        <f t="shared" si="17"/>
        <v>1</v>
      </c>
    </row>
    <row r="370" spans="1:9" x14ac:dyDescent="0.25">
      <c r="A370" s="5">
        <v>43351.625</v>
      </c>
      <c r="B370" s="6">
        <v>43351</v>
      </c>
      <c r="C370" s="11">
        <v>33</v>
      </c>
      <c r="D370" s="11">
        <v>3390.2500700000001</v>
      </c>
      <c r="E370" s="11">
        <v>3621.2280000000001</v>
      </c>
      <c r="F370" s="11">
        <v>11431.444</v>
      </c>
      <c r="G370" s="11">
        <f t="shared" si="15"/>
        <v>-230.97793000000001</v>
      </c>
      <c r="H370" s="11">
        <f t="shared" si="16"/>
        <v>2.0205490225031939</v>
      </c>
      <c r="I370" s="11">
        <f t="shared" si="17"/>
        <v>1</v>
      </c>
    </row>
    <row r="371" spans="1:9" x14ac:dyDescent="0.25">
      <c r="A371" s="5">
        <v>43351.645833333336</v>
      </c>
      <c r="B371" s="6">
        <v>43351</v>
      </c>
      <c r="C371" s="11">
        <v>34</v>
      </c>
      <c r="D371" s="11">
        <v>3309.8314700000001</v>
      </c>
      <c r="E371" s="11">
        <v>3716.0720000000001</v>
      </c>
      <c r="F371" s="11">
        <v>11431.444</v>
      </c>
      <c r="G371" s="11">
        <f t="shared" si="15"/>
        <v>-406.24053000000004</v>
      </c>
      <c r="H371" s="11">
        <f t="shared" si="16"/>
        <v>3.5537114121365598</v>
      </c>
      <c r="I371" s="11">
        <f t="shared" si="17"/>
        <v>1</v>
      </c>
    </row>
    <row r="372" spans="1:9" x14ac:dyDescent="0.25">
      <c r="A372" s="5">
        <v>43351.666666666664</v>
      </c>
      <c r="B372" s="6">
        <v>43351</v>
      </c>
      <c r="C372" s="11">
        <v>35</v>
      </c>
      <c r="D372" s="11">
        <v>3266.737635</v>
      </c>
      <c r="E372" s="11">
        <v>3746.57</v>
      </c>
      <c r="F372" s="11">
        <v>11431.444</v>
      </c>
      <c r="G372" s="11">
        <f t="shared" si="15"/>
        <v>-479.83236500000021</v>
      </c>
      <c r="H372" s="11">
        <f t="shared" si="16"/>
        <v>4.1974781576150848</v>
      </c>
      <c r="I372" s="11">
        <f t="shared" si="17"/>
        <v>1</v>
      </c>
    </row>
    <row r="373" spans="1:9" x14ac:dyDescent="0.25">
      <c r="A373" s="5">
        <v>43351.6875</v>
      </c>
      <c r="B373" s="6">
        <v>43351</v>
      </c>
      <c r="C373" s="11">
        <v>36</v>
      </c>
      <c r="D373" s="11">
        <v>3260.9685650000001</v>
      </c>
      <c r="E373" s="11">
        <v>3652.6439999999998</v>
      </c>
      <c r="F373" s="11">
        <v>11431.444</v>
      </c>
      <c r="G373" s="11">
        <f t="shared" si="15"/>
        <v>-391.67543499999965</v>
      </c>
      <c r="H373" s="11">
        <f t="shared" si="16"/>
        <v>3.4262988560325338</v>
      </c>
      <c r="I373" s="11">
        <f t="shared" si="17"/>
        <v>1</v>
      </c>
    </row>
    <row r="374" spans="1:9" x14ac:dyDescent="0.25">
      <c r="A374" s="5">
        <v>43351.708333333336</v>
      </c>
      <c r="B374" s="6">
        <v>43351</v>
      </c>
      <c r="C374" s="11">
        <v>37</v>
      </c>
      <c r="D374" s="11">
        <v>3256.3559650000002</v>
      </c>
      <c r="E374" s="11">
        <v>3650.5740000000001</v>
      </c>
      <c r="F374" s="11">
        <v>11431.444</v>
      </c>
      <c r="G374" s="11">
        <f t="shared" si="15"/>
        <v>-394.21803499999987</v>
      </c>
      <c r="H374" s="11">
        <f t="shared" si="16"/>
        <v>3.4485410154657616</v>
      </c>
      <c r="I374" s="11">
        <f t="shared" si="17"/>
        <v>1</v>
      </c>
    </row>
    <row r="375" spans="1:9" x14ac:dyDescent="0.25">
      <c r="A375" s="5">
        <v>43351.729166666664</v>
      </c>
      <c r="B375" s="6">
        <v>43351</v>
      </c>
      <c r="C375" s="11">
        <v>38</v>
      </c>
      <c r="D375" s="11">
        <v>3252.8998350000002</v>
      </c>
      <c r="E375" s="11">
        <v>3633.9079999999999</v>
      </c>
      <c r="F375" s="11">
        <v>11431.444</v>
      </c>
      <c r="G375" s="11">
        <f t="shared" si="15"/>
        <v>-381.00816499999974</v>
      </c>
      <c r="H375" s="11">
        <f t="shared" si="16"/>
        <v>3.3329836982974306</v>
      </c>
      <c r="I375" s="11">
        <f t="shared" si="17"/>
        <v>1</v>
      </c>
    </row>
    <row r="376" spans="1:9" x14ac:dyDescent="0.25">
      <c r="A376" s="5">
        <v>43351.75</v>
      </c>
      <c r="B376" s="6">
        <v>43351</v>
      </c>
      <c r="C376" s="11">
        <v>39</v>
      </c>
      <c r="D376" s="11">
        <v>3230.4464575000002</v>
      </c>
      <c r="E376" s="11">
        <v>3836.54</v>
      </c>
      <c r="F376" s="11">
        <v>11431.444</v>
      </c>
      <c r="G376" s="11">
        <f t="shared" si="15"/>
        <v>-606.09354249999978</v>
      </c>
      <c r="H376" s="11">
        <f t="shared" si="16"/>
        <v>5.3019858427334272</v>
      </c>
      <c r="I376" s="11">
        <f t="shared" si="17"/>
        <v>0</v>
      </c>
    </row>
    <row r="377" spans="1:9" x14ac:dyDescent="0.25">
      <c r="A377" s="5">
        <v>43351.770833333336</v>
      </c>
      <c r="B377" s="6">
        <v>43351</v>
      </c>
      <c r="C377" s="11">
        <v>40</v>
      </c>
      <c r="D377" s="11">
        <v>3188.9958324999998</v>
      </c>
      <c r="E377" s="11">
        <v>4030.8719999999998</v>
      </c>
      <c r="F377" s="11">
        <v>11431.444</v>
      </c>
      <c r="G377" s="11">
        <f t="shared" si="15"/>
        <v>-841.87616750000007</v>
      </c>
      <c r="H377" s="11">
        <f t="shared" si="16"/>
        <v>7.364565382116206</v>
      </c>
      <c r="I377" s="11">
        <f t="shared" si="17"/>
        <v>0</v>
      </c>
    </row>
    <row r="378" spans="1:9" x14ac:dyDescent="0.25">
      <c r="A378" s="5">
        <v>43351.791666666664</v>
      </c>
      <c r="B378" s="6">
        <v>43351</v>
      </c>
      <c r="C378" s="11">
        <v>41</v>
      </c>
      <c r="D378" s="11">
        <v>3150.1591950000002</v>
      </c>
      <c r="E378" s="11">
        <v>4069.4279999999999</v>
      </c>
      <c r="F378" s="11">
        <v>11431.444</v>
      </c>
      <c r="G378" s="11">
        <f t="shared" si="15"/>
        <v>-919.2688049999997</v>
      </c>
      <c r="H378" s="11">
        <f t="shared" si="16"/>
        <v>8.0415807924178235</v>
      </c>
      <c r="I378" s="11">
        <f t="shared" si="17"/>
        <v>0</v>
      </c>
    </row>
    <row r="379" spans="1:9" x14ac:dyDescent="0.25">
      <c r="A379" s="5">
        <v>43351.8125</v>
      </c>
      <c r="B379" s="6">
        <v>43351</v>
      </c>
      <c r="C379" s="11">
        <v>42</v>
      </c>
      <c r="D379" s="11">
        <v>3113.936545</v>
      </c>
      <c r="E379" s="11">
        <v>3777.752</v>
      </c>
      <c r="F379" s="11">
        <v>11431.444</v>
      </c>
      <c r="G379" s="11">
        <f t="shared" si="15"/>
        <v>-663.81545499999993</v>
      </c>
      <c r="H379" s="11">
        <f t="shared" si="16"/>
        <v>5.8069256604852368</v>
      </c>
      <c r="I379" s="11">
        <f t="shared" si="17"/>
        <v>0</v>
      </c>
    </row>
    <row r="380" spans="1:9" x14ac:dyDescent="0.25">
      <c r="A380" s="5">
        <v>43351.833333333336</v>
      </c>
      <c r="B380" s="6">
        <v>43351</v>
      </c>
      <c r="C380" s="11">
        <v>43</v>
      </c>
      <c r="D380" s="11">
        <v>3079.9639849999999</v>
      </c>
      <c r="E380" s="11">
        <v>3731.2660000000001</v>
      </c>
      <c r="F380" s="11">
        <v>11431.444</v>
      </c>
      <c r="G380" s="11">
        <f t="shared" si="15"/>
        <v>-651.30201500000021</v>
      </c>
      <c r="H380" s="11">
        <f t="shared" si="16"/>
        <v>5.6974605745345928</v>
      </c>
      <c r="I380" s="11">
        <f t="shared" si="17"/>
        <v>0</v>
      </c>
    </row>
    <row r="381" spans="1:9" x14ac:dyDescent="0.25">
      <c r="A381" s="5">
        <v>43351.854166666664</v>
      </c>
      <c r="B381" s="6">
        <v>43351</v>
      </c>
      <c r="C381" s="11">
        <v>44</v>
      </c>
      <c r="D381" s="11">
        <v>3048.2415150000002</v>
      </c>
      <c r="E381" s="11">
        <v>4219.3140000000003</v>
      </c>
      <c r="F381" s="11">
        <v>11431.444</v>
      </c>
      <c r="G381" s="11">
        <f t="shared" si="15"/>
        <v>-1171.0724850000001</v>
      </c>
      <c r="H381" s="11">
        <f t="shared" si="16"/>
        <v>10.244309336598247</v>
      </c>
      <c r="I381" s="11">
        <f t="shared" si="17"/>
        <v>0</v>
      </c>
    </row>
    <row r="382" spans="1:9" x14ac:dyDescent="0.25">
      <c r="A382" s="5">
        <v>43351.875</v>
      </c>
      <c r="B382" s="6">
        <v>43351</v>
      </c>
      <c r="C382" s="11">
        <v>45</v>
      </c>
      <c r="D382" s="11">
        <v>3029.4421925000001</v>
      </c>
      <c r="E382" s="11">
        <v>4464.6459999999997</v>
      </c>
      <c r="F382" s="11">
        <v>11431.444</v>
      </c>
      <c r="G382" s="11">
        <f t="shared" si="15"/>
        <v>-1435.2038074999996</v>
      </c>
      <c r="H382" s="11">
        <f t="shared" si="16"/>
        <v>12.554877647128389</v>
      </c>
      <c r="I382" s="11">
        <f t="shared" si="17"/>
        <v>0</v>
      </c>
    </row>
    <row r="383" spans="1:9" x14ac:dyDescent="0.25">
      <c r="A383" s="5">
        <v>43351.895833333336</v>
      </c>
      <c r="B383" s="6">
        <v>43351</v>
      </c>
      <c r="C383" s="11">
        <v>46</v>
      </c>
      <c r="D383" s="11">
        <v>3023.5660174999998</v>
      </c>
      <c r="E383" s="11">
        <v>4285.8739999999998</v>
      </c>
      <c r="F383" s="11">
        <v>11431.444</v>
      </c>
      <c r="G383" s="11">
        <f t="shared" si="15"/>
        <v>-1262.3079825</v>
      </c>
      <c r="H383" s="11">
        <f t="shared" si="16"/>
        <v>11.042419334775204</v>
      </c>
      <c r="I383" s="11">
        <f t="shared" si="17"/>
        <v>0</v>
      </c>
    </row>
    <row r="384" spans="1:9" x14ac:dyDescent="0.25">
      <c r="A384" s="5">
        <v>43351.916666666664</v>
      </c>
      <c r="B384" s="6">
        <v>43351</v>
      </c>
      <c r="C384" s="11">
        <v>47</v>
      </c>
      <c r="D384" s="11">
        <v>3020.4674599999998</v>
      </c>
      <c r="E384" s="11">
        <v>4345.9880000000003</v>
      </c>
      <c r="F384" s="11">
        <v>11431.444</v>
      </c>
      <c r="G384" s="11">
        <f t="shared" si="15"/>
        <v>-1325.5205400000004</v>
      </c>
      <c r="H384" s="11">
        <f t="shared" si="16"/>
        <v>11.595390223667286</v>
      </c>
      <c r="I384" s="11">
        <f t="shared" si="17"/>
        <v>0</v>
      </c>
    </row>
    <row r="385" spans="1:9" x14ac:dyDescent="0.25">
      <c r="A385" s="5">
        <v>43351.9375</v>
      </c>
      <c r="B385" s="6">
        <v>43351</v>
      </c>
      <c r="C385" s="11">
        <v>48</v>
      </c>
      <c r="D385" s="11">
        <v>3020.1465199999998</v>
      </c>
      <c r="E385" s="11">
        <v>4257.9160000000002</v>
      </c>
      <c r="F385" s="11">
        <v>11431.444</v>
      </c>
      <c r="G385" s="11">
        <f t="shared" si="15"/>
        <v>-1237.7694800000004</v>
      </c>
      <c r="H385" s="11">
        <f t="shared" si="16"/>
        <v>10.827761392174081</v>
      </c>
      <c r="I385" s="11">
        <f t="shared" si="17"/>
        <v>0</v>
      </c>
    </row>
    <row r="386" spans="1:9" x14ac:dyDescent="0.25">
      <c r="A386" s="5">
        <v>43351.958333333336</v>
      </c>
      <c r="B386" s="6">
        <v>43352</v>
      </c>
      <c r="C386" s="11">
        <v>1</v>
      </c>
      <c r="D386" s="11">
        <v>3312.1700125000002</v>
      </c>
      <c r="E386" s="11">
        <v>4429.7939999999999</v>
      </c>
      <c r="F386" s="11">
        <v>11431.444</v>
      </c>
      <c r="G386" s="11">
        <f t="shared" si="15"/>
        <v>-1117.6239874999997</v>
      </c>
      <c r="H386" s="11">
        <f t="shared" si="16"/>
        <v>9.7767525038831451</v>
      </c>
      <c r="I386" s="11">
        <f t="shared" si="17"/>
        <v>0</v>
      </c>
    </row>
    <row r="387" spans="1:9" x14ac:dyDescent="0.25">
      <c r="A387" s="5">
        <v>43351.979166666664</v>
      </c>
      <c r="B387" s="6">
        <v>43352</v>
      </c>
      <c r="C387" s="11">
        <v>2</v>
      </c>
      <c r="D387" s="11">
        <v>3359.5828375000001</v>
      </c>
      <c r="E387" s="11">
        <v>4337.9859999999999</v>
      </c>
      <c r="F387" s="11">
        <v>11431.444</v>
      </c>
      <c r="G387" s="11">
        <f t="shared" ref="G387:G450" si="18">D387-E387</f>
        <v>-978.40316249999978</v>
      </c>
      <c r="H387" s="11">
        <f t="shared" ref="H387:H450" si="19">ABS(G387)/F387*100</f>
        <v>8.5588763982922877</v>
      </c>
      <c r="I387" s="11">
        <f t="shared" ref="I387:I450" si="20">IF(H387&lt;=$N$3,1,0)</f>
        <v>0</v>
      </c>
    </row>
    <row r="388" spans="1:9" x14ac:dyDescent="0.25">
      <c r="A388" s="5">
        <v>43352</v>
      </c>
      <c r="B388" s="6">
        <v>43352</v>
      </c>
      <c r="C388" s="11">
        <v>3</v>
      </c>
      <c r="D388" s="11">
        <v>3422.6500474999998</v>
      </c>
      <c r="E388" s="11">
        <v>4459.5680000000002</v>
      </c>
      <c r="F388" s="11">
        <v>11431.444</v>
      </c>
      <c r="G388" s="11">
        <f t="shared" si="18"/>
        <v>-1036.9179525000004</v>
      </c>
      <c r="H388" s="11">
        <f t="shared" si="19"/>
        <v>9.070752150821896</v>
      </c>
      <c r="I388" s="11">
        <f t="shared" si="20"/>
        <v>0</v>
      </c>
    </row>
    <row r="389" spans="1:9" x14ac:dyDescent="0.25">
      <c r="A389" s="5">
        <v>43352.020833333336</v>
      </c>
      <c r="B389" s="6">
        <v>43352</v>
      </c>
      <c r="C389" s="11">
        <v>4</v>
      </c>
      <c r="D389" s="11">
        <v>3501.3716424999998</v>
      </c>
      <c r="E389" s="11">
        <v>4871.2439999999997</v>
      </c>
      <c r="F389" s="11">
        <v>11431.444</v>
      </c>
      <c r="G389" s="11">
        <f t="shared" si="18"/>
        <v>-1369.8723574999999</v>
      </c>
      <c r="H389" s="11">
        <f t="shared" si="19"/>
        <v>11.983371107797055</v>
      </c>
      <c r="I389" s="11">
        <f t="shared" si="20"/>
        <v>0</v>
      </c>
    </row>
    <row r="390" spans="1:9" x14ac:dyDescent="0.25">
      <c r="A390" s="5">
        <v>43352.041666666664</v>
      </c>
      <c r="B390" s="6">
        <v>43352</v>
      </c>
      <c r="C390" s="11">
        <v>5</v>
      </c>
      <c r="D390" s="11">
        <v>3570.5517450000002</v>
      </c>
      <c r="E390" s="11">
        <v>5027.3040000000001</v>
      </c>
      <c r="F390" s="11">
        <v>11431.444</v>
      </c>
      <c r="G390" s="11">
        <f t="shared" si="18"/>
        <v>-1456.7522549999999</v>
      </c>
      <c r="H390" s="11">
        <f t="shared" si="19"/>
        <v>12.743379182892378</v>
      </c>
      <c r="I390" s="11">
        <f t="shared" si="20"/>
        <v>0</v>
      </c>
    </row>
    <row r="391" spans="1:9" x14ac:dyDescent="0.25">
      <c r="A391" s="5">
        <v>43352.0625</v>
      </c>
      <c r="B391" s="6">
        <v>43352</v>
      </c>
      <c r="C391" s="11">
        <v>6</v>
      </c>
      <c r="D391" s="11">
        <v>3630.1903550000002</v>
      </c>
      <c r="E391" s="11">
        <v>5121.7039999999997</v>
      </c>
      <c r="F391" s="11">
        <v>11431.444</v>
      </c>
      <c r="G391" s="11">
        <f t="shared" si="18"/>
        <v>-1491.5136449999995</v>
      </c>
      <c r="H391" s="11">
        <f t="shared" si="19"/>
        <v>13.047464913444001</v>
      </c>
      <c r="I391" s="11">
        <f t="shared" si="20"/>
        <v>0</v>
      </c>
    </row>
    <row r="392" spans="1:9" x14ac:dyDescent="0.25">
      <c r="A392" s="5">
        <v>43352.083333333336</v>
      </c>
      <c r="B392" s="6">
        <v>43352</v>
      </c>
      <c r="C392" s="11">
        <v>7</v>
      </c>
      <c r="D392" s="11">
        <v>3690.9803575000001</v>
      </c>
      <c r="E392" s="11">
        <v>5088.3940000000002</v>
      </c>
      <c r="F392" s="11">
        <v>11431.444</v>
      </c>
      <c r="G392" s="11">
        <f t="shared" si="18"/>
        <v>-1397.4136425000002</v>
      </c>
      <c r="H392" s="11">
        <f t="shared" si="19"/>
        <v>12.22429679487561</v>
      </c>
      <c r="I392" s="11">
        <f t="shared" si="20"/>
        <v>0</v>
      </c>
    </row>
    <row r="393" spans="1:9" x14ac:dyDescent="0.25">
      <c r="A393" s="5">
        <v>43352.104166666664</v>
      </c>
      <c r="B393" s="6">
        <v>43352</v>
      </c>
      <c r="C393" s="11">
        <v>8</v>
      </c>
      <c r="D393" s="11">
        <v>3752.9217524999999</v>
      </c>
      <c r="E393" s="11">
        <v>5086.8860000000004</v>
      </c>
      <c r="F393" s="11">
        <v>11431.444</v>
      </c>
      <c r="G393" s="11">
        <f t="shared" si="18"/>
        <v>-1333.9642475000005</v>
      </c>
      <c r="H393" s="11">
        <f t="shared" si="19"/>
        <v>11.66925409860732</v>
      </c>
      <c r="I393" s="11">
        <f t="shared" si="20"/>
        <v>0</v>
      </c>
    </row>
    <row r="394" spans="1:9" x14ac:dyDescent="0.25">
      <c r="A394" s="5">
        <v>43352.125</v>
      </c>
      <c r="B394" s="6">
        <v>43352</v>
      </c>
      <c r="C394" s="11">
        <v>9</v>
      </c>
      <c r="D394" s="11">
        <v>3814.3230975000001</v>
      </c>
      <c r="E394" s="11">
        <v>4867.4880000000003</v>
      </c>
      <c r="F394" s="11">
        <v>11431.444</v>
      </c>
      <c r="G394" s="11">
        <f t="shared" si="18"/>
        <v>-1053.1649025000002</v>
      </c>
      <c r="H394" s="11">
        <f t="shared" si="19"/>
        <v>9.2128772401806813</v>
      </c>
      <c r="I394" s="11">
        <f t="shared" si="20"/>
        <v>0</v>
      </c>
    </row>
    <row r="395" spans="1:9" x14ac:dyDescent="0.25">
      <c r="A395" s="5">
        <v>43352.145833333336</v>
      </c>
      <c r="B395" s="6">
        <v>43352</v>
      </c>
      <c r="C395" s="11">
        <v>10</v>
      </c>
      <c r="D395" s="11">
        <v>3875.1843924999998</v>
      </c>
      <c r="E395" s="11">
        <v>5020.2020000000002</v>
      </c>
      <c r="F395" s="11">
        <v>11431.444</v>
      </c>
      <c r="G395" s="11">
        <f t="shared" si="18"/>
        <v>-1145.0176075000004</v>
      </c>
      <c r="H395" s="11">
        <f t="shared" si="19"/>
        <v>10.016386446891577</v>
      </c>
      <c r="I395" s="11">
        <f t="shared" si="20"/>
        <v>0</v>
      </c>
    </row>
    <row r="396" spans="1:9" x14ac:dyDescent="0.25">
      <c r="A396" s="5">
        <v>43352.166666666664</v>
      </c>
      <c r="B396" s="6">
        <v>43352</v>
      </c>
      <c r="C396" s="11">
        <v>11</v>
      </c>
      <c r="D396" s="11">
        <v>3924.3900699999999</v>
      </c>
      <c r="E396" s="11">
        <v>4981.6080000000002</v>
      </c>
      <c r="F396" s="11">
        <v>11431.444</v>
      </c>
      <c r="G396" s="11">
        <f t="shared" si="18"/>
        <v>-1057.2179300000003</v>
      </c>
      <c r="H396" s="11">
        <f t="shared" si="19"/>
        <v>9.2483323191715794</v>
      </c>
      <c r="I396" s="11">
        <f t="shared" si="20"/>
        <v>0</v>
      </c>
    </row>
    <row r="397" spans="1:9" x14ac:dyDescent="0.25">
      <c r="A397" s="5">
        <v>43352.1875</v>
      </c>
      <c r="B397" s="6">
        <v>43352</v>
      </c>
      <c r="C397" s="11">
        <v>12</v>
      </c>
      <c r="D397" s="11">
        <v>3961.94013</v>
      </c>
      <c r="E397" s="11">
        <v>5139.12</v>
      </c>
      <c r="F397" s="11">
        <v>11431.444</v>
      </c>
      <c r="G397" s="11">
        <f t="shared" si="18"/>
        <v>-1177.1798699999999</v>
      </c>
      <c r="H397" s="11">
        <f t="shared" si="19"/>
        <v>10.297735526675369</v>
      </c>
      <c r="I397" s="11">
        <f t="shared" si="20"/>
        <v>0</v>
      </c>
    </row>
    <row r="398" spans="1:9" x14ac:dyDescent="0.25">
      <c r="A398" s="5">
        <v>43352.208333333336</v>
      </c>
      <c r="B398" s="6">
        <v>43352</v>
      </c>
      <c r="C398" s="11">
        <v>13</v>
      </c>
      <c r="D398" s="11">
        <v>4020.0469250000001</v>
      </c>
      <c r="E398" s="11">
        <v>5494.0240000000003</v>
      </c>
      <c r="F398" s="11">
        <v>11431.444</v>
      </c>
      <c r="G398" s="11">
        <f t="shared" si="18"/>
        <v>-1473.9770750000002</v>
      </c>
      <c r="H398" s="11">
        <f t="shared" si="19"/>
        <v>12.894058484649888</v>
      </c>
      <c r="I398" s="11">
        <f t="shared" si="20"/>
        <v>0</v>
      </c>
    </row>
    <row r="399" spans="1:9" x14ac:dyDescent="0.25">
      <c r="A399" s="5">
        <v>43352.229166666664</v>
      </c>
      <c r="B399" s="6">
        <v>43352</v>
      </c>
      <c r="C399" s="11">
        <v>14</v>
      </c>
      <c r="D399" s="11">
        <v>4098.7104550000004</v>
      </c>
      <c r="E399" s="11">
        <v>5476.5039999999999</v>
      </c>
      <c r="F399" s="11">
        <v>11431.444</v>
      </c>
      <c r="G399" s="11">
        <f t="shared" si="18"/>
        <v>-1377.7935449999995</v>
      </c>
      <c r="H399" s="11">
        <f t="shared" si="19"/>
        <v>12.052664081633079</v>
      </c>
      <c r="I399" s="11">
        <f t="shared" si="20"/>
        <v>0</v>
      </c>
    </row>
    <row r="400" spans="1:9" x14ac:dyDescent="0.25">
      <c r="A400" s="5">
        <v>43352.25</v>
      </c>
      <c r="B400" s="6">
        <v>43352</v>
      </c>
      <c r="C400" s="11">
        <v>15</v>
      </c>
      <c r="D400" s="11">
        <v>4212.2645199999997</v>
      </c>
      <c r="E400" s="11">
        <v>5676.5159999999996</v>
      </c>
      <c r="F400" s="11">
        <v>11431.444</v>
      </c>
      <c r="G400" s="11">
        <f t="shared" si="18"/>
        <v>-1464.2514799999999</v>
      </c>
      <c r="H400" s="11">
        <f t="shared" si="19"/>
        <v>12.808980912647606</v>
      </c>
      <c r="I400" s="11">
        <f t="shared" si="20"/>
        <v>0</v>
      </c>
    </row>
    <row r="401" spans="1:9" x14ac:dyDescent="0.25">
      <c r="A401" s="5">
        <v>43352.270833333336</v>
      </c>
      <c r="B401" s="6">
        <v>43352</v>
      </c>
      <c r="C401" s="11">
        <v>16</v>
      </c>
      <c r="D401" s="11">
        <v>4254.7313224999998</v>
      </c>
      <c r="E401" s="11">
        <v>5929.9480000000003</v>
      </c>
      <c r="F401" s="11">
        <v>11152.444</v>
      </c>
      <c r="G401" s="11">
        <f t="shared" si="18"/>
        <v>-1675.2166775000005</v>
      </c>
      <c r="H401" s="11">
        <f t="shared" si="19"/>
        <v>15.021072309352107</v>
      </c>
      <c r="I401" s="11">
        <f t="shared" si="20"/>
        <v>0</v>
      </c>
    </row>
    <row r="402" spans="1:9" x14ac:dyDescent="0.25">
      <c r="A402" s="5">
        <v>43352.291666666664</v>
      </c>
      <c r="B402" s="6">
        <v>43352</v>
      </c>
      <c r="C402" s="11">
        <v>17</v>
      </c>
      <c r="D402" s="11">
        <v>4533.2139975</v>
      </c>
      <c r="E402" s="11">
        <v>6182.326</v>
      </c>
      <c r="F402" s="11">
        <v>11431.444</v>
      </c>
      <c r="G402" s="11">
        <f t="shared" si="18"/>
        <v>-1649.1120025</v>
      </c>
      <c r="H402" s="11">
        <f t="shared" si="19"/>
        <v>14.426104020629415</v>
      </c>
      <c r="I402" s="11">
        <f t="shared" si="20"/>
        <v>0</v>
      </c>
    </row>
    <row r="403" spans="1:9" x14ac:dyDescent="0.25">
      <c r="A403" s="5">
        <v>43352.3125</v>
      </c>
      <c r="B403" s="6">
        <v>43352</v>
      </c>
      <c r="C403" s="11">
        <v>18</v>
      </c>
      <c r="D403" s="11">
        <v>4654.6630525</v>
      </c>
      <c r="E403" s="11">
        <v>6072.826</v>
      </c>
      <c r="F403" s="11">
        <v>11323.444</v>
      </c>
      <c r="G403" s="11">
        <f t="shared" si="18"/>
        <v>-1418.1629475</v>
      </c>
      <c r="H403" s="11">
        <f t="shared" si="19"/>
        <v>12.52413088721064</v>
      </c>
      <c r="I403" s="11">
        <f t="shared" si="20"/>
        <v>0</v>
      </c>
    </row>
    <row r="404" spans="1:9" x14ac:dyDescent="0.25">
      <c r="A404" s="5">
        <v>43352.333333333336</v>
      </c>
      <c r="B404" s="6">
        <v>43352</v>
      </c>
      <c r="C404" s="11">
        <v>19</v>
      </c>
      <c r="D404" s="11">
        <v>4841.0341074999997</v>
      </c>
      <c r="E404" s="11">
        <v>6370.7139999999999</v>
      </c>
      <c r="F404" s="11">
        <v>11323.444</v>
      </c>
      <c r="G404" s="11">
        <f t="shared" si="18"/>
        <v>-1529.6798925000003</v>
      </c>
      <c r="H404" s="11">
        <f t="shared" si="19"/>
        <v>13.508963284491896</v>
      </c>
      <c r="I404" s="11">
        <f t="shared" si="20"/>
        <v>0</v>
      </c>
    </row>
    <row r="405" spans="1:9" x14ac:dyDescent="0.25">
      <c r="A405" s="5">
        <v>43352.354166666664</v>
      </c>
      <c r="B405" s="6">
        <v>43352</v>
      </c>
      <c r="C405" s="11">
        <v>20</v>
      </c>
      <c r="D405" s="11">
        <v>5020.5990625000004</v>
      </c>
      <c r="E405" s="11">
        <v>6406.9979999999996</v>
      </c>
      <c r="F405" s="11">
        <v>11323.444</v>
      </c>
      <c r="G405" s="11">
        <f t="shared" si="18"/>
        <v>-1386.3989374999992</v>
      </c>
      <c r="H405" s="11">
        <f t="shared" si="19"/>
        <v>12.243615436257725</v>
      </c>
      <c r="I405" s="11">
        <f t="shared" si="20"/>
        <v>0</v>
      </c>
    </row>
    <row r="406" spans="1:9" x14ac:dyDescent="0.25">
      <c r="A406" s="5">
        <v>43352.375</v>
      </c>
      <c r="B406" s="6">
        <v>43352</v>
      </c>
      <c r="C406" s="11">
        <v>21</v>
      </c>
      <c r="D406" s="11">
        <v>5196.2082799999998</v>
      </c>
      <c r="E406" s="11">
        <v>6356.8459999999995</v>
      </c>
      <c r="F406" s="11">
        <v>11323.444</v>
      </c>
      <c r="G406" s="11">
        <f t="shared" si="18"/>
        <v>-1160.6377199999997</v>
      </c>
      <c r="H406" s="11">
        <f t="shared" si="19"/>
        <v>10.24986497041006</v>
      </c>
      <c r="I406" s="11">
        <f t="shared" si="20"/>
        <v>0</v>
      </c>
    </row>
    <row r="407" spans="1:9" x14ac:dyDescent="0.25">
      <c r="A407" s="5">
        <v>43352.395833333336</v>
      </c>
      <c r="B407" s="6">
        <v>43352</v>
      </c>
      <c r="C407" s="11">
        <v>22</v>
      </c>
      <c r="D407" s="11">
        <v>5449.9317325000002</v>
      </c>
      <c r="E407" s="11">
        <v>6687.3919999999998</v>
      </c>
      <c r="F407" s="11">
        <v>11431.444</v>
      </c>
      <c r="G407" s="11">
        <f t="shared" si="18"/>
        <v>-1237.4602674999996</v>
      </c>
      <c r="H407" s="11">
        <f t="shared" si="19"/>
        <v>10.825056462683103</v>
      </c>
      <c r="I407" s="11">
        <f t="shared" si="20"/>
        <v>0</v>
      </c>
    </row>
    <row r="408" spans="1:9" x14ac:dyDescent="0.25">
      <c r="A408" s="5">
        <v>43352.416666666664</v>
      </c>
      <c r="B408" s="6">
        <v>43352</v>
      </c>
      <c r="C408" s="11">
        <v>23</v>
      </c>
      <c r="D408" s="11">
        <v>5601.1581324999997</v>
      </c>
      <c r="E408" s="11">
        <v>6651.03</v>
      </c>
      <c r="F408" s="11">
        <v>11431.444</v>
      </c>
      <c r="G408" s="11">
        <f t="shared" si="18"/>
        <v>-1049.8718675</v>
      </c>
      <c r="H408" s="11">
        <f t="shared" si="19"/>
        <v>9.1840704245237959</v>
      </c>
      <c r="I408" s="11">
        <f t="shared" si="20"/>
        <v>0</v>
      </c>
    </row>
    <row r="409" spans="1:9" x14ac:dyDescent="0.25">
      <c r="A409" s="5">
        <v>43352.4375</v>
      </c>
      <c r="B409" s="6">
        <v>43352</v>
      </c>
      <c r="C409" s="11">
        <v>24</v>
      </c>
      <c r="D409" s="11">
        <v>5731.7687575</v>
      </c>
      <c r="E409" s="11">
        <v>6725.41</v>
      </c>
      <c r="F409" s="11">
        <v>11431.444</v>
      </c>
      <c r="G409" s="11">
        <f t="shared" si="18"/>
        <v>-993.64124249999986</v>
      </c>
      <c r="H409" s="11">
        <f t="shared" si="19"/>
        <v>8.6921760934139201</v>
      </c>
      <c r="I409" s="11">
        <f t="shared" si="20"/>
        <v>0</v>
      </c>
    </row>
    <row r="410" spans="1:9" x14ac:dyDescent="0.25">
      <c r="A410" s="5">
        <v>43352.458333333336</v>
      </c>
      <c r="B410" s="6">
        <v>43352</v>
      </c>
      <c r="C410" s="11">
        <v>25</v>
      </c>
      <c r="D410" s="11">
        <v>5856.2601800000002</v>
      </c>
      <c r="E410" s="11">
        <v>6800.942</v>
      </c>
      <c r="F410" s="11">
        <v>11431.444</v>
      </c>
      <c r="G410" s="11">
        <f t="shared" si="18"/>
        <v>-944.68181999999979</v>
      </c>
      <c r="H410" s="11">
        <f t="shared" si="19"/>
        <v>8.2638887965509866</v>
      </c>
      <c r="I410" s="11">
        <f t="shared" si="20"/>
        <v>0</v>
      </c>
    </row>
    <row r="411" spans="1:9" x14ac:dyDescent="0.25">
      <c r="A411" s="5">
        <v>43352.479166666664</v>
      </c>
      <c r="B411" s="6">
        <v>43352</v>
      </c>
      <c r="C411" s="11">
        <v>26</v>
      </c>
      <c r="D411" s="11">
        <v>5974.6324000000004</v>
      </c>
      <c r="E411" s="11">
        <v>6831.1279999999997</v>
      </c>
      <c r="F411" s="11">
        <v>11431.444</v>
      </c>
      <c r="G411" s="11">
        <f t="shared" si="18"/>
        <v>-856.49559999999929</v>
      </c>
      <c r="H411" s="11">
        <f t="shared" si="19"/>
        <v>7.4924532718701098</v>
      </c>
      <c r="I411" s="11">
        <f t="shared" si="20"/>
        <v>0</v>
      </c>
    </row>
    <row r="412" spans="1:9" x14ac:dyDescent="0.25">
      <c r="A412" s="5">
        <v>43352.5</v>
      </c>
      <c r="B412" s="6">
        <v>43352</v>
      </c>
      <c r="C412" s="11">
        <v>27</v>
      </c>
      <c r="D412" s="11">
        <v>5888.0529175000001</v>
      </c>
      <c r="E412" s="11">
        <v>7040.6080000000002</v>
      </c>
      <c r="F412" s="11">
        <v>11109.444</v>
      </c>
      <c r="G412" s="11">
        <f t="shared" si="18"/>
        <v>-1152.5550825</v>
      </c>
      <c r="H412" s="11">
        <f t="shared" si="19"/>
        <v>10.374552340333144</v>
      </c>
      <c r="I412" s="11">
        <f t="shared" si="20"/>
        <v>0</v>
      </c>
    </row>
    <row r="413" spans="1:9" x14ac:dyDescent="0.25">
      <c r="A413" s="5">
        <v>43352.520833333336</v>
      </c>
      <c r="B413" s="6">
        <v>43352</v>
      </c>
      <c r="C413" s="11">
        <v>28</v>
      </c>
      <c r="D413" s="11">
        <v>6129.0594275000003</v>
      </c>
      <c r="E413" s="11">
        <v>7314.634</v>
      </c>
      <c r="F413" s="11">
        <v>11431.444</v>
      </c>
      <c r="G413" s="11">
        <f t="shared" si="18"/>
        <v>-1185.5745724999997</v>
      </c>
      <c r="H413" s="11">
        <f t="shared" si="19"/>
        <v>10.371170715615628</v>
      </c>
      <c r="I413" s="11">
        <f t="shared" si="20"/>
        <v>0</v>
      </c>
    </row>
    <row r="414" spans="1:9" x14ac:dyDescent="0.25">
      <c r="A414" s="5">
        <v>43352.541666666664</v>
      </c>
      <c r="B414" s="6">
        <v>43352</v>
      </c>
      <c r="C414" s="11">
        <v>29</v>
      </c>
      <c r="D414" s="11">
        <v>6181.283555</v>
      </c>
      <c r="E414" s="11">
        <v>7508.21</v>
      </c>
      <c r="F414" s="11">
        <v>11431.444</v>
      </c>
      <c r="G414" s="11">
        <f t="shared" si="18"/>
        <v>-1326.9264450000001</v>
      </c>
      <c r="H414" s="11">
        <f t="shared" si="19"/>
        <v>11.607688801169827</v>
      </c>
      <c r="I414" s="11">
        <f t="shared" si="20"/>
        <v>0</v>
      </c>
    </row>
    <row r="415" spans="1:9" x14ac:dyDescent="0.25">
      <c r="A415" s="5">
        <v>43352.5625</v>
      </c>
      <c r="B415" s="6">
        <v>43352</v>
      </c>
      <c r="C415" s="11">
        <v>30</v>
      </c>
      <c r="D415" s="11">
        <v>6222.2378650000001</v>
      </c>
      <c r="E415" s="11">
        <v>7284.5919999999996</v>
      </c>
      <c r="F415" s="11">
        <v>11431.444</v>
      </c>
      <c r="G415" s="11">
        <f t="shared" si="18"/>
        <v>-1062.3541349999996</v>
      </c>
      <c r="H415" s="11">
        <f t="shared" si="19"/>
        <v>9.2932628196402796</v>
      </c>
      <c r="I415" s="11">
        <f t="shared" si="20"/>
        <v>0</v>
      </c>
    </row>
    <row r="416" spans="1:9" x14ac:dyDescent="0.25">
      <c r="A416" s="5">
        <v>43352.583333333336</v>
      </c>
      <c r="B416" s="6">
        <v>43352</v>
      </c>
      <c r="C416" s="11">
        <v>31</v>
      </c>
      <c r="D416" s="11">
        <v>6043.1109550000001</v>
      </c>
      <c r="E416" s="11">
        <v>6726.9939999999997</v>
      </c>
      <c r="F416" s="11">
        <v>10954.444</v>
      </c>
      <c r="G416" s="11">
        <f t="shared" si="18"/>
        <v>-683.88304499999958</v>
      </c>
      <c r="H416" s="11">
        <f t="shared" si="19"/>
        <v>6.2429735822283599</v>
      </c>
      <c r="I416" s="11">
        <f t="shared" si="20"/>
        <v>0</v>
      </c>
    </row>
    <row r="417" spans="1:9" x14ac:dyDescent="0.25">
      <c r="A417" s="5">
        <v>43352.604166666664</v>
      </c>
      <c r="B417" s="6">
        <v>43352</v>
      </c>
      <c r="C417" s="11">
        <v>32</v>
      </c>
      <c r="D417" s="11">
        <v>5769.2564350000002</v>
      </c>
      <c r="E417" s="11">
        <v>6210.3779999999997</v>
      </c>
      <c r="F417" s="11">
        <v>10337.444</v>
      </c>
      <c r="G417" s="11">
        <f t="shared" si="18"/>
        <v>-441.12156499999946</v>
      </c>
      <c r="H417" s="11">
        <f t="shared" si="19"/>
        <v>4.2672208429859397</v>
      </c>
      <c r="I417" s="11">
        <f t="shared" si="20"/>
        <v>1</v>
      </c>
    </row>
    <row r="418" spans="1:9" x14ac:dyDescent="0.25">
      <c r="A418" s="5">
        <v>43352.625</v>
      </c>
      <c r="B418" s="6">
        <v>43352</v>
      </c>
      <c r="C418" s="11">
        <v>33</v>
      </c>
      <c r="D418" s="11">
        <v>5747.4546899999996</v>
      </c>
      <c r="E418" s="11">
        <v>6170.4340000000002</v>
      </c>
      <c r="F418" s="11">
        <v>10139.444</v>
      </c>
      <c r="G418" s="11">
        <f t="shared" si="18"/>
        <v>-422.97931000000062</v>
      </c>
      <c r="H418" s="11">
        <f t="shared" si="19"/>
        <v>4.1716223295873096</v>
      </c>
      <c r="I418" s="11">
        <f t="shared" si="20"/>
        <v>1</v>
      </c>
    </row>
    <row r="419" spans="1:9" x14ac:dyDescent="0.25">
      <c r="A419" s="5">
        <v>43352.645833333336</v>
      </c>
      <c r="B419" s="6">
        <v>43352</v>
      </c>
      <c r="C419" s="11">
        <v>34</v>
      </c>
      <c r="D419" s="11">
        <v>5998.9013699999996</v>
      </c>
      <c r="E419" s="11">
        <v>6332.07</v>
      </c>
      <c r="F419" s="11">
        <v>10335.444</v>
      </c>
      <c r="G419" s="11">
        <f t="shared" si="18"/>
        <v>-333.16863000000012</v>
      </c>
      <c r="H419" s="11">
        <f t="shared" si="19"/>
        <v>3.2235541114634274</v>
      </c>
      <c r="I419" s="11">
        <f t="shared" si="20"/>
        <v>1</v>
      </c>
    </row>
    <row r="420" spans="1:9" x14ac:dyDescent="0.25">
      <c r="A420" s="5">
        <v>43352.666666666664</v>
      </c>
      <c r="B420" s="6">
        <v>43352</v>
      </c>
      <c r="C420" s="11">
        <v>35</v>
      </c>
      <c r="D420" s="11">
        <v>6515.9337324999997</v>
      </c>
      <c r="E420" s="11">
        <v>7060.2280000000001</v>
      </c>
      <c r="F420" s="11">
        <v>11227.444</v>
      </c>
      <c r="G420" s="11">
        <f t="shared" si="18"/>
        <v>-544.29426750000039</v>
      </c>
      <c r="H420" s="11">
        <f t="shared" si="19"/>
        <v>4.8478911807531651</v>
      </c>
      <c r="I420" s="11">
        <f t="shared" si="20"/>
        <v>0</v>
      </c>
    </row>
    <row r="421" spans="1:9" x14ac:dyDescent="0.25">
      <c r="A421" s="5">
        <v>43352.6875</v>
      </c>
      <c r="B421" s="6">
        <v>43352</v>
      </c>
      <c r="C421" s="11">
        <v>36</v>
      </c>
      <c r="D421" s="11">
        <v>6640.2955275000004</v>
      </c>
      <c r="E421" s="11">
        <v>7089.134</v>
      </c>
      <c r="F421" s="11">
        <v>11431.444</v>
      </c>
      <c r="G421" s="11">
        <f t="shared" si="18"/>
        <v>-448.83847249999963</v>
      </c>
      <c r="H421" s="11">
        <f t="shared" si="19"/>
        <v>3.926349746366248</v>
      </c>
      <c r="I421" s="11">
        <f t="shared" si="20"/>
        <v>1</v>
      </c>
    </row>
    <row r="422" spans="1:9" x14ac:dyDescent="0.25">
      <c r="A422" s="5">
        <v>43352.708333333336</v>
      </c>
      <c r="B422" s="6">
        <v>43352</v>
      </c>
      <c r="C422" s="11">
        <v>37</v>
      </c>
      <c r="D422" s="11">
        <v>6639.7806025</v>
      </c>
      <c r="E422" s="11">
        <v>7310.674</v>
      </c>
      <c r="F422" s="11">
        <v>11431.444</v>
      </c>
      <c r="G422" s="11">
        <f t="shared" si="18"/>
        <v>-670.89339749999999</v>
      </c>
      <c r="H422" s="11">
        <f t="shared" si="19"/>
        <v>5.8688420946645063</v>
      </c>
      <c r="I422" s="11">
        <f t="shared" si="20"/>
        <v>0</v>
      </c>
    </row>
    <row r="423" spans="1:9" x14ac:dyDescent="0.25">
      <c r="A423" s="5">
        <v>43352.729166666664</v>
      </c>
      <c r="B423" s="6">
        <v>43352</v>
      </c>
      <c r="C423" s="11">
        <v>38</v>
      </c>
      <c r="D423" s="11">
        <v>6640.3417874999996</v>
      </c>
      <c r="E423" s="11">
        <v>7348.3639999999996</v>
      </c>
      <c r="F423" s="11">
        <v>11431.444</v>
      </c>
      <c r="G423" s="11">
        <f t="shared" si="18"/>
        <v>-708.02221250000002</v>
      </c>
      <c r="H423" s="11">
        <f t="shared" si="19"/>
        <v>6.193637588567114</v>
      </c>
      <c r="I423" s="11">
        <f t="shared" si="20"/>
        <v>0</v>
      </c>
    </row>
    <row r="424" spans="1:9" x14ac:dyDescent="0.25">
      <c r="A424" s="5">
        <v>43352.75</v>
      </c>
      <c r="B424" s="6">
        <v>43352</v>
      </c>
      <c r="C424" s="11">
        <v>39</v>
      </c>
      <c r="D424" s="11">
        <v>6686.9975224999998</v>
      </c>
      <c r="E424" s="11">
        <v>7349.7060000000001</v>
      </c>
      <c r="F424" s="11">
        <v>11431.444</v>
      </c>
      <c r="G424" s="11">
        <f t="shared" si="18"/>
        <v>-662.7084775000003</v>
      </c>
      <c r="H424" s="11">
        <f t="shared" si="19"/>
        <v>5.7972420413379124</v>
      </c>
      <c r="I424" s="11">
        <f t="shared" si="20"/>
        <v>0</v>
      </c>
    </row>
    <row r="425" spans="1:9" x14ac:dyDescent="0.25">
      <c r="A425" s="5">
        <v>43352.770833333336</v>
      </c>
      <c r="B425" s="6">
        <v>43352</v>
      </c>
      <c r="C425" s="11">
        <v>40</v>
      </c>
      <c r="D425" s="11">
        <v>6779.7478074999999</v>
      </c>
      <c r="E425" s="11">
        <v>7404.768</v>
      </c>
      <c r="F425" s="11">
        <v>11431.444</v>
      </c>
      <c r="G425" s="11">
        <f t="shared" si="18"/>
        <v>-625.02019250000012</v>
      </c>
      <c r="H425" s="11">
        <f t="shared" si="19"/>
        <v>5.4675524150754722</v>
      </c>
      <c r="I425" s="11">
        <f t="shared" si="20"/>
        <v>0</v>
      </c>
    </row>
    <row r="426" spans="1:9" x14ac:dyDescent="0.25">
      <c r="A426" s="5">
        <v>43352.791666666664</v>
      </c>
      <c r="B426" s="6">
        <v>43352</v>
      </c>
      <c r="C426" s="11">
        <v>41</v>
      </c>
      <c r="D426" s="11">
        <v>6869.1132724999998</v>
      </c>
      <c r="E426" s="11">
        <v>7319.8159999999998</v>
      </c>
      <c r="F426" s="11">
        <v>11431.444</v>
      </c>
      <c r="G426" s="11">
        <f t="shared" si="18"/>
        <v>-450.70272750000004</v>
      </c>
      <c r="H426" s="11">
        <f t="shared" si="19"/>
        <v>3.9426578785672226</v>
      </c>
      <c r="I426" s="11">
        <f t="shared" si="20"/>
        <v>1</v>
      </c>
    </row>
    <row r="427" spans="1:9" x14ac:dyDescent="0.25">
      <c r="A427" s="5">
        <v>43352.8125</v>
      </c>
      <c r="B427" s="6">
        <v>43352</v>
      </c>
      <c r="C427" s="11">
        <v>42</v>
      </c>
      <c r="D427" s="11">
        <v>6955.0939175000003</v>
      </c>
      <c r="E427" s="11">
        <v>7160.0079999999998</v>
      </c>
      <c r="F427" s="11">
        <v>11431.444</v>
      </c>
      <c r="G427" s="11">
        <f t="shared" si="18"/>
        <v>-204.91408249999949</v>
      </c>
      <c r="H427" s="11">
        <f t="shared" si="19"/>
        <v>1.792547665019393</v>
      </c>
      <c r="I427" s="11">
        <f t="shared" si="20"/>
        <v>1</v>
      </c>
    </row>
    <row r="428" spans="1:9" x14ac:dyDescent="0.25">
      <c r="A428" s="5">
        <v>43352.833333333336</v>
      </c>
      <c r="B428" s="6">
        <v>43352</v>
      </c>
      <c r="C428" s="11">
        <v>43</v>
      </c>
      <c r="D428" s="11">
        <v>7037.5040650000001</v>
      </c>
      <c r="E428" s="11">
        <v>7037.6459999999997</v>
      </c>
      <c r="F428" s="11">
        <v>11431.444</v>
      </c>
      <c r="G428" s="11">
        <f t="shared" si="18"/>
        <v>-0.14193499999964843</v>
      </c>
      <c r="H428" s="11">
        <f t="shared" si="19"/>
        <v>1.2416191690187909E-3</v>
      </c>
      <c r="I428" s="11">
        <f t="shared" si="20"/>
        <v>1</v>
      </c>
    </row>
    <row r="429" spans="1:9" x14ac:dyDescent="0.25">
      <c r="A429" s="5">
        <v>43352.854166666664</v>
      </c>
      <c r="B429" s="6">
        <v>43352</v>
      </c>
      <c r="C429" s="11">
        <v>44</v>
      </c>
      <c r="D429" s="11">
        <v>6866.3298875</v>
      </c>
      <c r="E429" s="11">
        <v>6507.1959999999999</v>
      </c>
      <c r="F429" s="11">
        <v>10793.444</v>
      </c>
      <c r="G429" s="11">
        <f t="shared" si="18"/>
        <v>359.13388750000013</v>
      </c>
      <c r="H429" s="11">
        <f t="shared" si="19"/>
        <v>3.3273335878705645</v>
      </c>
      <c r="I429" s="11">
        <f t="shared" si="20"/>
        <v>1</v>
      </c>
    </row>
    <row r="430" spans="1:9" x14ac:dyDescent="0.25">
      <c r="A430" s="5">
        <v>43352.875</v>
      </c>
      <c r="B430" s="6">
        <v>43352</v>
      </c>
      <c r="C430" s="11">
        <v>45</v>
      </c>
      <c r="D430" s="11">
        <v>6832.1760525</v>
      </c>
      <c r="E430" s="11">
        <v>6132.9480000000003</v>
      </c>
      <c r="F430" s="11">
        <v>10616.444</v>
      </c>
      <c r="G430" s="11">
        <f t="shared" si="18"/>
        <v>699.22805249999965</v>
      </c>
      <c r="H430" s="11">
        <f t="shared" si="19"/>
        <v>6.5862736383293665</v>
      </c>
      <c r="I430" s="11">
        <f t="shared" si="20"/>
        <v>0</v>
      </c>
    </row>
    <row r="431" spans="1:9" x14ac:dyDescent="0.25">
      <c r="A431" s="5">
        <v>43352.895833333336</v>
      </c>
      <c r="B431" s="6">
        <v>43352</v>
      </c>
      <c r="C431" s="11">
        <v>46</v>
      </c>
      <c r="D431" s="11">
        <v>6364.4624224999998</v>
      </c>
      <c r="E431" s="11">
        <v>5809.9380000000001</v>
      </c>
      <c r="F431" s="11">
        <v>9803.9439999999995</v>
      </c>
      <c r="G431" s="11">
        <f t="shared" si="18"/>
        <v>554.52442249999967</v>
      </c>
      <c r="H431" s="11">
        <f t="shared" si="19"/>
        <v>5.6561361682604439</v>
      </c>
      <c r="I431" s="11">
        <f t="shared" si="20"/>
        <v>0</v>
      </c>
    </row>
    <row r="432" spans="1:9" x14ac:dyDescent="0.25">
      <c r="A432" s="5">
        <v>43352.916666666664</v>
      </c>
      <c r="B432" s="6">
        <v>43352</v>
      </c>
      <c r="C432" s="11">
        <v>47</v>
      </c>
      <c r="D432" s="11">
        <v>5948.7893274999997</v>
      </c>
      <c r="E432" s="11">
        <v>5223.134</v>
      </c>
      <c r="F432" s="11">
        <v>9020.9439999999995</v>
      </c>
      <c r="G432" s="11">
        <f t="shared" si="18"/>
        <v>725.65532749999966</v>
      </c>
      <c r="H432" s="11">
        <f t="shared" si="19"/>
        <v>8.0441174172015675</v>
      </c>
      <c r="I432" s="11">
        <f t="shared" si="20"/>
        <v>0</v>
      </c>
    </row>
    <row r="433" spans="1:9" x14ac:dyDescent="0.25">
      <c r="A433" s="5">
        <v>43352.9375</v>
      </c>
      <c r="B433" s="6">
        <v>43352</v>
      </c>
      <c r="C433" s="11">
        <v>48</v>
      </c>
      <c r="D433" s="11">
        <v>5794.6077949999999</v>
      </c>
      <c r="E433" s="11">
        <v>5238.8360000000002</v>
      </c>
      <c r="F433" s="11">
        <v>8730.4439999999995</v>
      </c>
      <c r="G433" s="11">
        <f t="shared" si="18"/>
        <v>555.77179499999966</v>
      </c>
      <c r="H433" s="11">
        <f t="shared" si="19"/>
        <v>6.3659052735462209</v>
      </c>
      <c r="I433" s="11">
        <f t="shared" si="20"/>
        <v>0</v>
      </c>
    </row>
    <row r="434" spans="1:9" x14ac:dyDescent="0.25">
      <c r="A434" s="5">
        <v>43352.958333333336</v>
      </c>
      <c r="B434" s="6">
        <v>43353</v>
      </c>
      <c r="C434" s="11">
        <v>1</v>
      </c>
      <c r="D434" s="11">
        <v>5174.9580749999996</v>
      </c>
      <c r="E434" s="11">
        <v>5206.5140000000001</v>
      </c>
      <c r="F434" s="11">
        <v>8325.9439999999995</v>
      </c>
      <c r="G434" s="11">
        <f t="shared" si="18"/>
        <v>-31.55592500000057</v>
      </c>
      <c r="H434" s="11">
        <f t="shared" si="19"/>
        <v>0.37900717324066285</v>
      </c>
      <c r="I434" s="11">
        <f t="shared" si="20"/>
        <v>1</v>
      </c>
    </row>
    <row r="435" spans="1:9" x14ac:dyDescent="0.25">
      <c r="A435" s="5">
        <v>43352.979166666664</v>
      </c>
      <c r="B435" s="6">
        <v>43353</v>
      </c>
      <c r="C435" s="11">
        <v>2</v>
      </c>
      <c r="D435" s="11">
        <v>5238.3544449999999</v>
      </c>
      <c r="E435" s="11">
        <v>5384.9160000000002</v>
      </c>
      <c r="F435" s="11">
        <v>8325.9439999999995</v>
      </c>
      <c r="G435" s="11">
        <f t="shared" si="18"/>
        <v>-146.56155500000023</v>
      </c>
      <c r="H435" s="11">
        <f t="shared" si="19"/>
        <v>1.7602995528194789</v>
      </c>
      <c r="I435" s="11">
        <f t="shared" si="20"/>
        <v>1</v>
      </c>
    </row>
    <row r="436" spans="1:9" x14ac:dyDescent="0.25">
      <c r="A436" s="5">
        <v>43353</v>
      </c>
      <c r="B436" s="6">
        <v>43353</v>
      </c>
      <c r="C436" s="11">
        <v>3</v>
      </c>
      <c r="D436" s="11">
        <v>5273.0286575</v>
      </c>
      <c r="E436" s="11">
        <v>5490.9620000000004</v>
      </c>
      <c r="F436" s="11">
        <v>8325.9439999999995</v>
      </c>
      <c r="G436" s="11">
        <f t="shared" si="18"/>
        <v>-217.93334250000044</v>
      </c>
      <c r="H436" s="11">
        <f t="shared" si="19"/>
        <v>2.6175211183260472</v>
      </c>
      <c r="I436" s="11">
        <f t="shared" si="20"/>
        <v>1</v>
      </c>
    </row>
    <row r="437" spans="1:9" x14ac:dyDescent="0.25">
      <c r="A437" s="5">
        <v>43353.020833333336</v>
      </c>
      <c r="B437" s="6">
        <v>43353</v>
      </c>
      <c r="C437" s="11">
        <v>4</v>
      </c>
      <c r="D437" s="11">
        <v>5278.9807124999998</v>
      </c>
      <c r="E437" s="11">
        <v>5533.7539999999999</v>
      </c>
      <c r="F437" s="11">
        <v>8325.9439999999995</v>
      </c>
      <c r="G437" s="11">
        <f t="shared" si="18"/>
        <v>-254.77328750000015</v>
      </c>
      <c r="H437" s="11">
        <f t="shared" si="19"/>
        <v>3.0599928068216671</v>
      </c>
      <c r="I437" s="11">
        <f t="shared" si="20"/>
        <v>1</v>
      </c>
    </row>
    <row r="438" spans="1:9" x14ac:dyDescent="0.25">
      <c r="A438" s="5">
        <v>43353.041666666664</v>
      </c>
      <c r="B438" s="6">
        <v>43353</v>
      </c>
      <c r="C438" s="11">
        <v>5</v>
      </c>
      <c r="D438" s="11">
        <v>5272.0191574999999</v>
      </c>
      <c r="E438" s="11">
        <v>5614.1</v>
      </c>
      <c r="F438" s="11">
        <v>8325.9439999999995</v>
      </c>
      <c r="G438" s="11">
        <f t="shared" si="18"/>
        <v>-342.08084250000047</v>
      </c>
      <c r="H438" s="11">
        <f t="shared" si="19"/>
        <v>4.1086132995850138</v>
      </c>
      <c r="I438" s="11">
        <f t="shared" si="20"/>
        <v>1</v>
      </c>
    </row>
    <row r="439" spans="1:9" x14ac:dyDescent="0.25">
      <c r="A439" s="5">
        <v>43353.0625</v>
      </c>
      <c r="B439" s="6">
        <v>43353</v>
      </c>
      <c r="C439" s="11">
        <v>6</v>
      </c>
      <c r="D439" s="11">
        <v>5252.1439925000004</v>
      </c>
      <c r="E439" s="11">
        <v>5468.4340000000002</v>
      </c>
      <c r="F439" s="11">
        <v>8325.9439999999995</v>
      </c>
      <c r="G439" s="11">
        <f t="shared" si="18"/>
        <v>-216.29000749999977</v>
      </c>
      <c r="H439" s="11">
        <f t="shared" si="19"/>
        <v>2.5977835966708374</v>
      </c>
      <c r="I439" s="11">
        <f t="shared" si="20"/>
        <v>1</v>
      </c>
    </row>
    <row r="440" spans="1:9" x14ac:dyDescent="0.25">
      <c r="A440" s="5">
        <v>43353.083333333336</v>
      </c>
      <c r="B440" s="6">
        <v>43353</v>
      </c>
      <c r="C440" s="11">
        <v>7</v>
      </c>
      <c r="D440" s="11">
        <v>5221.6511099999998</v>
      </c>
      <c r="E440" s="11">
        <v>5304.7560000000003</v>
      </c>
      <c r="F440" s="11">
        <v>8325.9439999999995</v>
      </c>
      <c r="G440" s="11">
        <f t="shared" si="18"/>
        <v>-83.104890000000523</v>
      </c>
      <c r="H440" s="11">
        <f t="shared" si="19"/>
        <v>0.99814375402957956</v>
      </c>
      <c r="I440" s="11">
        <f t="shared" si="20"/>
        <v>1</v>
      </c>
    </row>
    <row r="441" spans="1:9" x14ac:dyDescent="0.25">
      <c r="A441" s="5">
        <v>43353.104166666664</v>
      </c>
      <c r="B441" s="6">
        <v>43353</v>
      </c>
      <c r="C441" s="11">
        <v>8</v>
      </c>
      <c r="D441" s="11">
        <v>5180.5405099999998</v>
      </c>
      <c r="E441" s="11">
        <v>4798.4780000000001</v>
      </c>
      <c r="F441" s="11">
        <v>8325.9439999999995</v>
      </c>
      <c r="G441" s="11">
        <f t="shared" si="18"/>
        <v>382.06250999999975</v>
      </c>
      <c r="H441" s="11">
        <f t="shared" si="19"/>
        <v>4.5888191176880335</v>
      </c>
      <c r="I441" s="11">
        <f t="shared" si="20"/>
        <v>0</v>
      </c>
    </row>
    <row r="442" spans="1:9" x14ac:dyDescent="0.25">
      <c r="A442" s="5">
        <v>43353.125</v>
      </c>
      <c r="B442" s="6">
        <v>43353</v>
      </c>
      <c r="C442" s="11">
        <v>9</v>
      </c>
      <c r="D442" s="11">
        <v>5630.4992524999998</v>
      </c>
      <c r="E442" s="11">
        <v>5355.8320000000003</v>
      </c>
      <c r="F442" s="11">
        <v>9263.1939999999995</v>
      </c>
      <c r="G442" s="11">
        <f t="shared" si="18"/>
        <v>274.66725249999945</v>
      </c>
      <c r="H442" s="11">
        <f t="shared" si="19"/>
        <v>2.9651462821570989</v>
      </c>
      <c r="I442" s="11">
        <f t="shared" si="20"/>
        <v>1</v>
      </c>
    </row>
    <row r="443" spans="1:9" x14ac:dyDescent="0.25">
      <c r="A443" s="5">
        <v>43353.145833333336</v>
      </c>
      <c r="B443" s="6">
        <v>43353</v>
      </c>
      <c r="C443" s="11">
        <v>10</v>
      </c>
      <c r="D443" s="11">
        <v>5606.7312924999997</v>
      </c>
      <c r="E443" s="11">
        <v>5433.7139999999999</v>
      </c>
      <c r="F443" s="11">
        <v>9387.1939999999995</v>
      </c>
      <c r="G443" s="11">
        <f t="shared" si="18"/>
        <v>173.01729249999971</v>
      </c>
      <c r="H443" s="11">
        <f t="shared" si="19"/>
        <v>1.8431204521819802</v>
      </c>
      <c r="I443" s="11">
        <f t="shared" si="20"/>
        <v>1</v>
      </c>
    </row>
    <row r="444" spans="1:9" x14ac:dyDescent="0.25">
      <c r="A444" s="5">
        <v>43353.166666666664</v>
      </c>
      <c r="B444" s="6">
        <v>43353</v>
      </c>
      <c r="C444" s="11">
        <v>11</v>
      </c>
      <c r="D444" s="11">
        <v>5535.0273450000004</v>
      </c>
      <c r="E444" s="11">
        <v>5270.1580000000004</v>
      </c>
      <c r="F444" s="11">
        <v>9442.1939999999995</v>
      </c>
      <c r="G444" s="11">
        <f t="shared" si="18"/>
        <v>264.86934500000007</v>
      </c>
      <c r="H444" s="11">
        <f t="shared" si="19"/>
        <v>2.8051673689398893</v>
      </c>
      <c r="I444" s="11">
        <f t="shared" si="20"/>
        <v>1</v>
      </c>
    </row>
    <row r="445" spans="1:9" x14ac:dyDescent="0.25">
      <c r="A445" s="5">
        <v>43353.1875</v>
      </c>
      <c r="B445" s="6">
        <v>43353</v>
      </c>
      <c r="C445" s="11">
        <v>12</v>
      </c>
      <c r="D445" s="11">
        <v>5554.5229774999998</v>
      </c>
      <c r="E445" s="11">
        <v>5446.9080000000004</v>
      </c>
      <c r="F445" s="11">
        <v>9640.4439999999995</v>
      </c>
      <c r="G445" s="11">
        <f t="shared" si="18"/>
        <v>107.61497749999944</v>
      </c>
      <c r="H445" s="11">
        <f t="shared" si="19"/>
        <v>1.1162865268446085</v>
      </c>
      <c r="I445" s="11">
        <f t="shared" si="20"/>
        <v>1</v>
      </c>
    </row>
    <row r="446" spans="1:9" x14ac:dyDescent="0.25">
      <c r="A446" s="5">
        <v>43353.208333333336</v>
      </c>
      <c r="B446" s="6">
        <v>43353</v>
      </c>
      <c r="C446" s="11">
        <v>13</v>
      </c>
      <c r="D446" s="11">
        <v>5538.4761600000002</v>
      </c>
      <c r="E446" s="11">
        <v>5484.9660000000003</v>
      </c>
      <c r="F446" s="11">
        <v>9801.4439999999995</v>
      </c>
      <c r="G446" s="11">
        <f t="shared" si="18"/>
        <v>53.510159999999814</v>
      </c>
      <c r="H446" s="11">
        <f t="shared" si="19"/>
        <v>0.54594159799311015</v>
      </c>
      <c r="I446" s="11">
        <f t="shared" si="20"/>
        <v>1</v>
      </c>
    </row>
    <row r="447" spans="1:9" x14ac:dyDescent="0.25">
      <c r="A447" s="5">
        <v>43353.229166666664</v>
      </c>
      <c r="B447" s="6">
        <v>43353</v>
      </c>
      <c r="C447" s="11">
        <v>14</v>
      </c>
      <c r="D447" s="11">
        <v>5401.1758399999999</v>
      </c>
      <c r="E447" s="11">
        <v>5459.2380000000003</v>
      </c>
      <c r="F447" s="11">
        <v>9801.4439999999995</v>
      </c>
      <c r="G447" s="11">
        <f t="shared" si="18"/>
        <v>-58.062160000000404</v>
      </c>
      <c r="H447" s="11">
        <f t="shared" si="19"/>
        <v>0.59238373447831161</v>
      </c>
      <c r="I447" s="11">
        <f t="shared" si="20"/>
        <v>1</v>
      </c>
    </row>
    <row r="448" spans="1:9" x14ac:dyDescent="0.25">
      <c r="A448" s="5">
        <v>43353.25</v>
      </c>
      <c r="B448" s="6">
        <v>43353</v>
      </c>
      <c r="C448" s="11">
        <v>15</v>
      </c>
      <c r="D448" s="11">
        <v>5344.1136299999998</v>
      </c>
      <c r="E448" s="11">
        <v>5554.232</v>
      </c>
      <c r="F448" s="11">
        <v>9931.4439999999995</v>
      </c>
      <c r="G448" s="11">
        <f t="shared" si="18"/>
        <v>-210.11837000000014</v>
      </c>
      <c r="H448" s="11">
        <f t="shared" si="19"/>
        <v>2.1156880107263372</v>
      </c>
      <c r="I448" s="11">
        <f t="shared" si="20"/>
        <v>1</v>
      </c>
    </row>
    <row r="449" spans="1:9" x14ac:dyDescent="0.25">
      <c r="A449" s="5">
        <v>43353.270833333336</v>
      </c>
      <c r="B449" s="6">
        <v>43353</v>
      </c>
      <c r="C449" s="11">
        <v>16</v>
      </c>
      <c r="D449" s="11">
        <v>5436.2602550000001</v>
      </c>
      <c r="E449" s="11">
        <v>5918.2920000000004</v>
      </c>
      <c r="F449" s="11">
        <v>10250.444</v>
      </c>
      <c r="G449" s="11">
        <f t="shared" si="18"/>
        <v>-482.03174500000023</v>
      </c>
      <c r="H449" s="11">
        <f t="shared" si="19"/>
        <v>4.7025450312201134</v>
      </c>
      <c r="I449" s="11">
        <f t="shared" si="20"/>
        <v>0</v>
      </c>
    </row>
    <row r="450" spans="1:9" x14ac:dyDescent="0.25">
      <c r="A450" s="5">
        <v>43353.291666666664</v>
      </c>
      <c r="B450" s="6">
        <v>43353</v>
      </c>
      <c r="C450" s="11">
        <v>17</v>
      </c>
      <c r="D450" s="11">
        <v>6067.6290349999999</v>
      </c>
      <c r="E450" s="11">
        <v>6632.1319999999996</v>
      </c>
      <c r="F450" s="11">
        <v>11431.444</v>
      </c>
      <c r="G450" s="11">
        <f t="shared" si="18"/>
        <v>-564.50296499999968</v>
      </c>
      <c r="H450" s="11">
        <f t="shared" si="19"/>
        <v>4.938159737300027</v>
      </c>
      <c r="I450" s="11">
        <f t="shared" si="20"/>
        <v>0</v>
      </c>
    </row>
    <row r="451" spans="1:9" x14ac:dyDescent="0.25">
      <c r="A451" s="5">
        <v>43353.3125</v>
      </c>
      <c r="B451" s="6">
        <v>43353</v>
      </c>
      <c r="C451" s="11">
        <v>18</v>
      </c>
      <c r="D451" s="11">
        <v>5977.3866449999996</v>
      </c>
      <c r="E451" s="11">
        <v>6461.9160000000002</v>
      </c>
      <c r="F451" s="11">
        <v>11431.444</v>
      </c>
      <c r="G451" s="11">
        <f t="shared" ref="G451:G514" si="21">D451-E451</f>
        <v>-484.52935500000058</v>
      </c>
      <c r="H451" s="11">
        <f t="shared" ref="H451:H514" si="22">ABS(G451)/F451*100</f>
        <v>4.2385664925621001</v>
      </c>
      <c r="I451" s="11">
        <f t="shared" ref="I451:I514" si="23">IF(H451&lt;=$N$3,1,0)</f>
        <v>1</v>
      </c>
    </row>
    <row r="452" spans="1:9" x14ac:dyDescent="0.25">
      <c r="A452" s="5">
        <v>43353.333333333336</v>
      </c>
      <c r="B452" s="6">
        <v>43353</v>
      </c>
      <c r="C452" s="11">
        <v>19</v>
      </c>
      <c r="D452" s="11">
        <v>5913.7735899999998</v>
      </c>
      <c r="E452" s="11">
        <v>6603.5540000000001</v>
      </c>
      <c r="F452" s="11">
        <v>11431.444</v>
      </c>
      <c r="G452" s="11">
        <f t="shared" si="21"/>
        <v>-689.7804100000003</v>
      </c>
      <c r="H452" s="11">
        <f t="shared" si="22"/>
        <v>6.0340619260348944</v>
      </c>
      <c r="I452" s="11">
        <f t="shared" si="23"/>
        <v>0</v>
      </c>
    </row>
    <row r="453" spans="1:9" x14ac:dyDescent="0.25">
      <c r="A453" s="5">
        <v>43353.354166666664</v>
      </c>
      <c r="B453" s="6">
        <v>43353</v>
      </c>
      <c r="C453" s="11">
        <v>20</v>
      </c>
      <c r="D453" s="11">
        <v>5876.7898699999996</v>
      </c>
      <c r="E453" s="11">
        <v>6638.1959999999999</v>
      </c>
      <c r="F453" s="11">
        <v>11431.444</v>
      </c>
      <c r="G453" s="11">
        <f t="shared" si="21"/>
        <v>-761.4061300000003</v>
      </c>
      <c r="H453" s="11">
        <f t="shared" si="22"/>
        <v>6.6606294882781247</v>
      </c>
      <c r="I453" s="11">
        <f t="shared" si="23"/>
        <v>0</v>
      </c>
    </row>
    <row r="454" spans="1:9" x14ac:dyDescent="0.25">
      <c r="A454" s="5">
        <v>43353.375</v>
      </c>
      <c r="B454" s="6">
        <v>43353</v>
      </c>
      <c r="C454" s="11">
        <v>21</v>
      </c>
      <c r="D454" s="11">
        <v>5833.2096000000001</v>
      </c>
      <c r="E454" s="11">
        <v>6602.7979999999998</v>
      </c>
      <c r="F454" s="11">
        <v>11431.444</v>
      </c>
      <c r="G454" s="11">
        <f t="shared" si="21"/>
        <v>-769.58839999999964</v>
      </c>
      <c r="H454" s="11">
        <f t="shared" si="22"/>
        <v>6.7322063599314284</v>
      </c>
      <c r="I454" s="11">
        <f t="shared" si="23"/>
        <v>0</v>
      </c>
    </row>
    <row r="455" spans="1:9" x14ac:dyDescent="0.25">
      <c r="A455" s="5">
        <v>43353.395833333336</v>
      </c>
      <c r="B455" s="6">
        <v>43353</v>
      </c>
      <c r="C455" s="11">
        <v>22</v>
      </c>
      <c r="D455" s="11">
        <v>5783.0327799999995</v>
      </c>
      <c r="E455" s="11">
        <v>6427.6120000000001</v>
      </c>
      <c r="F455" s="11">
        <v>11431.444</v>
      </c>
      <c r="G455" s="11">
        <f t="shared" si="21"/>
        <v>-644.57922000000053</v>
      </c>
      <c r="H455" s="11">
        <f t="shared" si="22"/>
        <v>5.6386509000962652</v>
      </c>
      <c r="I455" s="11">
        <f t="shared" si="23"/>
        <v>0</v>
      </c>
    </row>
    <row r="456" spans="1:9" x14ac:dyDescent="0.25">
      <c r="A456" s="5">
        <v>43353.416666666664</v>
      </c>
      <c r="B456" s="6">
        <v>43353</v>
      </c>
      <c r="C456" s="11">
        <v>23</v>
      </c>
      <c r="D456" s="11">
        <v>5731.9593875</v>
      </c>
      <c r="E456" s="11">
        <v>6474.7579999999998</v>
      </c>
      <c r="F456" s="11">
        <v>11431.444</v>
      </c>
      <c r="G456" s="11">
        <f t="shared" si="21"/>
        <v>-742.79861249999976</v>
      </c>
      <c r="H456" s="11">
        <f t="shared" si="22"/>
        <v>6.4978546236153525</v>
      </c>
      <c r="I456" s="11">
        <f t="shared" si="23"/>
        <v>0</v>
      </c>
    </row>
    <row r="457" spans="1:9" x14ac:dyDescent="0.25">
      <c r="A457" s="5">
        <v>43353.4375</v>
      </c>
      <c r="B457" s="6">
        <v>43353</v>
      </c>
      <c r="C457" s="11">
        <v>24</v>
      </c>
      <c r="D457" s="11">
        <v>5679.9894224999998</v>
      </c>
      <c r="E457" s="11">
        <v>6495.4780000000001</v>
      </c>
      <c r="F457" s="11">
        <v>11431.444</v>
      </c>
      <c r="G457" s="11">
        <f t="shared" si="21"/>
        <v>-815.48857750000025</v>
      </c>
      <c r="H457" s="11">
        <f t="shared" si="22"/>
        <v>7.1337319895894185</v>
      </c>
      <c r="I457" s="11">
        <f t="shared" si="23"/>
        <v>0</v>
      </c>
    </row>
    <row r="458" spans="1:9" x14ac:dyDescent="0.25">
      <c r="A458" s="5">
        <v>43353.458333333336</v>
      </c>
      <c r="B458" s="6">
        <v>43353</v>
      </c>
      <c r="C458" s="11">
        <v>25</v>
      </c>
      <c r="D458" s="11">
        <v>5623.2804624999999</v>
      </c>
      <c r="E458" s="11">
        <v>6513.1779999999999</v>
      </c>
      <c r="F458" s="11">
        <v>11431.444</v>
      </c>
      <c r="G458" s="11">
        <f t="shared" si="21"/>
        <v>-889.8975375</v>
      </c>
      <c r="H458" s="11">
        <f t="shared" si="22"/>
        <v>7.7846467821563055</v>
      </c>
      <c r="I458" s="11">
        <f t="shared" si="23"/>
        <v>0</v>
      </c>
    </row>
    <row r="459" spans="1:9" x14ac:dyDescent="0.25">
      <c r="A459" s="5">
        <v>43353.479166666664</v>
      </c>
      <c r="B459" s="6">
        <v>43353</v>
      </c>
      <c r="C459" s="11">
        <v>26</v>
      </c>
      <c r="D459" s="11">
        <v>5561.8325075000002</v>
      </c>
      <c r="E459" s="11">
        <v>6519.9359999999997</v>
      </c>
      <c r="F459" s="11">
        <v>11431.444</v>
      </c>
      <c r="G459" s="11">
        <f t="shared" si="21"/>
        <v>-958.10349249999945</v>
      </c>
      <c r="H459" s="11">
        <f t="shared" si="22"/>
        <v>8.3812989198914813</v>
      </c>
      <c r="I459" s="11">
        <f t="shared" si="23"/>
        <v>0</v>
      </c>
    </row>
    <row r="460" spans="1:9" x14ac:dyDescent="0.25">
      <c r="A460" s="5">
        <v>43353.5</v>
      </c>
      <c r="B460" s="6">
        <v>43353</v>
      </c>
      <c r="C460" s="11">
        <v>27</v>
      </c>
      <c r="D460" s="11">
        <v>5460.0438974999997</v>
      </c>
      <c r="E460" s="11">
        <v>6486.4759999999997</v>
      </c>
      <c r="F460" s="11">
        <v>11431.444</v>
      </c>
      <c r="G460" s="11">
        <f t="shared" si="21"/>
        <v>-1026.4321024999999</v>
      </c>
      <c r="H460" s="11">
        <f t="shared" si="22"/>
        <v>8.9790240191877775</v>
      </c>
      <c r="I460" s="11">
        <f t="shared" si="23"/>
        <v>0</v>
      </c>
    </row>
    <row r="461" spans="1:9" x14ac:dyDescent="0.25">
      <c r="A461" s="5">
        <v>43353.520833333336</v>
      </c>
      <c r="B461" s="6">
        <v>43353</v>
      </c>
      <c r="C461" s="11">
        <v>28</v>
      </c>
      <c r="D461" s="11">
        <v>5317.9146325000002</v>
      </c>
      <c r="E461" s="11">
        <v>6293.1319999999996</v>
      </c>
      <c r="F461" s="11">
        <v>11431.444</v>
      </c>
      <c r="G461" s="11">
        <f t="shared" si="21"/>
        <v>-975.21736749999945</v>
      </c>
      <c r="H461" s="11">
        <f t="shared" si="22"/>
        <v>8.5310076968403958</v>
      </c>
      <c r="I461" s="11">
        <f t="shared" si="23"/>
        <v>0</v>
      </c>
    </row>
    <row r="462" spans="1:9" x14ac:dyDescent="0.25">
      <c r="A462" s="5">
        <v>43353.541666666664</v>
      </c>
      <c r="B462" s="6">
        <v>43353</v>
      </c>
      <c r="C462" s="11">
        <v>29</v>
      </c>
      <c r="D462" s="11">
        <v>5172.6648349999996</v>
      </c>
      <c r="E462" s="11">
        <v>5946.66</v>
      </c>
      <c r="F462" s="11">
        <v>11431.444</v>
      </c>
      <c r="G462" s="11">
        <f t="shared" si="21"/>
        <v>-773.99516500000027</v>
      </c>
      <c r="H462" s="11">
        <f t="shared" si="22"/>
        <v>6.7707558642635197</v>
      </c>
      <c r="I462" s="11">
        <f t="shared" si="23"/>
        <v>0</v>
      </c>
    </row>
    <row r="463" spans="1:9" x14ac:dyDescent="0.25">
      <c r="A463" s="5">
        <v>43353.5625</v>
      </c>
      <c r="B463" s="6">
        <v>43353</v>
      </c>
      <c r="C463" s="11">
        <v>30</v>
      </c>
      <c r="D463" s="11">
        <v>5024.2945049999998</v>
      </c>
      <c r="E463" s="11">
        <v>5408.19</v>
      </c>
      <c r="F463" s="11">
        <v>11431.444</v>
      </c>
      <c r="G463" s="11">
        <f t="shared" si="21"/>
        <v>-383.89549499999976</v>
      </c>
      <c r="H463" s="11">
        <f t="shared" si="22"/>
        <v>3.3582414872521773</v>
      </c>
      <c r="I463" s="11">
        <f t="shared" si="23"/>
        <v>1</v>
      </c>
    </row>
    <row r="464" spans="1:9" x14ac:dyDescent="0.25">
      <c r="A464" s="5">
        <v>43353.583333333336</v>
      </c>
      <c r="B464" s="6">
        <v>43353</v>
      </c>
      <c r="C464" s="11">
        <v>31</v>
      </c>
      <c r="D464" s="11">
        <v>4880.0763500000003</v>
      </c>
      <c r="E464" s="11">
        <v>5567.924</v>
      </c>
      <c r="F464" s="11">
        <v>11431.444</v>
      </c>
      <c r="G464" s="11">
        <f t="shared" si="21"/>
        <v>-687.8476499999997</v>
      </c>
      <c r="H464" s="11">
        <f t="shared" si="22"/>
        <v>6.0171545257099606</v>
      </c>
      <c r="I464" s="11">
        <f t="shared" si="23"/>
        <v>0</v>
      </c>
    </row>
    <row r="465" spans="1:9" x14ac:dyDescent="0.25">
      <c r="A465" s="5">
        <v>43353.604166666664</v>
      </c>
      <c r="B465" s="6">
        <v>43353</v>
      </c>
      <c r="C465" s="11">
        <v>32</v>
      </c>
      <c r="D465" s="11">
        <v>4740.01037</v>
      </c>
      <c r="E465" s="11">
        <v>5674.1940000000004</v>
      </c>
      <c r="F465" s="11">
        <v>11431.444</v>
      </c>
      <c r="G465" s="11">
        <f t="shared" si="21"/>
        <v>-934.18363000000045</v>
      </c>
      <c r="H465" s="11">
        <f t="shared" si="22"/>
        <v>8.1720527170495743</v>
      </c>
      <c r="I465" s="11">
        <f t="shared" si="23"/>
        <v>0</v>
      </c>
    </row>
    <row r="466" spans="1:9" x14ac:dyDescent="0.25">
      <c r="A466" s="5">
        <v>43353.625</v>
      </c>
      <c r="B466" s="6">
        <v>43353</v>
      </c>
      <c r="C466" s="11">
        <v>33</v>
      </c>
      <c r="D466" s="11">
        <v>4806.09112</v>
      </c>
      <c r="E466" s="11">
        <v>5840.1819999999998</v>
      </c>
      <c r="F466" s="11">
        <v>11431.444</v>
      </c>
      <c r="G466" s="11">
        <f t="shared" si="21"/>
        <v>-1034.0908799999997</v>
      </c>
      <c r="H466" s="11">
        <f t="shared" si="22"/>
        <v>9.0460214825003717</v>
      </c>
      <c r="I466" s="11">
        <f t="shared" si="23"/>
        <v>0</v>
      </c>
    </row>
    <row r="467" spans="1:9" x14ac:dyDescent="0.25">
      <c r="A467" s="5">
        <v>43353.645833333336</v>
      </c>
      <c r="B467" s="6">
        <v>43353</v>
      </c>
      <c r="C467" s="11">
        <v>34</v>
      </c>
      <c r="D467" s="11">
        <v>5078.3185999999996</v>
      </c>
      <c r="E467" s="11">
        <v>6097.1120000000001</v>
      </c>
      <c r="F467" s="11">
        <v>11431.444</v>
      </c>
      <c r="G467" s="11">
        <f t="shared" si="21"/>
        <v>-1018.7934000000005</v>
      </c>
      <c r="H467" s="11">
        <f t="shared" si="22"/>
        <v>8.9122021679850807</v>
      </c>
      <c r="I467" s="11">
        <f t="shared" si="23"/>
        <v>0</v>
      </c>
    </row>
    <row r="468" spans="1:9" x14ac:dyDescent="0.25">
      <c r="A468" s="5">
        <v>43353.666666666664</v>
      </c>
      <c r="B468" s="6">
        <v>43353</v>
      </c>
      <c r="C468" s="11">
        <v>35</v>
      </c>
      <c r="D468" s="11">
        <v>5217.7962399999997</v>
      </c>
      <c r="E468" s="11">
        <v>6043.29</v>
      </c>
      <c r="F468" s="11">
        <v>11431.444</v>
      </c>
      <c r="G468" s="11">
        <f t="shared" si="21"/>
        <v>-825.49376000000029</v>
      </c>
      <c r="H468" s="11">
        <f t="shared" si="22"/>
        <v>7.2212553374709287</v>
      </c>
      <c r="I468" s="11">
        <f t="shared" si="23"/>
        <v>0</v>
      </c>
    </row>
    <row r="469" spans="1:9" x14ac:dyDescent="0.25">
      <c r="A469" s="5">
        <v>43353.6875</v>
      </c>
      <c r="B469" s="6">
        <v>43353</v>
      </c>
      <c r="C469" s="11">
        <v>36</v>
      </c>
      <c r="D469" s="11">
        <v>5224.5240400000002</v>
      </c>
      <c r="E469" s="11">
        <v>5944.42</v>
      </c>
      <c r="F469" s="11">
        <v>11431.444</v>
      </c>
      <c r="G469" s="11">
        <f t="shared" si="21"/>
        <v>-719.89595999999983</v>
      </c>
      <c r="H469" s="11">
        <f t="shared" si="22"/>
        <v>6.2975067716729392</v>
      </c>
      <c r="I469" s="11">
        <f t="shared" si="23"/>
        <v>0</v>
      </c>
    </row>
    <row r="470" spans="1:9" x14ac:dyDescent="0.25">
      <c r="A470" s="5">
        <v>43353.708333333336</v>
      </c>
      <c r="B470" s="6">
        <v>43353</v>
      </c>
      <c r="C470" s="11">
        <v>37</v>
      </c>
      <c r="D470" s="11">
        <v>5233.6714025000001</v>
      </c>
      <c r="E470" s="11">
        <v>5702.71</v>
      </c>
      <c r="F470" s="11">
        <v>11431.444</v>
      </c>
      <c r="G470" s="11">
        <f t="shared" si="21"/>
        <v>-469.03859749999992</v>
      </c>
      <c r="H470" s="11">
        <f t="shared" si="22"/>
        <v>4.1030564248926025</v>
      </c>
      <c r="I470" s="11">
        <f t="shared" si="23"/>
        <v>1</v>
      </c>
    </row>
    <row r="471" spans="1:9" x14ac:dyDescent="0.25">
      <c r="A471" s="5">
        <v>43353.729166666664</v>
      </c>
      <c r="B471" s="6">
        <v>43353</v>
      </c>
      <c r="C471" s="11">
        <v>38</v>
      </c>
      <c r="D471" s="11">
        <v>5245.2383275000002</v>
      </c>
      <c r="E471" s="11">
        <v>5841.1019999999999</v>
      </c>
      <c r="F471" s="11">
        <v>11431.444</v>
      </c>
      <c r="G471" s="11">
        <f t="shared" si="21"/>
        <v>-595.86367249999967</v>
      </c>
      <c r="H471" s="11">
        <f t="shared" si="22"/>
        <v>5.2124969732607687</v>
      </c>
      <c r="I471" s="11">
        <f t="shared" si="23"/>
        <v>0</v>
      </c>
    </row>
    <row r="472" spans="1:9" x14ac:dyDescent="0.25">
      <c r="A472" s="5">
        <v>43353.75</v>
      </c>
      <c r="B472" s="6">
        <v>43353</v>
      </c>
      <c r="C472" s="11">
        <v>39</v>
      </c>
      <c r="D472" s="11">
        <v>5410.4161700000004</v>
      </c>
      <c r="E472" s="11">
        <v>6255.28</v>
      </c>
      <c r="F472" s="11">
        <v>11431.444</v>
      </c>
      <c r="G472" s="11">
        <f t="shared" si="21"/>
        <v>-844.86382999999933</v>
      </c>
      <c r="H472" s="11">
        <f t="shared" si="22"/>
        <v>7.3907008598388737</v>
      </c>
      <c r="I472" s="11">
        <f t="shared" si="23"/>
        <v>0</v>
      </c>
    </row>
    <row r="473" spans="1:9" x14ac:dyDescent="0.25">
      <c r="A473" s="5">
        <v>43353.770833333336</v>
      </c>
      <c r="B473" s="6">
        <v>43353</v>
      </c>
      <c r="C473" s="11">
        <v>40</v>
      </c>
      <c r="D473" s="11">
        <v>5729.2049299999999</v>
      </c>
      <c r="E473" s="11">
        <v>6591.0219999999999</v>
      </c>
      <c r="F473" s="11">
        <v>11431.444</v>
      </c>
      <c r="G473" s="11">
        <f t="shared" si="21"/>
        <v>-861.81707000000006</v>
      </c>
      <c r="H473" s="11">
        <f t="shared" si="22"/>
        <v>7.539004433735581</v>
      </c>
      <c r="I473" s="11">
        <f t="shared" si="23"/>
        <v>0</v>
      </c>
    </row>
    <row r="474" spans="1:9" x14ac:dyDescent="0.25">
      <c r="A474" s="5">
        <v>43353.791666666664</v>
      </c>
      <c r="B474" s="6">
        <v>43353</v>
      </c>
      <c r="C474" s="11">
        <v>41</v>
      </c>
      <c r="D474" s="11">
        <v>6048.8102875000004</v>
      </c>
      <c r="E474" s="11">
        <v>6757.7079999999996</v>
      </c>
      <c r="F474" s="11">
        <v>11431.444</v>
      </c>
      <c r="G474" s="11">
        <f t="shared" si="21"/>
        <v>-708.89771249999922</v>
      </c>
      <c r="H474" s="11">
        <f t="shared" si="22"/>
        <v>6.2012962885528653</v>
      </c>
      <c r="I474" s="11">
        <f t="shared" si="23"/>
        <v>0</v>
      </c>
    </row>
    <row r="475" spans="1:9" x14ac:dyDescent="0.25">
      <c r="A475" s="5">
        <v>43353.8125</v>
      </c>
      <c r="B475" s="6">
        <v>43353</v>
      </c>
      <c r="C475" s="11">
        <v>42</v>
      </c>
      <c r="D475" s="11">
        <v>6369.2322425000002</v>
      </c>
      <c r="E475" s="11">
        <v>6923.0540000000001</v>
      </c>
      <c r="F475" s="11">
        <v>11431.444</v>
      </c>
      <c r="G475" s="11">
        <f t="shared" si="21"/>
        <v>-553.82175749999988</v>
      </c>
      <c r="H475" s="11">
        <f t="shared" si="22"/>
        <v>4.8447226570851409</v>
      </c>
      <c r="I475" s="11">
        <f t="shared" si="23"/>
        <v>0</v>
      </c>
    </row>
    <row r="476" spans="1:9" x14ac:dyDescent="0.25">
      <c r="A476" s="5">
        <v>43353.833333333336</v>
      </c>
      <c r="B476" s="6">
        <v>43353</v>
      </c>
      <c r="C476" s="11">
        <v>43</v>
      </c>
      <c r="D476" s="11">
        <v>6674.230055</v>
      </c>
      <c r="E476" s="11">
        <v>7433.6480000000001</v>
      </c>
      <c r="F476" s="11">
        <v>11431.444</v>
      </c>
      <c r="G476" s="11">
        <f t="shared" si="21"/>
        <v>-759.41794500000015</v>
      </c>
      <c r="H476" s="11">
        <f t="shared" si="22"/>
        <v>6.6432372410694596</v>
      </c>
      <c r="I476" s="11">
        <f t="shared" si="23"/>
        <v>0</v>
      </c>
    </row>
    <row r="477" spans="1:9" x14ac:dyDescent="0.25">
      <c r="A477" s="5">
        <v>43353.854166666664</v>
      </c>
      <c r="B477" s="6">
        <v>43353</v>
      </c>
      <c r="C477" s="11">
        <v>44</v>
      </c>
      <c r="D477" s="11">
        <v>6963.8037249999998</v>
      </c>
      <c r="E477" s="11">
        <v>7800.9359999999997</v>
      </c>
      <c r="F477" s="11">
        <v>11431.444</v>
      </c>
      <c r="G477" s="11">
        <f t="shared" si="21"/>
        <v>-837.13227499999994</v>
      </c>
      <c r="H477" s="11">
        <f t="shared" si="22"/>
        <v>7.3230667534215268</v>
      </c>
      <c r="I477" s="11">
        <f t="shared" si="23"/>
        <v>0</v>
      </c>
    </row>
    <row r="478" spans="1:9" x14ac:dyDescent="0.25">
      <c r="A478" s="5">
        <v>43353.875</v>
      </c>
      <c r="B478" s="6">
        <v>43353</v>
      </c>
      <c r="C478" s="11">
        <v>45</v>
      </c>
      <c r="D478" s="11">
        <v>7014.3128575000001</v>
      </c>
      <c r="E478" s="11">
        <v>7818.75</v>
      </c>
      <c r="F478" s="11">
        <v>11042.694</v>
      </c>
      <c r="G478" s="11">
        <f t="shared" si="21"/>
        <v>-804.43714249999994</v>
      </c>
      <c r="H478" s="11">
        <f t="shared" si="22"/>
        <v>7.284790672457282</v>
      </c>
      <c r="I478" s="11">
        <f t="shared" si="23"/>
        <v>0</v>
      </c>
    </row>
    <row r="479" spans="1:9" x14ac:dyDescent="0.25">
      <c r="A479" s="5">
        <v>43353.895833333336</v>
      </c>
      <c r="B479" s="6">
        <v>43353</v>
      </c>
      <c r="C479" s="11">
        <v>46</v>
      </c>
      <c r="D479" s="11">
        <v>6853.4507800000001</v>
      </c>
      <c r="E479" s="11">
        <v>7497.6440000000002</v>
      </c>
      <c r="F479" s="11">
        <v>10353.694</v>
      </c>
      <c r="G479" s="11">
        <f t="shared" si="21"/>
        <v>-644.19322000000011</v>
      </c>
      <c r="H479" s="11">
        <f t="shared" si="22"/>
        <v>6.2218684461796929</v>
      </c>
      <c r="I479" s="11">
        <f t="shared" si="23"/>
        <v>0</v>
      </c>
    </row>
    <row r="480" spans="1:9" x14ac:dyDescent="0.25">
      <c r="A480" s="5">
        <v>43353.916666666664</v>
      </c>
      <c r="B480" s="6">
        <v>43353</v>
      </c>
      <c r="C480" s="11">
        <v>47</v>
      </c>
      <c r="D480" s="11">
        <v>6567.2197349999997</v>
      </c>
      <c r="E480" s="11">
        <v>7175.942</v>
      </c>
      <c r="F480" s="11">
        <v>9532.9439999999995</v>
      </c>
      <c r="G480" s="11">
        <f t="shared" si="21"/>
        <v>-608.72226500000033</v>
      </c>
      <c r="H480" s="11">
        <f t="shared" si="22"/>
        <v>6.3854593607179515</v>
      </c>
      <c r="I480" s="11">
        <f t="shared" si="23"/>
        <v>0</v>
      </c>
    </row>
    <row r="481" spans="1:9" x14ac:dyDescent="0.25">
      <c r="A481" s="5">
        <v>43353.9375</v>
      </c>
      <c r="B481" s="6">
        <v>43353</v>
      </c>
      <c r="C481" s="11">
        <v>48</v>
      </c>
      <c r="D481" s="11">
        <v>6381.1970625000004</v>
      </c>
      <c r="E481" s="11">
        <v>6918.1819999999998</v>
      </c>
      <c r="F481" s="11">
        <v>8984.9439999999995</v>
      </c>
      <c r="G481" s="11">
        <f t="shared" si="21"/>
        <v>-536.98493749999943</v>
      </c>
      <c r="H481" s="11">
        <f t="shared" si="22"/>
        <v>5.9764973215191937</v>
      </c>
      <c r="I481" s="11">
        <f t="shared" si="23"/>
        <v>0</v>
      </c>
    </row>
    <row r="482" spans="1:9" x14ac:dyDescent="0.25">
      <c r="A482" s="5">
        <v>43353.958333333336</v>
      </c>
      <c r="B482" s="6">
        <v>43354</v>
      </c>
      <c r="C482" s="11">
        <v>1</v>
      </c>
      <c r="D482" s="11">
        <v>6084.7411099999999</v>
      </c>
      <c r="E482" s="11">
        <v>6875.5360000000001</v>
      </c>
      <c r="F482" s="11">
        <v>8575.9439999999995</v>
      </c>
      <c r="G482" s="11">
        <f t="shared" si="21"/>
        <v>-790.79489000000012</v>
      </c>
      <c r="H482" s="11">
        <f t="shared" si="22"/>
        <v>9.2210827169580423</v>
      </c>
      <c r="I482" s="11">
        <f t="shared" si="23"/>
        <v>0</v>
      </c>
    </row>
    <row r="483" spans="1:9" x14ac:dyDescent="0.25">
      <c r="A483" s="5">
        <v>43353.979166666664</v>
      </c>
      <c r="B483" s="6">
        <v>43354</v>
      </c>
      <c r="C483" s="11">
        <v>2</v>
      </c>
      <c r="D483" s="11">
        <v>6069.6747525000001</v>
      </c>
      <c r="E483" s="11">
        <v>6912.8180000000002</v>
      </c>
      <c r="F483" s="11">
        <v>8474.9439999999995</v>
      </c>
      <c r="G483" s="11">
        <f t="shared" si="21"/>
        <v>-843.14324750000014</v>
      </c>
      <c r="H483" s="11">
        <f t="shared" si="22"/>
        <v>9.9486586283048037</v>
      </c>
      <c r="I483" s="11">
        <f t="shared" si="23"/>
        <v>0</v>
      </c>
    </row>
    <row r="484" spans="1:9" x14ac:dyDescent="0.25">
      <c r="A484" s="5">
        <v>43354</v>
      </c>
      <c r="B484" s="6">
        <v>43354</v>
      </c>
      <c r="C484" s="11">
        <v>3</v>
      </c>
      <c r="D484" s="11">
        <v>6116.2396074999997</v>
      </c>
      <c r="E484" s="11">
        <v>7020.01</v>
      </c>
      <c r="F484" s="11">
        <v>8474.9439999999995</v>
      </c>
      <c r="G484" s="11">
        <f t="shared" si="21"/>
        <v>-903.77039250000053</v>
      </c>
      <c r="H484" s="11">
        <f t="shared" si="22"/>
        <v>10.664027898001455</v>
      </c>
      <c r="I484" s="11">
        <f t="shared" si="23"/>
        <v>0</v>
      </c>
    </row>
    <row r="485" spans="1:9" x14ac:dyDescent="0.25">
      <c r="A485" s="5">
        <v>43354.020833333336</v>
      </c>
      <c r="B485" s="6">
        <v>43354</v>
      </c>
      <c r="C485" s="11">
        <v>4</v>
      </c>
      <c r="D485" s="11">
        <v>6156.6835225000004</v>
      </c>
      <c r="E485" s="11">
        <v>6985.2740000000003</v>
      </c>
      <c r="F485" s="11">
        <v>8474.9439999999995</v>
      </c>
      <c r="G485" s="11">
        <f t="shared" si="21"/>
        <v>-828.59047749999991</v>
      </c>
      <c r="H485" s="11">
        <f t="shared" si="22"/>
        <v>9.7769433933722745</v>
      </c>
      <c r="I485" s="11">
        <f t="shared" si="23"/>
        <v>0</v>
      </c>
    </row>
    <row r="486" spans="1:9" x14ac:dyDescent="0.25">
      <c r="A486" s="5">
        <v>43354.041666666664</v>
      </c>
      <c r="B486" s="6">
        <v>43354</v>
      </c>
      <c r="C486" s="11">
        <v>5</v>
      </c>
      <c r="D486" s="11">
        <v>6269.2375300000003</v>
      </c>
      <c r="E486" s="11">
        <v>7173.1319999999996</v>
      </c>
      <c r="F486" s="11">
        <v>8575.9439999999995</v>
      </c>
      <c r="G486" s="11">
        <f t="shared" si="21"/>
        <v>-903.89446999999927</v>
      </c>
      <c r="H486" s="11">
        <f t="shared" si="22"/>
        <v>10.539883072930506</v>
      </c>
      <c r="I486" s="11">
        <f t="shared" si="23"/>
        <v>0</v>
      </c>
    </row>
    <row r="487" spans="1:9" x14ac:dyDescent="0.25">
      <c r="A487" s="5">
        <v>43354.0625</v>
      </c>
      <c r="B487" s="6">
        <v>43354</v>
      </c>
      <c r="C487" s="11">
        <v>6</v>
      </c>
      <c r="D487" s="11">
        <v>6307.4834099999998</v>
      </c>
      <c r="E487" s="11">
        <v>7358.81</v>
      </c>
      <c r="F487" s="11">
        <v>8575.9439999999995</v>
      </c>
      <c r="G487" s="11">
        <f t="shared" si="21"/>
        <v>-1051.3265900000006</v>
      </c>
      <c r="H487" s="11">
        <f t="shared" si="22"/>
        <v>12.259018832212531</v>
      </c>
      <c r="I487" s="11">
        <f t="shared" si="23"/>
        <v>0</v>
      </c>
    </row>
    <row r="488" spans="1:9" x14ac:dyDescent="0.25">
      <c r="A488" s="5">
        <v>43354.083333333336</v>
      </c>
      <c r="B488" s="6">
        <v>43354</v>
      </c>
      <c r="C488" s="11">
        <v>7</v>
      </c>
      <c r="D488" s="11">
        <v>6335.1148000000003</v>
      </c>
      <c r="E488" s="11">
        <v>7264.0039999999999</v>
      </c>
      <c r="F488" s="11">
        <v>8575.9439999999995</v>
      </c>
      <c r="G488" s="11">
        <f t="shared" si="21"/>
        <v>-928.88919999999962</v>
      </c>
      <c r="H488" s="11">
        <f t="shared" si="22"/>
        <v>10.831334719536411</v>
      </c>
      <c r="I488" s="11">
        <f t="shared" si="23"/>
        <v>0</v>
      </c>
    </row>
    <row r="489" spans="1:9" x14ac:dyDescent="0.25">
      <c r="A489" s="5">
        <v>43354.104166666664</v>
      </c>
      <c r="B489" s="6">
        <v>43354</v>
      </c>
      <c r="C489" s="11">
        <v>8</v>
      </c>
      <c r="D489" s="11">
        <v>6352.1316999999999</v>
      </c>
      <c r="E489" s="11">
        <v>6999.9139999999998</v>
      </c>
      <c r="F489" s="11">
        <v>8575.9439999999995</v>
      </c>
      <c r="G489" s="11">
        <f t="shared" si="21"/>
        <v>-647.78229999999985</v>
      </c>
      <c r="H489" s="11">
        <f t="shared" si="22"/>
        <v>7.5534809928796163</v>
      </c>
      <c r="I489" s="11">
        <f t="shared" si="23"/>
        <v>0</v>
      </c>
    </row>
    <row r="490" spans="1:9" x14ac:dyDescent="0.25">
      <c r="A490" s="5">
        <v>43354.125</v>
      </c>
      <c r="B490" s="6">
        <v>43354</v>
      </c>
      <c r="C490" s="11">
        <v>9</v>
      </c>
      <c r="D490" s="11">
        <v>6346.4921974999997</v>
      </c>
      <c r="E490" s="11">
        <v>6894.11</v>
      </c>
      <c r="F490" s="11">
        <v>8575.9439999999995</v>
      </c>
      <c r="G490" s="11">
        <f t="shared" si="21"/>
        <v>-547.61780249999993</v>
      </c>
      <c r="H490" s="11">
        <f t="shared" si="22"/>
        <v>6.3855104755814631</v>
      </c>
      <c r="I490" s="11">
        <f t="shared" si="23"/>
        <v>0</v>
      </c>
    </row>
    <row r="491" spans="1:9" x14ac:dyDescent="0.25">
      <c r="A491" s="5">
        <v>43354.145833333336</v>
      </c>
      <c r="B491" s="6">
        <v>43354</v>
      </c>
      <c r="C491" s="11">
        <v>10</v>
      </c>
      <c r="D491" s="11">
        <v>6318.1962924999998</v>
      </c>
      <c r="E491" s="11">
        <v>6756.692</v>
      </c>
      <c r="F491" s="11">
        <v>8575.9439999999995</v>
      </c>
      <c r="G491" s="11">
        <f t="shared" si="21"/>
        <v>-438.49570750000021</v>
      </c>
      <c r="H491" s="11">
        <f t="shared" si="22"/>
        <v>5.1130896785240232</v>
      </c>
      <c r="I491" s="11">
        <f t="shared" si="23"/>
        <v>0</v>
      </c>
    </row>
    <row r="492" spans="1:9" x14ac:dyDescent="0.25">
      <c r="A492" s="5">
        <v>43354.166666666664</v>
      </c>
      <c r="B492" s="6">
        <v>43354</v>
      </c>
      <c r="C492" s="11">
        <v>11</v>
      </c>
      <c r="D492" s="11">
        <v>6013.8358399999997</v>
      </c>
      <c r="E492" s="11">
        <v>6592.8</v>
      </c>
      <c r="F492" s="11">
        <v>8256.9439999999995</v>
      </c>
      <c r="G492" s="11">
        <f t="shared" si="21"/>
        <v>-578.96416000000045</v>
      </c>
      <c r="H492" s="11">
        <f t="shared" si="22"/>
        <v>7.0118455447923651</v>
      </c>
      <c r="I492" s="11">
        <f t="shared" si="23"/>
        <v>0</v>
      </c>
    </row>
    <row r="493" spans="1:9" x14ac:dyDescent="0.25">
      <c r="A493" s="5">
        <v>43354.1875</v>
      </c>
      <c r="B493" s="6">
        <v>43354</v>
      </c>
      <c r="C493" s="11">
        <v>12</v>
      </c>
      <c r="D493" s="11">
        <v>5945.6304399999999</v>
      </c>
      <c r="E493" s="11">
        <v>6489.7479999999996</v>
      </c>
      <c r="F493" s="11">
        <v>8256.9439999999995</v>
      </c>
      <c r="G493" s="11">
        <f t="shared" si="21"/>
        <v>-544.11755999999968</v>
      </c>
      <c r="H493" s="11">
        <f t="shared" si="22"/>
        <v>6.5898177340187809</v>
      </c>
      <c r="I493" s="11">
        <f t="shared" si="23"/>
        <v>0</v>
      </c>
    </row>
    <row r="494" spans="1:9" x14ac:dyDescent="0.25">
      <c r="A494" s="5">
        <v>43354.208333333336</v>
      </c>
      <c r="B494" s="6">
        <v>43354</v>
      </c>
      <c r="C494" s="11">
        <v>13</v>
      </c>
      <c r="D494" s="11">
        <v>5959.4979450000001</v>
      </c>
      <c r="E494" s="11">
        <v>6486.2560000000003</v>
      </c>
      <c r="F494" s="11">
        <v>8391.9439999999995</v>
      </c>
      <c r="G494" s="11">
        <f t="shared" si="21"/>
        <v>-526.75805500000024</v>
      </c>
      <c r="H494" s="11">
        <f t="shared" si="22"/>
        <v>6.2769491192982247</v>
      </c>
      <c r="I494" s="11">
        <f t="shared" si="23"/>
        <v>0</v>
      </c>
    </row>
    <row r="495" spans="1:9" x14ac:dyDescent="0.25">
      <c r="A495" s="5">
        <v>43354.229166666664</v>
      </c>
      <c r="B495" s="6">
        <v>43354</v>
      </c>
      <c r="C495" s="11">
        <v>14</v>
      </c>
      <c r="D495" s="11">
        <v>6273.7979175</v>
      </c>
      <c r="E495" s="11">
        <v>6733.8220000000001</v>
      </c>
      <c r="F495" s="11">
        <v>8988.1939999999995</v>
      </c>
      <c r="G495" s="11">
        <f t="shared" si="21"/>
        <v>-460.02408250000008</v>
      </c>
      <c r="H495" s="11">
        <f t="shared" si="22"/>
        <v>5.1180924944432675</v>
      </c>
      <c r="I495" s="11">
        <f t="shared" si="23"/>
        <v>0</v>
      </c>
    </row>
    <row r="496" spans="1:9" x14ac:dyDescent="0.25">
      <c r="A496" s="5">
        <v>43354.25</v>
      </c>
      <c r="B496" s="6">
        <v>43354</v>
      </c>
      <c r="C496" s="11">
        <v>15</v>
      </c>
      <c r="D496" s="11">
        <v>6423.3986299999997</v>
      </c>
      <c r="E496" s="11">
        <v>6830.3940000000002</v>
      </c>
      <c r="F496" s="11">
        <v>9479.6939999999995</v>
      </c>
      <c r="G496" s="11">
        <f t="shared" si="21"/>
        <v>-406.99537000000055</v>
      </c>
      <c r="H496" s="11">
        <f t="shared" si="22"/>
        <v>4.2933386879365578</v>
      </c>
      <c r="I496" s="11">
        <f t="shared" si="23"/>
        <v>1</v>
      </c>
    </row>
    <row r="497" spans="1:9" x14ac:dyDescent="0.25">
      <c r="A497" s="5">
        <v>43354.270833333336</v>
      </c>
      <c r="B497" s="6">
        <v>43354</v>
      </c>
      <c r="C497" s="11">
        <v>16</v>
      </c>
      <c r="D497" s="11">
        <v>6549.7210800000003</v>
      </c>
      <c r="E497" s="11">
        <v>7315.38</v>
      </c>
      <c r="F497" s="11">
        <v>9924.6939999999995</v>
      </c>
      <c r="G497" s="11">
        <f t="shared" si="21"/>
        <v>-765.65891999999985</v>
      </c>
      <c r="H497" s="11">
        <f t="shared" si="22"/>
        <v>7.7146854099481548</v>
      </c>
      <c r="I497" s="11">
        <f t="shared" si="23"/>
        <v>0</v>
      </c>
    </row>
    <row r="498" spans="1:9" x14ac:dyDescent="0.25">
      <c r="A498" s="5">
        <v>43354.291666666664</v>
      </c>
      <c r="B498" s="6">
        <v>43354</v>
      </c>
      <c r="C498" s="11">
        <v>17</v>
      </c>
      <c r="D498" s="11">
        <v>6582.3182850000003</v>
      </c>
      <c r="E498" s="11">
        <v>7379.9679999999998</v>
      </c>
      <c r="F498" s="11">
        <v>10148.694</v>
      </c>
      <c r="G498" s="11">
        <f t="shared" si="21"/>
        <v>-797.64971499999956</v>
      </c>
      <c r="H498" s="11">
        <f t="shared" si="22"/>
        <v>7.8596291798727957</v>
      </c>
      <c r="I498" s="11">
        <f t="shared" si="23"/>
        <v>0</v>
      </c>
    </row>
    <row r="499" spans="1:9" x14ac:dyDescent="0.25">
      <c r="A499" s="5">
        <v>43354.3125</v>
      </c>
      <c r="B499" s="6">
        <v>43354</v>
      </c>
      <c r="C499" s="11">
        <v>18</v>
      </c>
      <c r="D499" s="11">
        <v>6835.0020375000004</v>
      </c>
      <c r="E499" s="11">
        <v>7473.1779999999999</v>
      </c>
      <c r="F499" s="11">
        <v>10841.694</v>
      </c>
      <c r="G499" s="11">
        <f t="shared" si="21"/>
        <v>-638.17596249999951</v>
      </c>
      <c r="H499" s="11">
        <f t="shared" si="22"/>
        <v>5.8863122543395852</v>
      </c>
      <c r="I499" s="11">
        <f t="shared" si="23"/>
        <v>0</v>
      </c>
    </row>
    <row r="500" spans="1:9" x14ac:dyDescent="0.25">
      <c r="A500" s="5">
        <v>43354.333333333336</v>
      </c>
      <c r="B500" s="6">
        <v>43354</v>
      </c>
      <c r="C500" s="11">
        <v>19</v>
      </c>
      <c r="D500" s="11">
        <v>6745.1624474999999</v>
      </c>
      <c r="E500" s="11">
        <v>7222.2280000000001</v>
      </c>
      <c r="F500" s="11">
        <v>10841.694</v>
      </c>
      <c r="G500" s="11">
        <f t="shared" si="21"/>
        <v>-477.06555250000019</v>
      </c>
      <c r="H500" s="11">
        <f t="shared" si="22"/>
        <v>4.4002860853663668</v>
      </c>
      <c r="I500" s="11">
        <f t="shared" si="23"/>
        <v>1</v>
      </c>
    </row>
    <row r="501" spans="1:9" x14ac:dyDescent="0.25">
      <c r="A501" s="5">
        <v>43354.354166666664</v>
      </c>
      <c r="B501" s="6">
        <v>43354</v>
      </c>
      <c r="C501" s="11">
        <v>20</v>
      </c>
      <c r="D501" s="11">
        <v>6669.7438675000003</v>
      </c>
      <c r="E501" s="11">
        <v>7164.3040000000001</v>
      </c>
      <c r="F501" s="11">
        <v>10819.444</v>
      </c>
      <c r="G501" s="11">
        <f t="shared" si="21"/>
        <v>-494.56013249999978</v>
      </c>
      <c r="H501" s="11">
        <f t="shared" si="22"/>
        <v>4.5710309374492795</v>
      </c>
      <c r="I501" s="11">
        <f t="shared" si="23"/>
        <v>0</v>
      </c>
    </row>
    <row r="502" spans="1:9" x14ac:dyDescent="0.25">
      <c r="A502" s="5">
        <v>43354.375</v>
      </c>
      <c r="B502" s="6">
        <v>43354</v>
      </c>
      <c r="C502" s="11">
        <v>21</v>
      </c>
      <c r="D502" s="11">
        <v>6563.9041424999996</v>
      </c>
      <c r="E502" s="11">
        <v>7339.0640000000003</v>
      </c>
      <c r="F502" s="11">
        <v>10789.444</v>
      </c>
      <c r="G502" s="11">
        <f t="shared" si="21"/>
        <v>-775.15985750000073</v>
      </c>
      <c r="H502" s="11">
        <f t="shared" si="22"/>
        <v>7.1844282013049128</v>
      </c>
      <c r="I502" s="11">
        <f t="shared" si="23"/>
        <v>0</v>
      </c>
    </row>
    <row r="503" spans="1:9" x14ac:dyDescent="0.25">
      <c r="A503" s="5">
        <v>43354.395833333336</v>
      </c>
      <c r="B503" s="6">
        <v>43354</v>
      </c>
      <c r="C503" s="11">
        <v>22</v>
      </c>
      <c r="D503" s="11">
        <v>6558.9007524999997</v>
      </c>
      <c r="E503" s="11">
        <v>7281.41</v>
      </c>
      <c r="F503" s="11">
        <v>10891.444</v>
      </c>
      <c r="G503" s="11">
        <f t="shared" si="21"/>
        <v>-722.50924750000013</v>
      </c>
      <c r="H503" s="11">
        <f t="shared" si="22"/>
        <v>6.6337323820422718</v>
      </c>
      <c r="I503" s="11">
        <f t="shared" si="23"/>
        <v>0</v>
      </c>
    </row>
    <row r="504" spans="1:9" x14ac:dyDescent="0.25">
      <c r="A504" s="5">
        <v>43354.416666666664</v>
      </c>
      <c r="B504" s="6">
        <v>43354</v>
      </c>
      <c r="C504" s="11">
        <v>23</v>
      </c>
      <c r="D504" s="11">
        <v>6367.6954949999999</v>
      </c>
      <c r="E504" s="11">
        <v>7018.652</v>
      </c>
      <c r="F504" s="11">
        <v>10683.694</v>
      </c>
      <c r="G504" s="11">
        <f t="shared" si="21"/>
        <v>-650.95650500000011</v>
      </c>
      <c r="H504" s="11">
        <f t="shared" si="22"/>
        <v>6.0929909168121075</v>
      </c>
      <c r="I504" s="11">
        <f t="shared" si="23"/>
        <v>0</v>
      </c>
    </row>
    <row r="505" spans="1:9" x14ac:dyDescent="0.25">
      <c r="A505" s="5">
        <v>43354.4375</v>
      </c>
      <c r="B505" s="6">
        <v>43354</v>
      </c>
      <c r="C505" s="11">
        <v>24</v>
      </c>
      <c r="D505" s="11">
        <v>6278.5086250000004</v>
      </c>
      <c r="E505" s="11">
        <v>6902.6360000000004</v>
      </c>
      <c r="F505" s="11">
        <v>10683.694</v>
      </c>
      <c r="G505" s="11">
        <f t="shared" si="21"/>
        <v>-624.12737500000003</v>
      </c>
      <c r="H505" s="11">
        <f t="shared" si="22"/>
        <v>5.8418686926076324</v>
      </c>
      <c r="I505" s="11">
        <f t="shared" si="23"/>
        <v>0</v>
      </c>
    </row>
    <row r="506" spans="1:9" x14ac:dyDescent="0.25">
      <c r="A506" s="5">
        <v>43354.458333333336</v>
      </c>
      <c r="B506" s="6">
        <v>43354</v>
      </c>
      <c r="C506" s="11">
        <v>25</v>
      </c>
      <c r="D506" s="11">
        <v>6192.5506299999997</v>
      </c>
      <c r="E506" s="11">
        <v>6658.7060000000001</v>
      </c>
      <c r="F506" s="11">
        <v>10683.694</v>
      </c>
      <c r="G506" s="11">
        <f t="shared" si="21"/>
        <v>-466.1553700000004</v>
      </c>
      <c r="H506" s="11">
        <f t="shared" si="22"/>
        <v>4.3632414968081301</v>
      </c>
      <c r="I506" s="11">
        <f t="shared" si="23"/>
        <v>1</v>
      </c>
    </row>
    <row r="507" spans="1:9" x14ac:dyDescent="0.25">
      <c r="A507" s="5">
        <v>43354.479166666664</v>
      </c>
      <c r="B507" s="6">
        <v>43354</v>
      </c>
      <c r="C507" s="11">
        <v>26</v>
      </c>
      <c r="D507" s="11">
        <v>6109.8215099999998</v>
      </c>
      <c r="E507" s="11">
        <v>6518.0439999999999</v>
      </c>
      <c r="F507" s="11">
        <v>10683.694</v>
      </c>
      <c r="G507" s="11">
        <f t="shared" si="21"/>
        <v>-408.22249000000011</v>
      </c>
      <c r="H507" s="11">
        <f t="shared" si="22"/>
        <v>3.8209863554684373</v>
      </c>
      <c r="I507" s="11">
        <f t="shared" si="23"/>
        <v>1</v>
      </c>
    </row>
    <row r="508" spans="1:9" x14ac:dyDescent="0.25">
      <c r="A508" s="5">
        <v>43354.5</v>
      </c>
      <c r="B508" s="6">
        <v>43354</v>
      </c>
      <c r="C508" s="11">
        <v>27</v>
      </c>
      <c r="D508" s="11">
        <v>5721.6552949999996</v>
      </c>
      <c r="E508" s="11">
        <v>5984.8779999999997</v>
      </c>
      <c r="F508" s="11">
        <v>9960.9439999999995</v>
      </c>
      <c r="G508" s="11">
        <f t="shared" si="21"/>
        <v>-263.22270500000013</v>
      </c>
      <c r="H508" s="11">
        <f t="shared" si="22"/>
        <v>2.6425477846276428</v>
      </c>
      <c r="I508" s="11">
        <f t="shared" si="23"/>
        <v>1</v>
      </c>
    </row>
    <row r="509" spans="1:9" x14ac:dyDescent="0.25">
      <c r="A509" s="5">
        <v>43354.520833333336</v>
      </c>
      <c r="B509" s="6">
        <v>43354</v>
      </c>
      <c r="C509" s="11">
        <v>28</v>
      </c>
      <c r="D509" s="11">
        <v>5677.3040149999997</v>
      </c>
      <c r="E509" s="11">
        <v>6141.5280000000002</v>
      </c>
      <c r="F509" s="11">
        <v>10004.944</v>
      </c>
      <c r="G509" s="11">
        <f t="shared" si="21"/>
        <v>-464.22398500000054</v>
      </c>
      <c r="H509" s="11">
        <f t="shared" si="22"/>
        <v>4.639945860766443</v>
      </c>
      <c r="I509" s="11">
        <f t="shared" si="23"/>
        <v>0</v>
      </c>
    </row>
    <row r="510" spans="1:9" x14ac:dyDescent="0.25">
      <c r="A510" s="5">
        <v>43354.541666666664</v>
      </c>
      <c r="B510" s="6">
        <v>43354</v>
      </c>
      <c r="C510" s="11">
        <v>29</v>
      </c>
      <c r="D510" s="11">
        <v>5590.9774399999997</v>
      </c>
      <c r="E510" s="11">
        <v>6082.7579999999998</v>
      </c>
      <c r="F510" s="11">
        <v>9958.9439999999995</v>
      </c>
      <c r="G510" s="11">
        <f t="shared" si="21"/>
        <v>-491.78056000000015</v>
      </c>
      <c r="H510" s="11">
        <f t="shared" si="22"/>
        <v>4.9380793786971804</v>
      </c>
      <c r="I510" s="11">
        <f t="shared" si="23"/>
        <v>0</v>
      </c>
    </row>
    <row r="511" spans="1:9" x14ac:dyDescent="0.25">
      <c r="A511" s="5">
        <v>43354.5625</v>
      </c>
      <c r="B511" s="6">
        <v>43354</v>
      </c>
      <c r="C511" s="11">
        <v>30</v>
      </c>
      <c r="D511" s="11">
        <v>5537.8010400000003</v>
      </c>
      <c r="E511" s="11">
        <v>5967.8860000000004</v>
      </c>
      <c r="F511" s="11">
        <v>9958.9439999999995</v>
      </c>
      <c r="G511" s="11">
        <f t="shared" si="21"/>
        <v>-430.08496000000014</v>
      </c>
      <c r="H511" s="11">
        <f t="shared" si="22"/>
        <v>4.3185799618915439</v>
      </c>
      <c r="I511" s="11">
        <f t="shared" si="23"/>
        <v>1</v>
      </c>
    </row>
    <row r="512" spans="1:9" x14ac:dyDescent="0.25">
      <c r="A512" s="5">
        <v>43354.583333333336</v>
      </c>
      <c r="B512" s="6">
        <v>43354</v>
      </c>
      <c r="C512" s="11">
        <v>31</v>
      </c>
      <c r="D512" s="11">
        <v>5402.6870275000001</v>
      </c>
      <c r="E512" s="11">
        <v>5908.4040000000005</v>
      </c>
      <c r="F512" s="11">
        <v>9828.9439999999995</v>
      </c>
      <c r="G512" s="11">
        <f t="shared" si="21"/>
        <v>-505.71697250000034</v>
      </c>
      <c r="H512" s="11">
        <f t="shared" si="22"/>
        <v>5.1451811354302182</v>
      </c>
      <c r="I512" s="11">
        <f t="shared" si="23"/>
        <v>0</v>
      </c>
    </row>
    <row r="513" spans="1:9" x14ac:dyDescent="0.25">
      <c r="A513" s="5">
        <v>43354.604166666664</v>
      </c>
      <c r="B513" s="6">
        <v>43354</v>
      </c>
      <c r="C513" s="11">
        <v>32</v>
      </c>
      <c r="D513" s="11">
        <v>5386.3610424999997</v>
      </c>
      <c r="E513" s="11">
        <v>6054.7579999999998</v>
      </c>
      <c r="F513" s="11">
        <v>9856.9439999999995</v>
      </c>
      <c r="G513" s="11">
        <f t="shared" si="21"/>
        <v>-668.3969575000001</v>
      </c>
      <c r="H513" s="11">
        <f t="shared" si="22"/>
        <v>6.7809754980854118</v>
      </c>
      <c r="I513" s="11">
        <f t="shared" si="23"/>
        <v>0</v>
      </c>
    </row>
    <row r="514" spans="1:9" x14ac:dyDescent="0.25">
      <c r="A514" s="5">
        <v>43354.625</v>
      </c>
      <c r="B514" s="6">
        <v>43354</v>
      </c>
      <c r="C514" s="11">
        <v>33</v>
      </c>
      <c r="D514" s="11">
        <v>5358.9314299999996</v>
      </c>
      <c r="E514" s="11">
        <v>6120.0680000000002</v>
      </c>
      <c r="F514" s="11">
        <v>9856.9439999999995</v>
      </c>
      <c r="G514" s="11">
        <f t="shared" si="21"/>
        <v>-761.13657000000057</v>
      </c>
      <c r="H514" s="11">
        <f t="shared" si="22"/>
        <v>7.7218311273757934</v>
      </c>
      <c r="I514" s="11">
        <f t="shared" si="23"/>
        <v>0</v>
      </c>
    </row>
    <row r="515" spans="1:9" x14ac:dyDescent="0.25">
      <c r="A515" s="5">
        <v>43354.645833333336</v>
      </c>
      <c r="B515" s="6">
        <v>43354</v>
      </c>
      <c r="C515" s="11">
        <v>34</v>
      </c>
      <c r="D515" s="11">
        <v>5369.8947475000004</v>
      </c>
      <c r="E515" s="11">
        <v>6449.1940000000004</v>
      </c>
      <c r="F515" s="11">
        <v>9945.9439999999995</v>
      </c>
      <c r="G515" s="11">
        <f t="shared" ref="G515:G578" si="24">D515-E515</f>
        <v>-1079.2992525</v>
      </c>
      <c r="H515" s="11">
        <f t="shared" ref="H515:H578" si="25">ABS(G515)/F515*100</f>
        <v>10.85165221622</v>
      </c>
      <c r="I515" s="11">
        <f t="shared" ref="I515:I578" si="26">IF(H515&lt;=$N$3,1,0)</f>
        <v>0</v>
      </c>
    </row>
    <row r="516" spans="1:9" x14ac:dyDescent="0.25">
      <c r="A516" s="5">
        <v>43354.666666666664</v>
      </c>
      <c r="B516" s="6">
        <v>43354</v>
      </c>
      <c r="C516" s="11">
        <v>35</v>
      </c>
      <c r="D516" s="11">
        <v>5354.1655449999998</v>
      </c>
      <c r="E516" s="11">
        <v>6586.9340000000002</v>
      </c>
      <c r="F516" s="11">
        <v>9980.4439999999995</v>
      </c>
      <c r="G516" s="11">
        <f t="shared" si="24"/>
        <v>-1232.7684550000004</v>
      </c>
      <c r="H516" s="11">
        <f t="shared" si="25"/>
        <v>12.351839807928389</v>
      </c>
      <c r="I516" s="11">
        <f t="shared" si="26"/>
        <v>0</v>
      </c>
    </row>
    <row r="517" spans="1:9" x14ac:dyDescent="0.25">
      <c r="A517" s="5">
        <v>43354.6875</v>
      </c>
      <c r="B517" s="6">
        <v>43354</v>
      </c>
      <c r="C517" s="11">
        <v>36</v>
      </c>
      <c r="D517" s="11">
        <v>5399.8970849999996</v>
      </c>
      <c r="E517" s="11">
        <v>6595.9120000000003</v>
      </c>
      <c r="F517" s="11">
        <v>10110.444</v>
      </c>
      <c r="G517" s="11">
        <f t="shared" si="24"/>
        <v>-1196.0149150000007</v>
      </c>
      <c r="H517" s="11">
        <f t="shared" si="25"/>
        <v>11.8294994265336</v>
      </c>
      <c r="I517" s="11">
        <f t="shared" si="26"/>
        <v>0</v>
      </c>
    </row>
    <row r="518" spans="1:9" x14ac:dyDescent="0.25">
      <c r="A518" s="5">
        <v>43354.708333333336</v>
      </c>
      <c r="B518" s="6">
        <v>43354</v>
      </c>
      <c r="C518" s="11">
        <v>37</v>
      </c>
      <c r="D518" s="11">
        <v>5498.9905774999997</v>
      </c>
      <c r="E518" s="11">
        <v>6844.3140000000003</v>
      </c>
      <c r="F518" s="11">
        <v>10518.194</v>
      </c>
      <c r="G518" s="11">
        <f t="shared" si="24"/>
        <v>-1345.3234225000006</v>
      </c>
      <c r="H518" s="11">
        <f t="shared" si="25"/>
        <v>12.790441234493304</v>
      </c>
      <c r="I518" s="11">
        <f t="shared" si="26"/>
        <v>0</v>
      </c>
    </row>
    <row r="519" spans="1:9" x14ac:dyDescent="0.25">
      <c r="A519" s="5">
        <v>43354.729166666664</v>
      </c>
      <c r="B519" s="6">
        <v>43354</v>
      </c>
      <c r="C519" s="11">
        <v>38</v>
      </c>
      <c r="D519" s="11">
        <v>5444.4796925000001</v>
      </c>
      <c r="E519" s="11">
        <v>6689.08</v>
      </c>
      <c r="F519" s="11">
        <v>10518.194</v>
      </c>
      <c r="G519" s="11">
        <f t="shared" si="24"/>
        <v>-1244.6003074999999</v>
      </c>
      <c r="H519" s="11">
        <f t="shared" si="25"/>
        <v>11.832832780038094</v>
      </c>
      <c r="I519" s="11">
        <f t="shared" si="26"/>
        <v>0</v>
      </c>
    </row>
    <row r="520" spans="1:9" x14ac:dyDescent="0.25">
      <c r="A520" s="5">
        <v>43354.75</v>
      </c>
      <c r="B520" s="6">
        <v>43354</v>
      </c>
      <c r="C520" s="11">
        <v>39</v>
      </c>
      <c r="D520" s="11">
        <v>5419.7021249999998</v>
      </c>
      <c r="E520" s="11">
        <v>6456.7740000000003</v>
      </c>
      <c r="F520" s="11">
        <v>10518.194</v>
      </c>
      <c r="G520" s="11">
        <f t="shared" si="24"/>
        <v>-1037.0718750000005</v>
      </c>
      <c r="H520" s="11">
        <f t="shared" si="25"/>
        <v>9.8597903309256392</v>
      </c>
      <c r="I520" s="11">
        <f t="shared" si="26"/>
        <v>0</v>
      </c>
    </row>
    <row r="521" spans="1:9" x14ac:dyDescent="0.25">
      <c r="A521" s="5">
        <v>43354.770833333336</v>
      </c>
      <c r="B521" s="6">
        <v>43354</v>
      </c>
      <c r="C521" s="11">
        <v>40</v>
      </c>
      <c r="D521" s="11">
        <v>5487.0248524999997</v>
      </c>
      <c r="E521" s="11">
        <v>6385.93</v>
      </c>
      <c r="F521" s="11">
        <v>10589.944</v>
      </c>
      <c r="G521" s="11">
        <f t="shared" si="24"/>
        <v>-898.90514750000057</v>
      </c>
      <c r="H521" s="11">
        <f t="shared" si="25"/>
        <v>8.488289905026889</v>
      </c>
      <c r="I521" s="11">
        <f t="shared" si="26"/>
        <v>0</v>
      </c>
    </row>
    <row r="522" spans="1:9" x14ac:dyDescent="0.25">
      <c r="A522" s="5">
        <v>43354.791666666664</v>
      </c>
      <c r="B522" s="6">
        <v>43354</v>
      </c>
      <c r="C522" s="11">
        <v>41</v>
      </c>
      <c r="D522" s="11">
        <v>5595.9120475</v>
      </c>
      <c r="E522" s="11">
        <v>6391.7120000000004</v>
      </c>
      <c r="F522" s="11">
        <v>10948.944</v>
      </c>
      <c r="G522" s="11">
        <f t="shared" si="24"/>
        <v>-795.79995250000047</v>
      </c>
      <c r="H522" s="11">
        <f t="shared" si="25"/>
        <v>7.2682804159012999</v>
      </c>
      <c r="I522" s="11">
        <f t="shared" si="26"/>
        <v>0</v>
      </c>
    </row>
    <row r="523" spans="1:9" x14ac:dyDescent="0.25">
      <c r="A523" s="5">
        <v>43354.8125</v>
      </c>
      <c r="B523" s="6">
        <v>43354</v>
      </c>
      <c r="C523" s="11">
        <v>42</v>
      </c>
      <c r="D523" s="11">
        <v>5598.4884425</v>
      </c>
      <c r="E523" s="11">
        <v>6347.2439999999997</v>
      </c>
      <c r="F523" s="11">
        <v>10948.944</v>
      </c>
      <c r="G523" s="11">
        <f t="shared" si="24"/>
        <v>-748.75555749999967</v>
      </c>
      <c r="H523" s="11">
        <f t="shared" si="25"/>
        <v>6.8386098010913168</v>
      </c>
      <c r="I523" s="11">
        <f t="shared" si="26"/>
        <v>0</v>
      </c>
    </row>
    <row r="524" spans="1:9" x14ac:dyDescent="0.25">
      <c r="A524" s="5">
        <v>43354.833333333336</v>
      </c>
      <c r="B524" s="6">
        <v>43354</v>
      </c>
      <c r="C524" s="11">
        <v>43</v>
      </c>
      <c r="D524" s="11">
        <v>5600.6702825000002</v>
      </c>
      <c r="E524" s="11">
        <v>6056.6139999999996</v>
      </c>
      <c r="F524" s="11">
        <v>10948.944</v>
      </c>
      <c r="G524" s="11">
        <f t="shared" si="24"/>
        <v>-455.94371749999937</v>
      </c>
      <c r="H524" s="11">
        <f t="shared" si="25"/>
        <v>4.1642711616754946</v>
      </c>
      <c r="I524" s="11">
        <f t="shared" si="26"/>
        <v>1</v>
      </c>
    </row>
    <row r="525" spans="1:9" x14ac:dyDescent="0.25">
      <c r="A525" s="5">
        <v>43354.854166666664</v>
      </c>
      <c r="B525" s="6">
        <v>43354</v>
      </c>
      <c r="C525" s="11">
        <v>44</v>
      </c>
      <c r="D525" s="11">
        <v>5602.4575674999996</v>
      </c>
      <c r="E525" s="11">
        <v>5875.0720000000001</v>
      </c>
      <c r="F525" s="11">
        <v>10948.944</v>
      </c>
      <c r="G525" s="11">
        <f t="shared" si="24"/>
        <v>-272.61443250000048</v>
      </c>
      <c r="H525" s="11">
        <f t="shared" si="25"/>
        <v>2.4898696394830453</v>
      </c>
      <c r="I525" s="11">
        <f t="shared" si="26"/>
        <v>1</v>
      </c>
    </row>
    <row r="526" spans="1:9" x14ac:dyDescent="0.25">
      <c r="A526" s="5">
        <v>43354.875</v>
      </c>
      <c r="B526" s="6">
        <v>43354</v>
      </c>
      <c r="C526" s="11">
        <v>45</v>
      </c>
      <c r="D526" s="11">
        <v>5616.5326974999998</v>
      </c>
      <c r="E526" s="11">
        <v>5753.9539999999997</v>
      </c>
      <c r="F526" s="11">
        <v>10948.944</v>
      </c>
      <c r="G526" s="11">
        <f t="shared" si="24"/>
        <v>-137.42130249999991</v>
      </c>
      <c r="H526" s="11">
        <f t="shared" si="25"/>
        <v>1.2551101046822408</v>
      </c>
      <c r="I526" s="11">
        <f t="shared" si="26"/>
        <v>1</v>
      </c>
    </row>
    <row r="527" spans="1:9" x14ac:dyDescent="0.25">
      <c r="A527" s="5">
        <v>43354.895833333336</v>
      </c>
      <c r="B527" s="6">
        <v>43354</v>
      </c>
      <c r="C527" s="11">
        <v>46</v>
      </c>
      <c r="D527" s="11">
        <v>5642.8956724999998</v>
      </c>
      <c r="E527" s="11">
        <v>5493.9440000000004</v>
      </c>
      <c r="F527" s="11">
        <v>10948.944</v>
      </c>
      <c r="G527" s="11">
        <f t="shared" si="24"/>
        <v>148.9516724999994</v>
      </c>
      <c r="H527" s="11">
        <f t="shared" si="25"/>
        <v>1.3604204432865801</v>
      </c>
      <c r="I527" s="11">
        <f t="shared" si="26"/>
        <v>1</v>
      </c>
    </row>
    <row r="528" spans="1:9" x14ac:dyDescent="0.25">
      <c r="A528" s="5">
        <v>43354.916666666664</v>
      </c>
      <c r="B528" s="6">
        <v>43354</v>
      </c>
      <c r="C528" s="11">
        <v>47</v>
      </c>
      <c r="D528" s="11">
        <v>5350.5783549999996</v>
      </c>
      <c r="E528" s="11">
        <v>5100.0519999999997</v>
      </c>
      <c r="F528" s="11">
        <v>10392.944</v>
      </c>
      <c r="G528" s="11">
        <f t="shared" si="24"/>
        <v>250.52635499999997</v>
      </c>
      <c r="H528" s="11">
        <f t="shared" si="25"/>
        <v>2.4105427201378165</v>
      </c>
      <c r="I528" s="11">
        <f t="shared" si="26"/>
        <v>1</v>
      </c>
    </row>
    <row r="529" spans="1:9" x14ac:dyDescent="0.25">
      <c r="A529" s="5">
        <v>43354.9375</v>
      </c>
      <c r="B529" s="6">
        <v>43354</v>
      </c>
      <c r="C529" s="11">
        <v>48</v>
      </c>
      <c r="D529" s="11">
        <v>5191.8648825</v>
      </c>
      <c r="E529" s="11">
        <v>5205.2479999999996</v>
      </c>
      <c r="F529" s="11">
        <v>10006.944</v>
      </c>
      <c r="G529" s="11">
        <f t="shared" si="24"/>
        <v>-13.383117499999571</v>
      </c>
      <c r="H529" s="11">
        <f t="shared" si="25"/>
        <v>0.13373830711953191</v>
      </c>
      <c r="I529" s="11">
        <f t="shared" si="26"/>
        <v>1</v>
      </c>
    </row>
    <row r="530" spans="1:9" x14ac:dyDescent="0.25">
      <c r="A530" s="5">
        <v>43354.958333333336</v>
      </c>
      <c r="B530" s="6">
        <v>43355</v>
      </c>
      <c r="C530" s="11">
        <v>1</v>
      </c>
      <c r="D530" s="11">
        <v>5322.4305324999996</v>
      </c>
      <c r="E530" s="11">
        <v>5010.192</v>
      </c>
      <c r="F530" s="11">
        <v>9950.9439999999995</v>
      </c>
      <c r="G530" s="11">
        <f t="shared" si="24"/>
        <v>312.23853249999956</v>
      </c>
      <c r="H530" s="11">
        <f t="shared" si="25"/>
        <v>3.1377780087999652</v>
      </c>
      <c r="I530" s="11">
        <f t="shared" si="26"/>
        <v>1</v>
      </c>
    </row>
    <row r="531" spans="1:9" x14ac:dyDescent="0.25">
      <c r="A531" s="5">
        <v>43354.979166666664</v>
      </c>
      <c r="B531" s="6">
        <v>43355</v>
      </c>
      <c r="C531" s="11">
        <v>2</v>
      </c>
      <c r="D531" s="11">
        <v>5193.3159575</v>
      </c>
      <c r="E531" s="11">
        <v>4835.9939999999997</v>
      </c>
      <c r="F531" s="11">
        <v>9920.9439999999995</v>
      </c>
      <c r="G531" s="11">
        <f t="shared" si="24"/>
        <v>357.32195750000028</v>
      </c>
      <c r="H531" s="11">
        <f t="shared" si="25"/>
        <v>3.6016931201305065</v>
      </c>
      <c r="I531" s="11">
        <f t="shared" si="26"/>
        <v>1</v>
      </c>
    </row>
    <row r="532" spans="1:9" x14ac:dyDescent="0.25">
      <c r="A532" s="5">
        <v>43355</v>
      </c>
      <c r="B532" s="6">
        <v>43355</v>
      </c>
      <c r="C532" s="11">
        <v>3</v>
      </c>
      <c r="D532" s="11">
        <v>5001.6550950000001</v>
      </c>
      <c r="E532" s="11">
        <v>4560.6440000000002</v>
      </c>
      <c r="F532" s="11">
        <v>9722.9439999999995</v>
      </c>
      <c r="G532" s="11">
        <f t="shared" si="24"/>
        <v>441.01109499999984</v>
      </c>
      <c r="H532" s="11">
        <f t="shared" si="25"/>
        <v>4.5357773838870186</v>
      </c>
      <c r="I532" s="11">
        <f t="shared" si="26"/>
        <v>0</v>
      </c>
    </row>
    <row r="533" spans="1:9" x14ac:dyDescent="0.25">
      <c r="A533" s="5">
        <v>43355.020833333336</v>
      </c>
      <c r="B533" s="6">
        <v>43355</v>
      </c>
      <c r="C533" s="11">
        <v>4</v>
      </c>
      <c r="D533" s="11">
        <v>4848.9680749999998</v>
      </c>
      <c r="E533" s="11">
        <v>4571.3119999999999</v>
      </c>
      <c r="F533" s="11">
        <v>9526.9439999999995</v>
      </c>
      <c r="G533" s="11">
        <f t="shared" si="24"/>
        <v>277.65607499999987</v>
      </c>
      <c r="H533" s="11">
        <f t="shared" si="25"/>
        <v>2.9144295904331954</v>
      </c>
      <c r="I533" s="11">
        <f t="shared" si="26"/>
        <v>1</v>
      </c>
    </row>
    <row r="534" spans="1:9" x14ac:dyDescent="0.25">
      <c r="A534" s="5">
        <v>43355.041666666664</v>
      </c>
      <c r="B534" s="6">
        <v>43355</v>
      </c>
      <c r="C534" s="11">
        <v>5</v>
      </c>
      <c r="D534" s="11">
        <v>4783.6965325000001</v>
      </c>
      <c r="E534" s="11">
        <v>4344.1239999999998</v>
      </c>
      <c r="F534" s="11">
        <v>9526.9439999999995</v>
      </c>
      <c r="G534" s="11">
        <f t="shared" si="24"/>
        <v>439.57253250000031</v>
      </c>
      <c r="H534" s="11">
        <f t="shared" si="25"/>
        <v>4.6139930338626982</v>
      </c>
      <c r="I534" s="11">
        <f t="shared" si="26"/>
        <v>0</v>
      </c>
    </row>
    <row r="535" spans="1:9" x14ac:dyDescent="0.25">
      <c r="A535" s="5">
        <v>43355.0625</v>
      </c>
      <c r="B535" s="6">
        <v>43355</v>
      </c>
      <c r="C535" s="11">
        <v>6</v>
      </c>
      <c r="D535" s="11">
        <v>4719.6978374999999</v>
      </c>
      <c r="E535" s="11">
        <v>4376.12</v>
      </c>
      <c r="F535" s="11">
        <v>9526.9439999999995</v>
      </c>
      <c r="G535" s="11">
        <f t="shared" si="24"/>
        <v>343.57783749999999</v>
      </c>
      <c r="H535" s="11">
        <f t="shared" si="25"/>
        <v>3.6063803618453094</v>
      </c>
      <c r="I535" s="11">
        <f t="shared" si="26"/>
        <v>1</v>
      </c>
    </row>
    <row r="536" spans="1:9" x14ac:dyDescent="0.25">
      <c r="A536" s="5">
        <v>43355.083333333336</v>
      </c>
      <c r="B536" s="6">
        <v>43355</v>
      </c>
      <c r="C536" s="11">
        <v>7</v>
      </c>
      <c r="D536" s="11">
        <v>4665.1784250000001</v>
      </c>
      <c r="E536" s="11">
        <v>4701.09</v>
      </c>
      <c r="F536" s="11">
        <v>9526.9439999999995</v>
      </c>
      <c r="G536" s="11">
        <f t="shared" si="24"/>
        <v>-35.911575000000084</v>
      </c>
      <c r="H536" s="11">
        <f t="shared" si="25"/>
        <v>0.37694747654651989</v>
      </c>
      <c r="I536" s="11">
        <f t="shared" si="26"/>
        <v>1</v>
      </c>
    </row>
    <row r="537" spans="1:9" x14ac:dyDescent="0.25">
      <c r="A537" s="5">
        <v>43355.104166666664</v>
      </c>
      <c r="B537" s="6">
        <v>43355</v>
      </c>
      <c r="C537" s="11">
        <v>8</v>
      </c>
      <c r="D537" s="11">
        <v>4620.1382949999997</v>
      </c>
      <c r="E537" s="11">
        <v>4757.8280000000004</v>
      </c>
      <c r="F537" s="11">
        <v>9526.9439999999995</v>
      </c>
      <c r="G537" s="11">
        <f t="shared" si="24"/>
        <v>-137.68970500000069</v>
      </c>
      <c r="H537" s="11">
        <f t="shared" si="25"/>
        <v>1.4452662364762583</v>
      </c>
      <c r="I537" s="11">
        <f t="shared" si="26"/>
        <v>1</v>
      </c>
    </row>
    <row r="538" spans="1:9" x14ac:dyDescent="0.25">
      <c r="A538" s="5">
        <v>43355.125</v>
      </c>
      <c r="B538" s="6">
        <v>43355</v>
      </c>
      <c r="C538" s="11">
        <v>9</v>
      </c>
      <c r="D538" s="11">
        <v>4585.1597725000001</v>
      </c>
      <c r="E538" s="11">
        <v>4681.9920000000002</v>
      </c>
      <c r="F538" s="11">
        <v>9526.9439999999995</v>
      </c>
      <c r="G538" s="11">
        <f t="shared" si="24"/>
        <v>-96.832227500000045</v>
      </c>
      <c r="H538" s="11">
        <f t="shared" si="25"/>
        <v>1.0164038699083362</v>
      </c>
      <c r="I538" s="11">
        <f t="shared" si="26"/>
        <v>1</v>
      </c>
    </row>
    <row r="539" spans="1:9" x14ac:dyDescent="0.25">
      <c r="A539" s="5">
        <v>43355.145833333336</v>
      </c>
      <c r="B539" s="6">
        <v>43355</v>
      </c>
      <c r="C539" s="11">
        <v>10</v>
      </c>
      <c r="D539" s="11">
        <v>4560.2428575000004</v>
      </c>
      <c r="E539" s="11">
        <v>4802.1000000000004</v>
      </c>
      <c r="F539" s="11">
        <v>9526.9439999999995</v>
      </c>
      <c r="G539" s="11">
        <f t="shared" si="24"/>
        <v>-241.85714250000001</v>
      </c>
      <c r="H539" s="11">
        <f t="shared" si="25"/>
        <v>2.5386644709993051</v>
      </c>
      <c r="I539" s="11">
        <f t="shared" si="26"/>
        <v>1</v>
      </c>
    </row>
    <row r="540" spans="1:9" x14ac:dyDescent="0.25">
      <c r="A540" s="5">
        <v>43355.166666666664</v>
      </c>
      <c r="B540" s="6">
        <v>43355</v>
      </c>
      <c r="C540" s="11">
        <v>11</v>
      </c>
      <c r="D540" s="11">
        <v>4686.5811299999996</v>
      </c>
      <c r="E540" s="11">
        <v>4635.7520000000004</v>
      </c>
      <c r="F540" s="11">
        <v>9729.9439999999995</v>
      </c>
      <c r="G540" s="11">
        <f t="shared" si="24"/>
        <v>50.829129999999168</v>
      </c>
      <c r="H540" s="11">
        <f t="shared" si="25"/>
        <v>0.52239899839093806</v>
      </c>
      <c r="I540" s="11">
        <f t="shared" si="26"/>
        <v>1</v>
      </c>
    </row>
    <row r="541" spans="1:9" x14ac:dyDescent="0.25">
      <c r="A541" s="5">
        <v>43355.1875</v>
      </c>
      <c r="B541" s="6">
        <v>43355</v>
      </c>
      <c r="C541" s="11">
        <v>12</v>
      </c>
      <c r="D541" s="11">
        <v>4891.7660175000001</v>
      </c>
      <c r="E541" s="11">
        <v>4375.9880000000003</v>
      </c>
      <c r="F541" s="11">
        <v>10327.444</v>
      </c>
      <c r="G541" s="11">
        <f t="shared" si="24"/>
        <v>515.77801749999981</v>
      </c>
      <c r="H541" s="11">
        <f t="shared" si="25"/>
        <v>4.9942465676889638</v>
      </c>
      <c r="I541" s="11">
        <f t="shared" si="26"/>
        <v>0</v>
      </c>
    </row>
    <row r="542" spans="1:9" x14ac:dyDescent="0.25">
      <c r="A542" s="5">
        <v>43355.208333333336</v>
      </c>
      <c r="B542" s="6">
        <v>43355</v>
      </c>
      <c r="C542" s="11">
        <v>13</v>
      </c>
      <c r="D542" s="11">
        <v>4969.6089075</v>
      </c>
      <c r="E542" s="11">
        <v>4410.0439999999999</v>
      </c>
      <c r="F542" s="11">
        <v>10645.694</v>
      </c>
      <c r="G542" s="11">
        <f t="shared" si="24"/>
        <v>559.56490750000012</v>
      </c>
      <c r="H542" s="11">
        <f t="shared" si="25"/>
        <v>5.2562557922480222</v>
      </c>
      <c r="I542" s="11">
        <f t="shared" si="26"/>
        <v>0</v>
      </c>
    </row>
    <row r="543" spans="1:9" x14ac:dyDescent="0.25">
      <c r="A543" s="5">
        <v>43355.229166666664</v>
      </c>
      <c r="B543" s="6">
        <v>43355</v>
      </c>
      <c r="C543" s="11">
        <v>14</v>
      </c>
      <c r="D543" s="11">
        <v>4892.8324325000003</v>
      </c>
      <c r="E543" s="11">
        <v>4288.2879999999996</v>
      </c>
      <c r="F543" s="11">
        <v>10747.694</v>
      </c>
      <c r="G543" s="11">
        <f t="shared" si="24"/>
        <v>604.54443250000077</v>
      </c>
      <c r="H543" s="11">
        <f t="shared" si="25"/>
        <v>5.6248757407868215</v>
      </c>
      <c r="I543" s="11">
        <f t="shared" si="26"/>
        <v>0</v>
      </c>
    </row>
    <row r="544" spans="1:9" x14ac:dyDescent="0.25">
      <c r="A544" s="5">
        <v>43355.25</v>
      </c>
      <c r="B544" s="6">
        <v>43355</v>
      </c>
      <c r="C544" s="11">
        <v>15</v>
      </c>
      <c r="D544" s="11">
        <v>4905.08698</v>
      </c>
      <c r="E544" s="11">
        <v>4374.4380000000001</v>
      </c>
      <c r="F544" s="11">
        <v>10990.444</v>
      </c>
      <c r="G544" s="11">
        <f t="shared" si="24"/>
        <v>530.64897999999994</v>
      </c>
      <c r="H544" s="11">
        <f t="shared" si="25"/>
        <v>4.8282760914845655</v>
      </c>
      <c r="I544" s="11">
        <f t="shared" si="26"/>
        <v>0</v>
      </c>
    </row>
    <row r="545" spans="1:9" x14ac:dyDescent="0.25">
      <c r="A545" s="5">
        <v>43355.270833333336</v>
      </c>
      <c r="B545" s="6">
        <v>43355</v>
      </c>
      <c r="C545" s="11">
        <v>16</v>
      </c>
      <c r="D545" s="11">
        <v>4762.8034600000001</v>
      </c>
      <c r="E545" s="11">
        <v>4383.8540000000003</v>
      </c>
      <c r="F545" s="11">
        <v>10990.444</v>
      </c>
      <c r="G545" s="11">
        <f t="shared" si="24"/>
        <v>378.94945999999982</v>
      </c>
      <c r="H545" s="11">
        <f t="shared" si="25"/>
        <v>3.4479904542528019</v>
      </c>
      <c r="I545" s="11">
        <f t="shared" si="26"/>
        <v>1</v>
      </c>
    </row>
    <row r="546" spans="1:9" x14ac:dyDescent="0.25">
      <c r="A546" s="5">
        <v>43355.291666666664</v>
      </c>
      <c r="B546" s="6">
        <v>43355</v>
      </c>
      <c r="C546" s="11">
        <v>17</v>
      </c>
      <c r="D546" s="11">
        <v>4765.9411124999997</v>
      </c>
      <c r="E546" s="11">
        <v>4426.01</v>
      </c>
      <c r="F546" s="11">
        <v>11431.444</v>
      </c>
      <c r="G546" s="11">
        <f t="shared" si="24"/>
        <v>339.93111249999947</v>
      </c>
      <c r="H546" s="11">
        <f t="shared" si="25"/>
        <v>2.9736498074958813</v>
      </c>
      <c r="I546" s="11">
        <f t="shared" si="26"/>
        <v>1</v>
      </c>
    </row>
    <row r="547" spans="1:9" x14ac:dyDescent="0.25">
      <c r="A547" s="5">
        <v>43355.3125</v>
      </c>
      <c r="B547" s="6">
        <v>43355</v>
      </c>
      <c r="C547" s="11">
        <v>18</v>
      </c>
      <c r="D547" s="11">
        <v>4660.9473774999997</v>
      </c>
      <c r="E547" s="11">
        <v>4269.326</v>
      </c>
      <c r="F547" s="11">
        <v>11431.444</v>
      </c>
      <c r="G547" s="11">
        <f t="shared" si="24"/>
        <v>391.62137749999965</v>
      </c>
      <c r="H547" s="11">
        <f t="shared" si="25"/>
        <v>3.4258259717669937</v>
      </c>
      <c r="I547" s="11">
        <f t="shared" si="26"/>
        <v>1</v>
      </c>
    </row>
    <row r="548" spans="1:9" x14ac:dyDescent="0.25">
      <c r="A548" s="5">
        <v>43355.333333333336</v>
      </c>
      <c r="B548" s="6">
        <v>43355</v>
      </c>
      <c r="C548" s="11">
        <v>19</v>
      </c>
      <c r="D548" s="11">
        <v>4573.9327274999996</v>
      </c>
      <c r="E548" s="11">
        <v>4191.8580000000002</v>
      </c>
      <c r="F548" s="11">
        <v>11431.444</v>
      </c>
      <c r="G548" s="11">
        <f t="shared" si="24"/>
        <v>382.07472749999943</v>
      </c>
      <c r="H548" s="11">
        <f t="shared" si="25"/>
        <v>3.3423137750576344</v>
      </c>
      <c r="I548" s="11">
        <f t="shared" si="26"/>
        <v>1</v>
      </c>
    </row>
    <row r="549" spans="1:9" x14ac:dyDescent="0.25">
      <c r="A549" s="5">
        <v>43355.354166666664</v>
      </c>
      <c r="B549" s="6">
        <v>43355</v>
      </c>
      <c r="C549" s="11">
        <v>20</v>
      </c>
      <c r="D549" s="11">
        <v>4504.8971625000004</v>
      </c>
      <c r="E549" s="11">
        <v>4201.7</v>
      </c>
      <c r="F549" s="11">
        <v>11431.444</v>
      </c>
      <c r="G549" s="11">
        <f t="shared" si="24"/>
        <v>303.19716250000056</v>
      </c>
      <c r="H549" s="11">
        <f t="shared" si="25"/>
        <v>2.6523085141299783</v>
      </c>
      <c r="I549" s="11">
        <f t="shared" si="26"/>
        <v>1</v>
      </c>
    </row>
    <row r="550" spans="1:9" x14ac:dyDescent="0.25">
      <c r="A550" s="5">
        <v>43355.375</v>
      </c>
      <c r="B550" s="6">
        <v>43355</v>
      </c>
      <c r="C550" s="11">
        <v>21</v>
      </c>
      <c r="D550" s="11">
        <v>4420.4499075000003</v>
      </c>
      <c r="E550" s="11">
        <v>4069.62</v>
      </c>
      <c r="F550" s="11">
        <v>11431.444</v>
      </c>
      <c r="G550" s="11">
        <f t="shared" si="24"/>
        <v>350.82990750000044</v>
      </c>
      <c r="H550" s="11">
        <f t="shared" si="25"/>
        <v>3.0689902999131209</v>
      </c>
      <c r="I550" s="11">
        <f t="shared" si="26"/>
        <v>1</v>
      </c>
    </row>
    <row r="551" spans="1:9" x14ac:dyDescent="0.25">
      <c r="A551" s="5">
        <v>43355.395833333336</v>
      </c>
      <c r="B551" s="6">
        <v>43355</v>
      </c>
      <c r="C551" s="11">
        <v>22</v>
      </c>
      <c r="D551" s="11">
        <v>4320.5909625000004</v>
      </c>
      <c r="E551" s="11">
        <v>3938.99</v>
      </c>
      <c r="F551" s="11">
        <v>11431.444</v>
      </c>
      <c r="G551" s="11">
        <f t="shared" si="24"/>
        <v>381.60096250000061</v>
      </c>
      <c r="H551" s="11">
        <f t="shared" si="25"/>
        <v>3.338169373003101</v>
      </c>
      <c r="I551" s="11">
        <f t="shared" si="26"/>
        <v>1</v>
      </c>
    </row>
    <row r="552" spans="1:9" x14ac:dyDescent="0.25">
      <c r="A552" s="5">
        <v>43355.416666666664</v>
      </c>
      <c r="B552" s="6">
        <v>43355</v>
      </c>
      <c r="C552" s="11">
        <v>23</v>
      </c>
      <c r="D552" s="11">
        <v>4203.2838124999998</v>
      </c>
      <c r="E552" s="11">
        <v>3812.1559999999999</v>
      </c>
      <c r="F552" s="11">
        <v>11431.444</v>
      </c>
      <c r="G552" s="11">
        <f t="shared" si="24"/>
        <v>391.12781249999989</v>
      </c>
      <c r="H552" s="11">
        <f t="shared" si="25"/>
        <v>3.4215083632478964</v>
      </c>
      <c r="I552" s="11">
        <f t="shared" si="26"/>
        <v>1</v>
      </c>
    </row>
    <row r="553" spans="1:9" x14ac:dyDescent="0.25">
      <c r="A553" s="5">
        <v>43355.4375</v>
      </c>
      <c r="B553" s="6">
        <v>43355</v>
      </c>
      <c r="C553" s="11">
        <v>24</v>
      </c>
      <c r="D553" s="11">
        <v>4068.5284575000001</v>
      </c>
      <c r="E553" s="11">
        <v>3860.3960000000002</v>
      </c>
      <c r="F553" s="11">
        <v>11431.444</v>
      </c>
      <c r="G553" s="11">
        <f t="shared" si="24"/>
        <v>208.13245749999987</v>
      </c>
      <c r="H553" s="11">
        <f t="shared" si="25"/>
        <v>1.8207013698356909</v>
      </c>
      <c r="I553" s="11">
        <f t="shared" si="26"/>
        <v>1</v>
      </c>
    </row>
    <row r="554" spans="1:9" x14ac:dyDescent="0.25">
      <c r="A554" s="5">
        <v>43355.458333333336</v>
      </c>
      <c r="B554" s="6">
        <v>43355</v>
      </c>
      <c r="C554" s="11">
        <v>25</v>
      </c>
      <c r="D554" s="11">
        <v>3946.9500800000001</v>
      </c>
      <c r="E554" s="11">
        <v>3883.87</v>
      </c>
      <c r="F554" s="11">
        <v>11431.444</v>
      </c>
      <c r="G554" s="11">
        <f t="shared" si="24"/>
        <v>63.08008000000018</v>
      </c>
      <c r="H554" s="11">
        <f t="shared" si="25"/>
        <v>0.55181200205328551</v>
      </c>
      <c r="I554" s="11">
        <f t="shared" si="26"/>
        <v>1</v>
      </c>
    </row>
    <row r="555" spans="1:9" x14ac:dyDescent="0.25">
      <c r="A555" s="5">
        <v>43355.479166666664</v>
      </c>
      <c r="B555" s="6">
        <v>43355</v>
      </c>
      <c r="C555" s="11">
        <v>26</v>
      </c>
      <c r="D555" s="11">
        <v>3838.5486799999999</v>
      </c>
      <c r="E555" s="11">
        <v>3796.3040000000001</v>
      </c>
      <c r="F555" s="11">
        <v>11431.444</v>
      </c>
      <c r="G555" s="11">
        <f t="shared" si="24"/>
        <v>42.244679999999789</v>
      </c>
      <c r="H555" s="11">
        <f t="shared" si="25"/>
        <v>0.36954806409408814</v>
      </c>
      <c r="I555" s="11">
        <f t="shared" si="26"/>
        <v>1</v>
      </c>
    </row>
    <row r="556" spans="1:9" x14ac:dyDescent="0.25">
      <c r="A556" s="5">
        <v>43355.5</v>
      </c>
      <c r="B556" s="6">
        <v>43355</v>
      </c>
      <c r="C556" s="11">
        <v>27</v>
      </c>
      <c r="D556" s="11">
        <v>3734.2905799999999</v>
      </c>
      <c r="E556" s="11">
        <v>3634.752</v>
      </c>
      <c r="F556" s="11">
        <v>11431.444</v>
      </c>
      <c r="G556" s="11">
        <f t="shared" si="24"/>
        <v>99.538579999999911</v>
      </c>
      <c r="H556" s="11">
        <f t="shared" si="25"/>
        <v>0.87074371356759417</v>
      </c>
      <c r="I556" s="11">
        <f t="shared" si="26"/>
        <v>1</v>
      </c>
    </row>
    <row r="557" spans="1:9" x14ac:dyDescent="0.25">
      <c r="A557" s="5">
        <v>43355.520833333336</v>
      </c>
      <c r="B557" s="6">
        <v>43355</v>
      </c>
      <c r="C557" s="11">
        <v>28</v>
      </c>
      <c r="D557" s="11">
        <v>3634.17578</v>
      </c>
      <c r="E557" s="11">
        <v>3486.306</v>
      </c>
      <c r="F557" s="11">
        <v>11431.444</v>
      </c>
      <c r="G557" s="11">
        <f t="shared" si="24"/>
        <v>147.86977999999999</v>
      </c>
      <c r="H557" s="11">
        <f t="shared" si="25"/>
        <v>1.2935354448659331</v>
      </c>
      <c r="I557" s="11">
        <f t="shared" si="26"/>
        <v>1</v>
      </c>
    </row>
    <row r="558" spans="1:9" x14ac:dyDescent="0.25">
      <c r="A558" s="5">
        <v>43355.541666666664</v>
      </c>
      <c r="B558" s="6">
        <v>43355</v>
      </c>
      <c r="C558" s="11">
        <v>29</v>
      </c>
      <c r="D558" s="11">
        <v>3553.9321599999998</v>
      </c>
      <c r="E558" s="11">
        <v>3383.7759999999998</v>
      </c>
      <c r="F558" s="11">
        <v>11431.444</v>
      </c>
      <c r="G558" s="11">
        <f t="shared" si="24"/>
        <v>170.15616</v>
      </c>
      <c r="H558" s="11">
        <f t="shared" si="25"/>
        <v>1.4884922674685719</v>
      </c>
      <c r="I558" s="11">
        <f t="shared" si="26"/>
        <v>1</v>
      </c>
    </row>
    <row r="559" spans="1:9" x14ac:dyDescent="0.25">
      <c r="A559" s="5">
        <v>43355.5625</v>
      </c>
      <c r="B559" s="6">
        <v>43355</v>
      </c>
      <c r="C559" s="11">
        <v>30</v>
      </c>
      <c r="D559" s="11">
        <v>3493.5597200000002</v>
      </c>
      <c r="E559" s="11">
        <v>3508.252</v>
      </c>
      <c r="F559" s="11">
        <v>11431.444</v>
      </c>
      <c r="G559" s="11">
        <f t="shared" si="24"/>
        <v>-14.692279999999755</v>
      </c>
      <c r="H559" s="11">
        <f t="shared" si="25"/>
        <v>0.12852514520475064</v>
      </c>
      <c r="I559" s="11">
        <f t="shared" si="26"/>
        <v>1</v>
      </c>
    </row>
    <row r="560" spans="1:9" x14ac:dyDescent="0.25">
      <c r="A560" s="5">
        <v>43355.583333333336</v>
      </c>
      <c r="B560" s="6">
        <v>43355</v>
      </c>
      <c r="C560" s="11">
        <v>31</v>
      </c>
      <c r="D560" s="11">
        <v>3425.4840100000001</v>
      </c>
      <c r="E560" s="11">
        <v>3198.7959999999998</v>
      </c>
      <c r="F560" s="11">
        <v>11431.444</v>
      </c>
      <c r="G560" s="11">
        <f t="shared" si="24"/>
        <v>226.6880100000003</v>
      </c>
      <c r="H560" s="11">
        <f t="shared" si="25"/>
        <v>1.9830216550070168</v>
      </c>
      <c r="I560" s="11">
        <f t="shared" si="26"/>
        <v>1</v>
      </c>
    </row>
    <row r="561" spans="1:9" x14ac:dyDescent="0.25">
      <c r="A561" s="5">
        <v>43355.604166666664</v>
      </c>
      <c r="B561" s="6">
        <v>43355</v>
      </c>
      <c r="C561" s="11">
        <v>32</v>
      </c>
      <c r="D561" s="11">
        <v>3349.7050300000001</v>
      </c>
      <c r="E561" s="11">
        <v>3306.9659999999999</v>
      </c>
      <c r="F561" s="11">
        <v>11431.444</v>
      </c>
      <c r="G561" s="11">
        <f t="shared" si="24"/>
        <v>42.739030000000184</v>
      </c>
      <c r="H561" s="11">
        <f t="shared" si="25"/>
        <v>0.37387253963716383</v>
      </c>
      <c r="I561" s="11">
        <f t="shared" si="26"/>
        <v>1</v>
      </c>
    </row>
    <row r="562" spans="1:9" x14ac:dyDescent="0.25">
      <c r="A562" s="5">
        <v>43355.625</v>
      </c>
      <c r="B562" s="6">
        <v>43355</v>
      </c>
      <c r="C562" s="11">
        <v>33</v>
      </c>
      <c r="D562" s="11">
        <v>3312.0762275000002</v>
      </c>
      <c r="E562" s="11">
        <v>3100.674</v>
      </c>
      <c r="F562" s="11">
        <v>11431.444</v>
      </c>
      <c r="G562" s="11">
        <f t="shared" si="24"/>
        <v>211.40222750000021</v>
      </c>
      <c r="H562" s="11">
        <f t="shared" si="25"/>
        <v>1.849304667896726</v>
      </c>
      <c r="I562" s="11">
        <f t="shared" si="26"/>
        <v>1</v>
      </c>
    </row>
    <row r="563" spans="1:9" x14ac:dyDescent="0.25">
      <c r="A563" s="5">
        <v>43355.645833333336</v>
      </c>
      <c r="B563" s="6">
        <v>43355</v>
      </c>
      <c r="C563" s="11">
        <v>34</v>
      </c>
      <c r="D563" s="11">
        <v>3312.5976025</v>
      </c>
      <c r="E563" s="11">
        <v>2795.2280000000001</v>
      </c>
      <c r="F563" s="11">
        <v>11431.444</v>
      </c>
      <c r="G563" s="11">
        <f t="shared" si="24"/>
        <v>517.36960249999993</v>
      </c>
      <c r="H563" s="11">
        <f t="shared" si="25"/>
        <v>4.5258464503696993</v>
      </c>
      <c r="I563" s="11">
        <f t="shared" si="26"/>
        <v>0</v>
      </c>
    </row>
    <row r="564" spans="1:9" x14ac:dyDescent="0.25">
      <c r="A564" s="5">
        <v>43355.666666666664</v>
      </c>
      <c r="B564" s="6">
        <v>43355</v>
      </c>
      <c r="C564" s="11">
        <v>35</v>
      </c>
      <c r="D564" s="11">
        <v>3264.9228374999998</v>
      </c>
      <c r="E564" s="11">
        <v>2693.424</v>
      </c>
      <c r="F564" s="11">
        <v>11431.444</v>
      </c>
      <c r="G564" s="11">
        <f t="shared" si="24"/>
        <v>571.49883749999981</v>
      </c>
      <c r="H564" s="11">
        <f t="shared" si="25"/>
        <v>4.9993582394315172</v>
      </c>
      <c r="I564" s="11">
        <f t="shared" si="26"/>
        <v>0</v>
      </c>
    </row>
    <row r="565" spans="1:9" x14ac:dyDescent="0.25">
      <c r="A565" s="5">
        <v>43355.6875</v>
      </c>
      <c r="B565" s="6">
        <v>43355</v>
      </c>
      <c r="C565" s="11">
        <v>36</v>
      </c>
      <c r="D565" s="11">
        <v>3169.0519325</v>
      </c>
      <c r="E565" s="11">
        <v>2317.1660000000002</v>
      </c>
      <c r="F565" s="11">
        <v>11431.444</v>
      </c>
      <c r="G565" s="11">
        <f t="shared" si="24"/>
        <v>851.88593249999985</v>
      </c>
      <c r="H565" s="11">
        <f t="shared" si="25"/>
        <v>7.4521288167968978</v>
      </c>
      <c r="I565" s="11">
        <f t="shared" si="26"/>
        <v>0</v>
      </c>
    </row>
    <row r="566" spans="1:9" x14ac:dyDescent="0.25">
      <c r="A566" s="5">
        <v>43355.708333333336</v>
      </c>
      <c r="B566" s="6">
        <v>43355</v>
      </c>
      <c r="C566" s="11">
        <v>37</v>
      </c>
      <c r="D566" s="11">
        <v>3073.516165</v>
      </c>
      <c r="E566" s="11">
        <v>2075.598</v>
      </c>
      <c r="F566" s="11">
        <v>11431.444</v>
      </c>
      <c r="G566" s="11">
        <f t="shared" si="24"/>
        <v>997.91816500000004</v>
      </c>
      <c r="H566" s="11">
        <f t="shared" si="25"/>
        <v>8.7295897613634814</v>
      </c>
      <c r="I566" s="11">
        <f t="shared" si="26"/>
        <v>0</v>
      </c>
    </row>
    <row r="567" spans="1:9" x14ac:dyDescent="0.25">
      <c r="A567" s="5">
        <v>43355.729166666664</v>
      </c>
      <c r="B567" s="6">
        <v>43355</v>
      </c>
      <c r="C567" s="11">
        <v>38</v>
      </c>
      <c r="D567" s="11">
        <v>2978.3155350000002</v>
      </c>
      <c r="E567" s="11">
        <v>2088.1460000000002</v>
      </c>
      <c r="F567" s="11">
        <v>11431.444</v>
      </c>
      <c r="G567" s="11">
        <f t="shared" si="24"/>
        <v>890.169535</v>
      </c>
      <c r="H567" s="11">
        <f t="shared" si="25"/>
        <v>7.7870261622241257</v>
      </c>
      <c r="I567" s="11">
        <f t="shared" si="26"/>
        <v>0</v>
      </c>
    </row>
    <row r="568" spans="1:9" x14ac:dyDescent="0.25">
      <c r="A568" s="5">
        <v>43355.75</v>
      </c>
      <c r="B568" s="6">
        <v>43355</v>
      </c>
      <c r="C568" s="11">
        <v>39</v>
      </c>
      <c r="D568" s="11">
        <v>2981.67794</v>
      </c>
      <c r="E568" s="11">
        <v>2259.7339999999999</v>
      </c>
      <c r="F568" s="11">
        <v>11431.444</v>
      </c>
      <c r="G568" s="11">
        <f t="shared" si="24"/>
        <v>721.94394000000011</v>
      </c>
      <c r="H568" s="11">
        <f t="shared" si="25"/>
        <v>6.3154220936567613</v>
      </c>
      <c r="I568" s="11">
        <f t="shared" si="26"/>
        <v>0</v>
      </c>
    </row>
    <row r="569" spans="1:9" x14ac:dyDescent="0.25">
      <c r="A569" s="5">
        <v>43355.770833333336</v>
      </c>
      <c r="B569" s="6">
        <v>43355</v>
      </c>
      <c r="C569" s="11">
        <v>40</v>
      </c>
      <c r="D569" s="11">
        <v>3083.60338</v>
      </c>
      <c r="E569" s="11">
        <v>2652.1880000000001</v>
      </c>
      <c r="F569" s="11">
        <v>11431.444</v>
      </c>
      <c r="G569" s="11">
        <f t="shared" si="24"/>
        <v>431.41537999999991</v>
      </c>
      <c r="H569" s="11">
        <f t="shared" si="25"/>
        <v>3.7739359961873573</v>
      </c>
      <c r="I569" s="11">
        <f t="shared" si="26"/>
        <v>1</v>
      </c>
    </row>
    <row r="570" spans="1:9" x14ac:dyDescent="0.25">
      <c r="A570" s="5">
        <v>43355.791666666664</v>
      </c>
      <c r="B570" s="6">
        <v>43355</v>
      </c>
      <c r="C570" s="11">
        <v>41</v>
      </c>
      <c r="D570" s="11">
        <v>3186.8577249999998</v>
      </c>
      <c r="E570" s="11">
        <v>2896.6640000000002</v>
      </c>
      <c r="F570" s="11">
        <v>11431.444</v>
      </c>
      <c r="G570" s="11">
        <f t="shared" si="24"/>
        <v>290.19372499999963</v>
      </c>
      <c r="H570" s="11">
        <f t="shared" si="25"/>
        <v>2.5385570274411497</v>
      </c>
      <c r="I570" s="11">
        <f t="shared" si="26"/>
        <v>1</v>
      </c>
    </row>
    <row r="571" spans="1:9" x14ac:dyDescent="0.25">
      <c r="A571" s="5">
        <v>43355.8125</v>
      </c>
      <c r="B571" s="6">
        <v>43355</v>
      </c>
      <c r="C571" s="11">
        <v>42</v>
      </c>
      <c r="D571" s="11">
        <v>3291.440975</v>
      </c>
      <c r="E571" s="11">
        <v>3107.558</v>
      </c>
      <c r="F571" s="11">
        <v>11431.444</v>
      </c>
      <c r="G571" s="11">
        <f t="shared" si="24"/>
        <v>183.88297499999999</v>
      </c>
      <c r="H571" s="11">
        <f t="shared" si="25"/>
        <v>1.6085717167489952</v>
      </c>
      <c r="I571" s="11">
        <f t="shared" si="26"/>
        <v>1</v>
      </c>
    </row>
    <row r="572" spans="1:9" x14ac:dyDescent="0.25">
      <c r="A572" s="5">
        <v>43355.833333333336</v>
      </c>
      <c r="B572" s="6">
        <v>43355</v>
      </c>
      <c r="C572" s="11">
        <v>43</v>
      </c>
      <c r="D572" s="11">
        <v>3395.5765725000001</v>
      </c>
      <c r="E572" s="11">
        <v>3209.5920000000001</v>
      </c>
      <c r="F572" s="11">
        <v>11431.444</v>
      </c>
      <c r="G572" s="11">
        <f t="shared" si="24"/>
        <v>185.98457250000001</v>
      </c>
      <c r="H572" s="11">
        <f t="shared" si="25"/>
        <v>1.6269560739658087</v>
      </c>
      <c r="I572" s="11">
        <f t="shared" si="26"/>
        <v>1</v>
      </c>
    </row>
    <row r="573" spans="1:9" x14ac:dyDescent="0.25">
      <c r="A573" s="5">
        <v>43355.854166666664</v>
      </c>
      <c r="B573" s="6">
        <v>43355</v>
      </c>
      <c r="C573" s="11">
        <v>44</v>
      </c>
      <c r="D573" s="11">
        <v>3499.2645174999998</v>
      </c>
      <c r="E573" s="11">
        <v>3586.71</v>
      </c>
      <c r="F573" s="11">
        <v>11431.444</v>
      </c>
      <c r="G573" s="11">
        <f t="shared" si="24"/>
        <v>-87.445482500000253</v>
      </c>
      <c r="H573" s="11">
        <f t="shared" si="25"/>
        <v>0.76495570025974191</v>
      </c>
      <c r="I573" s="11">
        <f t="shared" si="26"/>
        <v>1</v>
      </c>
    </row>
    <row r="574" spans="1:9" x14ac:dyDescent="0.25">
      <c r="A574" s="5">
        <v>43355.875</v>
      </c>
      <c r="B574" s="6">
        <v>43355</v>
      </c>
      <c r="C574" s="11">
        <v>45</v>
      </c>
      <c r="D574" s="11">
        <v>3619.6921474999999</v>
      </c>
      <c r="E574" s="11">
        <v>3886.45</v>
      </c>
      <c r="F574" s="11">
        <v>11431.444</v>
      </c>
      <c r="G574" s="11">
        <f t="shared" si="24"/>
        <v>-266.7578524999999</v>
      </c>
      <c r="H574" s="11">
        <f t="shared" si="25"/>
        <v>2.3335446729214606</v>
      </c>
      <c r="I574" s="11">
        <f t="shared" si="26"/>
        <v>1</v>
      </c>
    </row>
    <row r="575" spans="1:9" x14ac:dyDescent="0.25">
      <c r="A575" s="5">
        <v>43355.895833333336</v>
      </c>
      <c r="B575" s="6">
        <v>43355</v>
      </c>
      <c r="C575" s="11">
        <v>46</v>
      </c>
      <c r="D575" s="11">
        <v>3756.8594625000001</v>
      </c>
      <c r="E575" s="11">
        <v>3985.4859999999999</v>
      </c>
      <c r="F575" s="11">
        <v>11431.444</v>
      </c>
      <c r="G575" s="11">
        <f t="shared" si="24"/>
        <v>-228.62653749999981</v>
      </c>
      <c r="H575" s="11">
        <f t="shared" si="25"/>
        <v>1.9999795082755936</v>
      </c>
      <c r="I575" s="11">
        <f t="shared" si="26"/>
        <v>1</v>
      </c>
    </row>
    <row r="576" spans="1:9" x14ac:dyDescent="0.25">
      <c r="A576" s="5">
        <v>43355.916666666664</v>
      </c>
      <c r="B576" s="6">
        <v>43355</v>
      </c>
      <c r="C576" s="11">
        <v>47</v>
      </c>
      <c r="D576" s="11">
        <v>3892.0957250000001</v>
      </c>
      <c r="E576" s="11">
        <v>4053.616</v>
      </c>
      <c r="F576" s="11">
        <v>11431.444</v>
      </c>
      <c r="G576" s="11">
        <f t="shared" si="24"/>
        <v>-161.52027499999986</v>
      </c>
      <c r="H576" s="11">
        <f t="shared" si="25"/>
        <v>1.4129472619557062</v>
      </c>
      <c r="I576" s="11">
        <f t="shared" si="26"/>
        <v>1</v>
      </c>
    </row>
    <row r="577" spans="1:9" x14ac:dyDescent="0.25">
      <c r="A577" s="5">
        <v>43355.9375</v>
      </c>
      <c r="B577" s="6">
        <v>43355</v>
      </c>
      <c r="C577" s="11">
        <v>48</v>
      </c>
      <c r="D577" s="11">
        <v>3990.371545</v>
      </c>
      <c r="E577" s="11">
        <v>3887.7939999999999</v>
      </c>
      <c r="F577" s="11">
        <v>11337.444</v>
      </c>
      <c r="G577" s="11">
        <f t="shared" si="24"/>
        <v>102.5775450000001</v>
      </c>
      <c r="H577" s="11">
        <f t="shared" si="25"/>
        <v>0.90476782068339301</v>
      </c>
      <c r="I577" s="11">
        <f t="shared" si="26"/>
        <v>1</v>
      </c>
    </row>
    <row r="578" spans="1:9" x14ac:dyDescent="0.25">
      <c r="A578" s="5">
        <v>43355.958333333336</v>
      </c>
      <c r="B578" s="6">
        <v>43356</v>
      </c>
      <c r="C578" s="11">
        <v>1</v>
      </c>
      <c r="D578" s="11">
        <v>3969.9117875000002</v>
      </c>
      <c r="E578" s="11">
        <v>3630.72</v>
      </c>
      <c r="F578" s="11">
        <v>10513.444</v>
      </c>
      <c r="G578" s="11">
        <f t="shared" si="24"/>
        <v>339.19178750000037</v>
      </c>
      <c r="H578" s="11">
        <f t="shared" si="25"/>
        <v>3.2262671252160606</v>
      </c>
      <c r="I578" s="11">
        <f t="shared" si="26"/>
        <v>1</v>
      </c>
    </row>
    <row r="579" spans="1:9" x14ac:dyDescent="0.25">
      <c r="A579" s="5">
        <v>43355.979166666664</v>
      </c>
      <c r="B579" s="6">
        <v>43356</v>
      </c>
      <c r="C579" s="11">
        <v>2</v>
      </c>
      <c r="D579" s="11">
        <v>4046.9471724999999</v>
      </c>
      <c r="E579" s="11">
        <v>3562.1840000000002</v>
      </c>
      <c r="F579" s="11">
        <v>10274.444</v>
      </c>
      <c r="G579" s="11">
        <f t="shared" ref="G579:G642" si="27">D579-E579</f>
        <v>484.76317249999965</v>
      </c>
      <c r="H579" s="11">
        <f t="shared" ref="H579:H642" si="28">ABS(G579)/F579*100</f>
        <v>4.7181450645893799</v>
      </c>
      <c r="I579" s="11">
        <f t="shared" ref="I579:I642" si="29">IF(H579&lt;=$N$3,1,0)</f>
        <v>0</v>
      </c>
    </row>
    <row r="580" spans="1:9" x14ac:dyDescent="0.25">
      <c r="A580" s="5">
        <v>43356</v>
      </c>
      <c r="B580" s="6">
        <v>43356</v>
      </c>
      <c r="C580" s="11">
        <v>3</v>
      </c>
      <c r="D580" s="11">
        <v>4161.5457550000001</v>
      </c>
      <c r="E580" s="11">
        <v>3571.3180000000002</v>
      </c>
      <c r="F580" s="11">
        <v>10377.444</v>
      </c>
      <c r="G580" s="11">
        <f t="shared" si="27"/>
        <v>590.22775499999989</v>
      </c>
      <c r="H580" s="11">
        <f t="shared" si="28"/>
        <v>5.6876024096106894</v>
      </c>
      <c r="I580" s="11">
        <f t="shared" si="29"/>
        <v>0</v>
      </c>
    </row>
    <row r="581" spans="1:9" x14ac:dyDescent="0.25">
      <c r="A581" s="5">
        <v>43356.020833333336</v>
      </c>
      <c r="B581" s="6">
        <v>43356</v>
      </c>
      <c r="C581" s="11">
        <v>4</v>
      </c>
      <c r="D581" s="11">
        <v>4218.2996649999995</v>
      </c>
      <c r="E581" s="11">
        <v>3581.5520000000001</v>
      </c>
      <c r="F581" s="11">
        <v>10377.444</v>
      </c>
      <c r="G581" s="11">
        <f t="shared" si="27"/>
        <v>636.74766499999942</v>
      </c>
      <c r="H581" s="11">
        <f t="shared" si="28"/>
        <v>6.135881484882014</v>
      </c>
      <c r="I581" s="11">
        <f t="shared" si="29"/>
        <v>0</v>
      </c>
    </row>
    <row r="582" spans="1:9" x14ac:dyDescent="0.25">
      <c r="A582" s="5">
        <v>43356.041666666664</v>
      </c>
      <c r="B582" s="6">
        <v>43356</v>
      </c>
      <c r="C582" s="11">
        <v>5</v>
      </c>
      <c r="D582" s="11">
        <v>4272.5827575000003</v>
      </c>
      <c r="E582" s="11">
        <v>3623.35</v>
      </c>
      <c r="F582" s="11">
        <v>10377.444</v>
      </c>
      <c r="G582" s="11">
        <f t="shared" si="27"/>
        <v>649.23275750000039</v>
      </c>
      <c r="H582" s="11">
        <f t="shared" si="28"/>
        <v>6.2561913848920829</v>
      </c>
      <c r="I582" s="11">
        <f t="shared" si="29"/>
        <v>0</v>
      </c>
    </row>
    <row r="583" spans="1:9" x14ac:dyDescent="0.25">
      <c r="A583" s="5">
        <v>43356.0625</v>
      </c>
      <c r="B583" s="6">
        <v>43356</v>
      </c>
      <c r="C583" s="11">
        <v>6</v>
      </c>
      <c r="D583" s="11">
        <v>4225.0534374999997</v>
      </c>
      <c r="E583" s="11">
        <v>3609.9679999999998</v>
      </c>
      <c r="F583" s="11">
        <v>10179.444</v>
      </c>
      <c r="G583" s="11">
        <f t="shared" si="27"/>
        <v>615.0854374999999</v>
      </c>
      <c r="H583" s="11">
        <f t="shared" si="28"/>
        <v>6.0424266541473184</v>
      </c>
      <c r="I583" s="11">
        <f t="shared" si="29"/>
        <v>0</v>
      </c>
    </row>
    <row r="584" spans="1:9" x14ac:dyDescent="0.25">
      <c r="A584" s="5">
        <v>43356.083333333336</v>
      </c>
      <c r="B584" s="6">
        <v>43356</v>
      </c>
      <c r="C584" s="11">
        <v>7</v>
      </c>
      <c r="D584" s="11">
        <v>4270.2639150000005</v>
      </c>
      <c r="E584" s="11">
        <v>3505.38</v>
      </c>
      <c r="F584" s="11">
        <v>10179.444</v>
      </c>
      <c r="G584" s="11">
        <f t="shared" si="27"/>
        <v>764.88391500000034</v>
      </c>
      <c r="H584" s="11">
        <f t="shared" si="28"/>
        <v>7.5140048415217997</v>
      </c>
      <c r="I584" s="11">
        <f t="shared" si="29"/>
        <v>0</v>
      </c>
    </row>
    <row r="585" spans="1:9" x14ac:dyDescent="0.25">
      <c r="A585" s="5">
        <v>43356.104166666664</v>
      </c>
      <c r="B585" s="6">
        <v>43356</v>
      </c>
      <c r="C585" s="11">
        <v>8</v>
      </c>
      <c r="D585" s="11">
        <v>4224.6662550000001</v>
      </c>
      <c r="E585" s="11">
        <v>3517.598</v>
      </c>
      <c r="F585" s="11">
        <v>9983.4439999999995</v>
      </c>
      <c r="G585" s="11">
        <f t="shared" si="27"/>
        <v>707.06825500000014</v>
      </c>
      <c r="H585" s="11">
        <f t="shared" si="28"/>
        <v>7.0824081849910741</v>
      </c>
      <c r="I585" s="11">
        <f t="shared" si="29"/>
        <v>0</v>
      </c>
    </row>
    <row r="586" spans="1:9" x14ac:dyDescent="0.25">
      <c r="A586" s="5">
        <v>43356.125</v>
      </c>
      <c r="B586" s="6">
        <v>43356</v>
      </c>
      <c r="C586" s="11">
        <v>9</v>
      </c>
      <c r="D586" s="11">
        <v>3951.4272824999998</v>
      </c>
      <c r="E586" s="11">
        <v>3601.0659999999998</v>
      </c>
      <c r="F586" s="11">
        <v>9453.6939999999995</v>
      </c>
      <c r="G586" s="11">
        <f t="shared" si="27"/>
        <v>350.36128250000002</v>
      </c>
      <c r="H586" s="11">
        <f t="shared" si="28"/>
        <v>3.7060780949753611</v>
      </c>
      <c r="I586" s="11">
        <f t="shared" si="29"/>
        <v>1</v>
      </c>
    </row>
    <row r="587" spans="1:9" x14ac:dyDescent="0.25">
      <c r="A587" s="5">
        <v>43356.145833333336</v>
      </c>
      <c r="B587" s="6">
        <v>43356</v>
      </c>
      <c r="C587" s="11">
        <v>10</v>
      </c>
      <c r="D587" s="11">
        <v>3986.3906274999999</v>
      </c>
      <c r="E587" s="11">
        <v>3725.89</v>
      </c>
      <c r="F587" s="11">
        <v>9453.6939999999995</v>
      </c>
      <c r="G587" s="11">
        <f t="shared" si="27"/>
        <v>260.50062750000006</v>
      </c>
      <c r="H587" s="11">
        <f t="shared" si="28"/>
        <v>2.7555432564244207</v>
      </c>
      <c r="I587" s="11">
        <f t="shared" si="29"/>
        <v>1</v>
      </c>
    </row>
    <row r="588" spans="1:9" x14ac:dyDescent="0.25">
      <c r="A588" s="5">
        <v>43356.166666666664</v>
      </c>
      <c r="B588" s="6">
        <v>43356</v>
      </c>
      <c r="C588" s="11">
        <v>11</v>
      </c>
      <c r="D588" s="11">
        <v>4067.1343099999999</v>
      </c>
      <c r="E588" s="11">
        <v>3655.7660000000001</v>
      </c>
      <c r="F588" s="11">
        <v>9525.4439999999995</v>
      </c>
      <c r="G588" s="11">
        <f t="shared" si="27"/>
        <v>411.36830999999984</v>
      </c>
      <c r="H588" s="11">
        <f t="shared" si="28"/>
        <v>4.3186260923900228</v>
      </c>
      <c r="I588" s="11">
        <f t="shared" si="29"/>
        <v>1</v>
      </c>
    </row>
    <row r="589" spans="1:9" x14ac:dyDescent="0.25">
      <c r="A589" s="5">
        <v>43356.1875</v>
      </c>
      <c r="B589" s="6">
        <v>43356</v>
      </c>
      <c r="C589" s="11">
        <v>12</v>
      </c>
      <c r="D589" s="11">
        <v>4087.3945100000001</v>
      </c>
      <c r="E589" s="11">
        <v>3736.7460000000001</v>
      </c>
      <c r="F589" s="11">
        <v>9525.4439999999995</v>
      </c>
      <c r="G589" s="11">
        <f t="shared" si="27"/>
        <v>350.64850999999999</v>
      </c>
      <c r="H589" s="11">
        <f t="shared" si="28"/>
        <v>3.6811775913017803</v>
      </c>
      <c r="I589" s="11">
        <f t="shared" si="29"/>
        <v>1</v>
      </c>
    </row>
    <row r="590" spans="1:9" x14ac:dyDescent="0.25">
      <c r="A590" s="5">
        <v>43356.208333333336</v>
      </c>
      <c r="B590" s="6">
        <v>43356</v>
      </c>
      <c r="C590" s="11">
        <v>13</v>
      </c>
      <c r="D590" s="11">
        <v>4251.5611399999998</v>
      </c>
      <c r="E590" s="11">
        <v>3673.01</v>
      </c>
      <c r="F590" s="11">
        <v>9845.4439999999995</v>
      </c>
      <c r="G590" s="11">
        <f t="shared" si="27"/>
        <v>578.55113999999958</v>
      </c>
      <c r="H590" s="11">
        <f t="shared" si="28"/>
        <v>5.8763336625549805</v>
      </c>
      <c r="I590" s="11">
        <f t="shared" si="29"/>
        <v>0</v>
      </c>
    </row>
    <row r="591" spans="1:9" x14ac:dyDescent="0.25">
      <c r="A591" s="5">
        <v>43356.229166666664</v>
      </c>
      <c r="B591" s="6">
        <v>43356</v>
      </c>
      <c r="C591" s="11">
        <v>14</v>
      </c>
      <c r="D591" s="11">
        <v>4489.9572975000001</v>
      </c>
      <c r="E591" s="11">
        <v>4028.9580000000001</v>
      </c>
      <c r="F591" s="11">
        <v>10271.444</v>
      </c>
      <c r="G591" s="11">
        <f t="shared" si="27"/>
        <v>460.99929750000001</v>
      </c>
      <c r="H591" s="11">
        <f t="shared" si="28"/>
        <v>4.4881644440645356</v>
      </c>
      <c r="I591" s="11">
        <f t="shared" si="29"/>
        <v>0</v>
      </c>
    </row>
    <row r="592" spans="1:9" x14ac:dyDescent="0.25">
      <c r="A592" s="5">
        <v>43356.25</v>
      </c>
      <c r="B592" s="6">
        <v>43356</v>
      </c>
      <c r="C592" s="11">
        <v>15</v>
      </c>
      <c r="D592" s="11">
        <v>4498.3924749999996</v>
      </c>
      <c r="E592" s="11">
        <v>4200.6899999999996</v>
      </c>
      <c r="F592" s="11">
        <v>10271.444</v>
      </c>
      <c r="G592" s="11">
        <f t="shared" si="27"/>
        <v>297.70247500000005</v>
      </c>
      <c r="H592" s="11">
        <f t="shared" si="28"/>
        <v>2.898350757692882</v>
      </c>
      <c r="I592" s="11">
        <f t="shared" si="29"/>
        <v>1</v>
      </c>
    </row>
    <row r="593" spans="1:9" x14ac:dyDescent="0.25">
      <c r="A593" s="5">
        <v>43356.270833333336</v>
      </c>
      <c r="B593" s="6">
        <v>43356</v>
      </c>
      <c r="C593" s="11">
        <v>16</v>
      </c>
      <c r="D593" s="11">
        <v>4954.6379699999998</v>
      </c>
      <c r="E593" s="11">
        <v>4797.0680000000002</v>
      </c>
      <c r="F593" s="11">
        <v>11229.444</v>
      </c>
      <c r="G593" s="11">
        <f t="shared" si="27"/>
        <v>157.56996999999956</v>
      </c>
      <c r="H593" s="11">
        <f t="shared" si="28"/>
        <v>1.4031858567530107</v>
      </c>
      <c r="I593" s="11">
        <f t="shared" si="29"/>
        <v>1</v>
      </c>
    </row>
    <row r="594" spans="1:9" x14ac:dyDescent="0.25">
      <c r="A594" s="5">
        <v>43356.291666666664</v>
      </c>
      <c r="B594" s="6">
        <v>43356</v>
      </c>
      <c r="C594" s="11">
        <v>17</v>
      </c>
      <c r="D594" s="11">
        <v>5057.4694950000003</v>
      </c>
      <c r="E594" s="11">
        <v>4921.2120000000004</v>
      </c>
      <c r="F594" s="11">
        <v>11431.444</v>
      </c>
      <c r="G594" s="11">
        <f t="shared" si="27"/>
        <v>136.25749499999984</v>
      </c>
      <c r="H594" s="11">
        <f t="shared" si="28"/>
        <v>1.1919534837418599</v>
      </c>
      <c r="I594" s="11">
        <f t="shared" si="29"/>
        <v>1</v>
      </c>
    </row>
    <row r="595" spans="1:9" x14ac:dyDescent="0.25">
      <c r="A595" s="5">
        <v>43356.3125</v>
      </c>
      <c r="B595" s="6">
        <v>43356</v>
      </c>
      <c r="C595" s="11">
        <v>18</v>
      </c>
      <c r="D595" s="11">
        <v>5096.670865</v>
      </c>
      <c r="E595" s="11">
        <v>4785.7299999999996</v>
      </c>
      <c r="F595" s="11">
        <v>11431.444</v>
      </c>
      <c r="G595" s="11">
        <f t="shared" si="27"/>
        <v>310.94086500000049</v>
      </c>
      <c r="H595" s="11">
        <f t="shared" si="28"/>
        <v>2.7200488844628943</v>
      </c>
      <c r="I595" s="11">
        <f t="shared" si="29"/>
        <v>1</v>
      </c>
    </row>
    <row r="596" spans="1:9" x14ac:dyDescent="0.25">
      <c r="A596" s="5">
        <v>43356.333333333336</v>
      </c>
      <c r="B596" s="6">
        <v>43356</v>
      </c>
      <c r="C596" s="11">
        <v>19</v>
      </c>
      <c r="D596" s="11">
        <v>5150.7859925000002</v>
      </c>
      <c r="E596" s="11">
        <v>4784.7340000000004</v>
      </c>
      <c r="F596" s="11">
        <v>11431.444</v>
      </c>
      <c r="G596" s="11">
        <f t="shared" si="27"/>
        <v>366.05199249999987</v>
      </c>
      <c r="H596" s="11">
        <f t="shared" si="28"/>
        <v>3.2021500739539106</v>
      </c>
      <c r="I596" s="11">
        <f t="shared" si="29"/>
        <v>1</v>
      </c>
    </row>
    <row r="597" spans="1:9" x14ac:dyDescent="0.25">
      <c r="A597" s="5">
        <v>43356.354166666664</v>
      </c>
      <c r="B597" s="6">
        <v>43356</v>
      </c>
      <c r="C597" s="11">
        <v>20</v>
      </c>
      <c r="D597" s="11">
        <v>5219.8148775</v>
      </c>
      <c r="E597" s="11">
        <v>4545.9440000000004</v>
      </c>
      <c r="F597" s="11">
        <v>11431.444</v>
      </c>
      <c r="G597" s="11">
        <f t="shared" si="27"/>
        <v>673.87087749999955</v>
      </c>
      <c r="H597" s="11">
        <f t="shared" si="28"/>
        <v>5.8948884979010492</v>
      </c>
      <c r="I597" s="11">
        <f t="shared" si="29"/>
        <v>0</v>
      </c>
    </row>
    <row r="598" spans="1:9" x14ac:dyDescent="0.25">
      <c r="A598" s="5">
        <v>43356.375</v>
      </c>
      <c r="B598" s="6">
        <v>43356</v>
      </c>
      <c r="C598" s="11">
        <v>21</v>
      </c>
      <c r="D598" s="11">
        <v>5270.8369949999997</v>
      </c>
      <c r="E598" s="11">
        <v>4773.9139999999998</v>
      </c>
      <c r="F598" s="11">
        <v>11431.444</v>
      </c>
      <c r="G598" s="11">
        <f t="shared" si="27"/>
        <v>496.9229949999999</v>
      </c>
      <c r="H598" s="11">
        <f t="shared" si="28"/>
        <v>4.3469835919241699</v>
      </c>
      <c r="I598" s="11">
        <f t="shared" si="29"/>
        <v>1</v>
      </c>
    </row>
    <row r="599" spans="1:9" x14ac:dyDescent="0.25">
      <c r="A599" s="5">
        <v>43356.395833333336</v>
      </c>
      <c r="B599" s="6">
        <v>43356</v>
      </c>
      <c r="C599" s="11">
        <v>22</v>
      </c>
      <c r="D599" s="11">
        <v>5303.8523450000002</v>
      </c>
      <c r="E599" s="11">
        <v>4999.1540000000005</v>
      </c>
      <c r="F599" s="11">
        <v>11431.444</v>
      </c>
      <c r="G599" s="11">
        <f t="shared" si="27"/>
        <v>304.69834499999979</v>
      </c>
      <c r="H599" s="11">
        <f t="shared" si="28"/>
        <v>2.6654405602651758</v>
      </c>
      <c r="I599" s="11">
        <f t="shared" si="29"/>
        <v>1</v>
      </c>
    </row>
    <row r="600" spans="1:9" x14ac:dyDescent="0.25">
      <c r="A600" s="5">
        <v>43356.416666666664</v>
      </c>
      <c r="B600" s="6">
        <v>43356</v>
      </c>
      <c r="C600" s="11">
        <v>23</v>
      </c>
      <c r="D600" s="11">
        <v>5334.3291024999999</v>
      </c>
      <c r="E600" s="11">
        <v>5211.2539999999999</v>
      </c>
      <c r="F600" s="11">
        <v>11431.444</v>
      </c>
      <c r="G600" s="11">
        <f t="shared" si="27"/>
        <v>123.07510249999996</v>
      </c>
      <c r="H600" s="11">
        <f t="shared" si="28"/>
        <v>1.0766365342821078</v>
      </c>
      <c r="I600" s="11">
        <f t="shared" si="29"/>
        <v>1</v>
      </c>
    </row>
    <row r="601" spans="1:9" x14ac:dyDescent="0.25">
      <c r="A601" s="5">
        <v>43356.4375</v>
      </c>
      <c r="B601" s="6">
        <v>43356</v>
      </c>
      <c r="C601" s="11">
        <v>24</v>
      </c>
      <c r="D601" s="11">
        <v>5362.2672675000003</v>
      </c>
      <c r="E601" s="11">
        <v>5320.7219999999998</v>
      </c>
      <c r="F601" s="11">
        <v>11431.444</v>
      </c>
      <c r="G601" s="11">
        <f t="shared" si="27"/>
        <v>41.545267500000591</v>
      </c>
      <c r="H601" s="11">
        <f t="shared" si="28"/>
        <v>0.3634297425592129</v>
      </c>
      <c r="I601" s="11">
        <f t="shared" si="29"/>
        <v>1</v>
      </c>
    </row>
    <row r="602" spans="1:9" x14ac:dyDescent="0.25">
      <c r="A602" s="5">
        <v>43356.458333333336</v>
      </c>
      <c r="B602" s="6">
        <v>43356</v>
      </c>
      <c r="C602" s="11">
        <v>25</v>
      </c>
      <c r="D602" s="11">
        <v>5380.1272424999997</v>
      </c>
      <c r="E602" s="11">
        <v>5256.97</v>
      </c>
      <c r="F602" s="11">
        <v>11431.444</v>
      </c>
      <c r="G602" s="11">
        <f t="shared" si="27"/>
        <v>123.15724249999948</v>
      </c>
      <c r="H602" s="11">
        <f t="shared" si="28"/>
        <v>1.0773550786759705</v>
      </c>
      <c r="I602" s="11">
        <f t="shared" si="29"/>
        <v>1</v>
      </c>
    </row>
    <row r="603" spans="1:9" x14ac:dyDescent="0.25">
      <c r="A603" s="5">
        <v>43356.479166666664</v>
      </c>
      <c r="B603" s="6">
        <v>43356</v>
      </c>
      <c r="C603" s="11">
        <v>26</v>
      </c>
      <c r="D603" s="11">
        <v>5387.9090274999999</v>
      </c>
      <c r="E603" s="11">
        <v>5302.6620000000003</v>
      </c>
      <c r="F603" s="11">
        <v>11431.444</v>
      </c>
      <c r="G603" s="11">
        <f t="shared" si="27"/>
        <v>85.247027499999604</v>
      </c>
      <c r="H603" s="11">
        <f t="shared" si="28"/>
        <v>0.7457240528843041</v>
      </c>
      <c r="I603" s="11">
        <f t="shared" si="29"/>
        <v>1</v>
      </c>
    </row>
    <row r="604" spans="1:9" x14ac:dyDescent="0.25">
      <c r="A604" s="5">
        <v>43356.5</v>
      </c>
      <c r="B604" s="6">
        <v>43356</v>
      </c>
      <c r="C604" s="11">
        <v>27</v>
      </c>
      <c r="D604" s="11">
        <v>5367.3398074999996</v>
      </c>
      <c r="E604" s="11">
        <v>5392.3140000000003</v>
      </c>
      <c r="F604" s="11">
        <v>11431.444</v>
      </c>
      <c r="G604" s="11">
        <f t="shared" si="27"/>
        <v>-24.974192500000754</v>
      </c>
      <c r="H604" s="11">
        <f t="shared" si="28"/>
        <v>0.21846927212345835</v>
      </c>
      <c r="I604" s="11">
        <f t="shared" si="29"/>
        <v>1</v>
      </c>
    </row>
    <row r="605" spans="1:9" x14ac:dyDescent="0.25">
      <c r="A605" s="5">
        <v>43356.520833333336</v>
      </c>
      <c r="B605" s="6">
        <v>43356</v>
      </c>
      <c r="C605" s="11">
        <v>28</v>
      </c>
      <c r="D605" s="11">
        <v>5318.4195824999997</v>
      </c>
      <c r="E605" s="11">
        <v>5517.018</v>
      </c>
      <c r="F605" s="11">
        <v>11431.444</v>
      </c>
      <c r="G605" s="11">
        <f t="shared" si="27"/>
        <v>-198.59841750000032</v>
      </c>
      <c r="H605" s="11">
        <f t="shared" si="28"/>
        <v>1.7372994828999762</v>
      </c>
      <c r="I605" s="11">
        <f t="shared" si="29"/>
        <v>1</v>
      </c>
    </row>
    <row r="606" spans="1:9" x14ac:dyDescent="0.25">
      <c r="A606" s="5">
        <v>43356.541666666664</v>
      </c>
      <c r="B606" s="6">
        <v>43356</v>
      </c>
      <c r="C606" s="11">
        <v>29</v>
      </c>
      <c r="D606" s="11">
        <v>5219.5799500000003</v>
      </c>
      <c r="E606" s="11">
        <v>5372.6019999999999</v>
      </c>
      <c r="F606" s="11">
        <v>11337.444</v>
      </c>
      <c r="G606" s="11">
        <f t="shared" si="27"/>
        <v>-153.02204999999958</v>
      </c>
      <c r="H606" s="11">
        <f t="shared" si="28"/>
        <v>1.3497050128759145</v>
      </c>
      <c r="I606" s="11">
        <f t="shared" si="29"/>
        <v>1</v>
      </c>
    </row>
    <row r="607" spans="1:9" x14ac:dyDescent="0.25">
      <c r="A607" s="5">
        <v>43356.5625</v>
      </c>
      <c r="B607" s="6">
        <v>43356</v>
      </c>
      <c r="C607" s="11">
        <v>30</v>
      </c>
      <c r="D607" s="11">
        <v>5143.2539500000003</v>
      </c>
      <c r="E607" s="11">
        <v>5179.6139999999996</v>
      </c>
      <c r="F607" s="11">
        <v>11337.444</v>
      </c>
      <c r="G607" s="11">
        <f t="shared" si="27"/>
        <v>-36.360049999999319</v>
      </c>
      <c r="H607" s="11">
        <f t="shared" si="28"/>
        <v>0.32070764803777041</v>
      </c>
      <c r="I607" s="11">
        <f t="shared" si="29"/>
        <v>1</v>
      </c>
    </row>
    <row r="608" spans="1:9" x14ac:dyDescent="0.25">
      <c r="A608" s="5">
        <v>43356.583333333336</v>
      </c>
      <c r="B608" s="6">
        <v>43356</v>
      </c>
      <c r="C608" s="11">
        <v>31</v>
      </c>
      <c r="D608" s="11">
        <v>5021.9322949999996</v>
      </c>
      <c r="E608" s="11">
        <v>5011.442</v>
      </c>
      <c r="F608" s="11">
        <v>11291.444</v>
      </c>
      <c r="G608" s="11">
        <f t="shared" si="27"/>
        <v>10.490294999999605</v>
      </c>
      <c r="H608" s="11">
        <f t="shared" si="28"/>
        <v>9.2904813591597371E-2</v>
      </c>
      <c r="I608" s="11">
        <f t="shared" si="29"/>
        <v>1</v>
      </c>
    </row>
    <row r="609" spans="1:9" x14ac:dyDescent="0.25">
      <c r="A609" s="5">
        <v>43356.604166666664</v>
      </c>
      <c r="B609" s="6">
        <v>43356</v>
      </c>
      <c r="C609" s="11">
        <v>32</v>
      </c>
      <c r="D609" s="11">
        <v>4911.7866450000001</v>
      </c>
      <c r="E609" s="11">
        <v>4891.1220000000003</v>
      </c>
      <c r="F609" s="11">
        <v>11291.444</v>
      </c>
      <c r="G609" s="11">
        <f t="shared" si="27"/>
        <v>20.664644999999837</v>
      </c>
      <c r="H609" s="11">
        <f t="shared" si="28"/>
        <v>0.18301153510569451</v>
      </c>
      <c r="I609" s="11">
        <f t="shared" si="29"/>
        <v>1</v>
      </c>
    </row>
    <row r="610" spans="1:9" x14ac:dyDescent="0.25">
      <c r="A610" s="5">
        <v>43356.625</v>
      </c>
      <c r="B610" s="6">
        <v>43356</v>
      </c>
      <c r="C610" s="11">
        <v>33</v>
      </c>
      <c r="D610" s="11">
        <v>4788.8167425000001</v>
      </c>
      <c r="E610" s="11">
        <v>4630.268</v>
      </c>
      <c r="F610" s="11">
        <v>11291.444</v>
      </c>
      <c r="G610" s="11">
        <f t="shared" si="27"/>
        <v>158.54874250000012</v>
      </c>
      <c r="H610" s="11">
        <f t="shared" si="28"/>
        <v>1.4041493940013352</v>
      </c>
      <c r="I610" s="11">
        <f t="shared" si="29"/>
        <v>1</v>
      </c>
    </row>
    <row r="611" spans="1:9" x14ac:dyDescent="0.25">
      <c r="A611" s="5">
        <v>43356.645833333336</v>
      </c>
      <c r="B611" s="6">
        <v>43356</v>
      </c>
      <c r="C611" s="11">
        <v>34</v>
      </c>
      <c r="D611" s="11">
        <v>4653.0225874999996</v>
      </c>
      <c r="E611" s="11">
        <v>4312.2079999999996</v>
      </c>
      <c r="F611" s="11">
        <v>11291.444</v>
      </c>
      <c r="G611" s="11">
        <f t="shared" si="27"/>
        <v>340.81458750000002</v>
      </c>
      <c r="H611" s="11">
        <f t="shared" si="28"/>
        <v>3.0183436901427312</v>
      </c>
      <c r="I611" s="11">
        <f t="shared" si="29"/>
        <v>1</v>
      </c>
    </row>
    <row r="612" spans="1:9" x14ac:dyDescent="0.25">
      <c r="A612" s="5">
        <v>43356.666666666664</v>
      </c>
      <c r="B612" s="6">
        <v>43356</v>
      </c>
      <c r="C612" s="11">
        <v>35</v>
      </c>
      <c r="D612" s="11">
        <v>4518.7105275000004</v>
      </c>
      <c r="E612" s="11">
        <v>4261.0619999999999</v>
      </c>
      <c r="F612" s="11">
        <v>11385.444</v>
      </c>
      <c r="G612" s="11">
        <f t="shared" si="27"/>
        <v>257.64852750000045</v>
      </c>
      <c r="H612" s="11">
        <f t="shared" si="28"/>
        <v>2.2629642506695431</v>
      </c>
      <c r="I612" s="11">
        <f t="shared" si="29"/>
        <v>1</v>
      </c>
    </row>
    <row r="613" spans="1:9" x14ac:dyDescent="0.25">
      <c r="A613" s="5">
        <v>43356.6875</v>
      </c>
      <c r="B613" s="6">
        <v>43356</v>
      </c>
      <c r="C613" s="11">
        <v>36</v>
      </c>
      <c r="D613" s="11">
        <v>4326.7447824999999</v>
      </c>
      <c r="E613" s="11">
        <v>4114.3440000000001</v>
      </c>
      <c r="F613" s="11">
        <v>11385.444</v>
      </c>
      <c r="G613" s="11">
        <f t="shared" si="27"/>
        <v>212.40078249999988</v>
      </c>
      <c r="H613" s="11">
        <f t="shared" si="28"/>
        <v>1.8655467674339259</v>
      </c>
      <c r="I613" s="11">
        <f t="shared" si="29"/>
        <v>1</v>
      </c>
    </row>
    <row r="614" spans="1:9" x14ac:dyDescent="0.25">
      <c r="A614" s="5">
        <v>43356.708333333336</v>
      </c>
      <c r="B614" s="6">
        <v>43356</v>
      </c>
      <c r="C614" s="11">
        <v>37</v>
      </c>
      <c r="D614" s="11">
        <v>4131.4706075000004</v>
      </c>
      <c r="E614" s="11">
        <v>4108.9859999999999</v>
      </c>
      <c r="F614" s="11">
        <v>11385.444</v>
      </c>
      <c r="G614" s="11">
        <f t="shared" si="27"/>
        <v>22.484607500000493</v>
      </c>
      <c r="H614" s="11">
        <f t="shared" si="28"/>
        <v>0.19748555699716669</v>
      </c>
      <c r="I614" s="11">
        <f t="shared" si="29"/>
        <v>1</v>
      </c>
    </row>
    <row r="615" spans="1:9" x14ac:dyDescent="0.25">
      <c r="A615" s="5">
        <v>43356.729166666664</v>
      </c>
      <c r="B615" s="6">
        <v>43356</v>
      </c>
      <c r="C615" s="11">
        <v>38</v>
      </c>
      <c r="D615" s="11">
        <v>3932.8880024999999</v>
      </c>
      <c r="E615" s="11">
        <v>4121.4660000000003</v>
      </c>
      <c r="F615" s="11">
        <v>11385.444</v>
      </c>
      <c r="G615" s="11">
        <f t="shared" si="27"/>
        <v>-188.57799750000049</v>
      </c>
      <c r="H615" s="11">
        <f t="shared" si="28"/>
        <v>1.6563078040698325</v>
      </c>
      <c r="I615" s="11">
        <f t="shared" si="29"/>
        <v>1</v>
      </c>
    </row>
    <row r="616" spans="1:9" x14ac:dyDescent="0.25">
      <c r="A616" s="5">
        <v>43356.75</v>
      </c>
      <c r="B616" s="6">
        <v>43356</v>
      </c>
      <c r="C616" s="11">
        <v>39</v>
      </c>
      <c r="D616" s="11">
        <v>3794.403335</v>
      </c>
      <c r="E616" s="11">
        <v>4082.4340000000002</v>
      </c>
      <c r="F616" s="11">
        <v>11385.444</v>
      </c>
      <c r="G616" s="11">
        <f t="shared" si="27"/>
        <v>-288.03066500000023</v>
      </c>
      <c r="H616" s="11">
        <f t="shared" si="28"/>
        <v>2.5298149549547668</v>
      </c>
      <c r="I616" s="11">
        <f t="shared" si="29"/>
        <v>1</v>
      </c>
    </row>
    <row r="617" spans="1:9" x14ac:dyDescent="0.25">
      <c r="A617" s="5">
        <v>43356.770833333336</v>
      </c>
      <c r="B617" s="6">
        <v>43356</v>
      </c>
      <c r="C617" s="11">
        <v>40</v>
      </c>
      <c r="D617" s="11">
        <v>3716.0166049999998</v>
      </c>
      <c r="E617" s="11">
        <v>3944.5720000000001</v>
      </c>
      <c r="F617" s="11">
        <v>11385.444</v>
      </c>
      <c r="G617" s="11">
        <f t="shared" si="27"/>
        <v>-228.55539500000032</v>
      </c>
      <c r="H617" s="11">
        <f t="shared" si="28"/>
        <v>2.007435063577673</v>
      </c>
      <c r="I617" s="11">
        <f t="shared" si="29"/>
        <v>1</v>
      </c>
    </row>
    <row r="618" spans="1:9" x14ac:dyDescent="0.25">
      <c r="A618" s="5">
        <v>43356.791666666664</v>
      </c>
      <c r="B618" s="6">
        <v>43356</v>
      </c>
      <c r="C618" s="11">
        <v>41</v>
      </c>
      <c r="D618" s="11">
        <v>3645.0721450000001</v>
      </c>
      <c r="E618" s="11">
        <v>3777.0520000000001</v>
      </c>
      <c r="F618" s="11">
        <v>11431.444</v>
      </c>
      <c r="G618" s="11">
        <f t="shared" si="27"/>
        <v>-131.97985500000004</v>
      </c>
      <c r="H618" s="11">
        <f t="shared" si="28"/>
        <v>1.1545335392449112</v>
      </c>
      <c r="I618" s="11">
        <f t="shared" si="29"/>
        <v>1</v>
      </c>
    </row>
    <row r="619" spans="1:9" x14ac:dyDescent="0.25">
      <c r="A619" s="5">
        <v>43356.8125</v>
      </c>
      <c r="B619" s="6">
        <v>43356</v>
      </c>
      <c r="C619" s="11">
        <v>42</v>
      </c>
      <c r="D619" s="11">
        <v>3565.9843350000001</v>
      </c>
      <c r="E619" s="11">
        <v>3630.1660000000002</v>
      </c>
      <c r="F619" s="11">
        <v>11431.444</v>
      </c>
      <c r="G619" s="11">
        <f t="shared" si="27"/>
        <v>-64.181665000000066</v>
      </c>
      <c r="H619" s="11">
        <f t="shared" si="28"/>
        <v>0.56144844868242427</v>
      </c>
      <c r="I619" s="11">
        <f t="shared" si="29"/>
        <v>1</v>
      </c>
    </row>
    <row r="620" spans="1:9" x14ac:dyDescent="0.25">
      <c r="A620" s="5">
        <v>43356.833333333336</v>
      </c>
      <c r="B620" s="6">
        <v>43356</v>
      </c>
      <c r="C620" s="11">
        <v>43</v>
      </c>
      <c r="D620" s="11">
        <v>3485.8412349999999</v>
      </c>
      <c r="E620" s="11">
        <v>3487.4920000000002</v>
      </c>
      <c r="F620" s="11">
        <v>11431.444</v>
      </c>
      <c r="G620" s="11">
        <f t="shared" si="27"/>
        <v>-1.6507650000003196</v>
      </c>
      <c r="H620" s="11">
        <f t="shared" si="28"/>
        <v>1.4440564114212689E-2</v>
      </c>
      <c r="I620" s="11">
        <f t="shared" si="29"/>
        <v>1</v>
      </c>
    </row>
    <row r="621" spans="1:9" x14ac:dyDescent="0.25">
      <c r="A621" s="5">
        <v>43356.854166666664</v>
      </c>
      <c r="B621" s="6">
        <v>43356</v>
      </c>
      <c r="C621" s="11">
        <v>44</v>
      </c>
      <c r="D621" s="11">
        <v>3404.6428449999999</v>
      </c>
      <c r="E621" s="11">
        <v>3794.9960000000001</v>
      </c>
      <c r="F621" s="11">
        <v>11431.444</v>
      </c>
      <c r="G621" s="11">
        <f t="shared" si="27"/>
        <v>-390.35315500000024</v>
      </c>
      <c r="H621" s="11">
        <f t="shared" si="28"/>
        <v>3.4147318134087024</v>
      </c>
      <c r="I621" s="11">
        <f t="shared" si="29"/>
        <v>1</v>
      </c>
    </row>
    <row r="622" spans="1:9" x14ac:dyDescent="0.25">
      <c r="A622" s="5">
        <v>43356.875</v>
      </c>
      <c r="B622" s="6">
        <v>43356</v>
      </c>
      <c r="C622" s="11">
        <v>45</v>
      </c>
      <c r="D622" s="11">
        <v>3454.1339874999999</v>
      </c>
      <c r="E622" s="11">
        <v>3803.14</v>
      </c>
      <c r="F622" s="11">
        <v>11431.444</v>
      </c>
      <c r="G622" s="11">
        <f t="shared" si="27"/>
        <v>-349.0060125</v>
      </c>
      <c r="H622" s="11">
        <f t="shared" si="28"/>
        <v>3.0530352289701983</v>
      </c>
      <c r="I622" s="11">
        <f t="shared" si="29"/>
        <v>1</v>
      </c>
    </row>
    <row r="623" spans="1:9" x14ac:dyDescent="0.25">
      <c r="A623" s="5">
        <v>43356.895833333336</v>
      </c>
      <c r="B623" s="6">
        <v>43356</v>
      </c>
      <c r="C623" s="11">
        <v>46</v>
      </c>
      <c r="D623" s="11">
        <v>3634.3146624999999</v>
      </c>
      <c r="E623" s="11">
        <v>3993.712</v>
      </c>
      <c r="F623" s="11">
        <v>11431.444</v>
      </c>
      <c r="G623" s="11">
        <f t="shared" si="27"/>
        <v>-359.39733750000005</v>
      </c>
      <c r="H623" s="11">
        <f t="shared" si="28"/>
        <v>3.143936474692087</v>
      </c>
      <c r="I623" s="11">
        <f t="shared" si="29"/>
        <v>1</v>
      </c>
    </row>
    <row r="624" spans="1:9" x14ac:dyDescent="0.25">
      <c r="A624" s="5">
        <v>43356.916666666664</v>
      </c>
      <c r="B624" s="6">
        <v>43356</v>
      </c>
      <c r="C624" s="11">
        <v>47</v>
      </c>
      <c r="D624" s="11">
        <v>3809.8672375000001</v>
      </c>
      <c r="E624" s="11">
        <v>4363.9840000000004</v>
      </c>
      <c r="F624" s="11">
        <v>11431.444</v>
      </c>
      <c r="G624" s="11">
        <f t="shared" si="27"/>
        <v>-554.11676250000028</v>
      </c>
      <c r="H624" s="11">
        <f t="shared" si="28"/>
        <v>4.8473033021899976</v>
      </c>
      <c r="I624" s="11">
        <f t="shared" si="29"/>
        <v>0</v>
      </c>
    </row>
    <row r="625" spans="1:9" x14ac:dyDescent="0.25">
      <c r="A625" s="5">
        <v>43356.9375</v>
      </c>
      <c r="B625" s="6">
        <v>43356</v>
      </c>
      <c r="C625" s="11">
        <v>48</v>
      </c>
      <c r="D625" s="11">
        <v>3980.7917124999999</v>
      </c>
      <c r="E625" s="11">
        <v>4529.71</v>
      </c>
      <c r="F625" s="11">
        <v>11431.444</v>
      </c>
      <c r="G625" s="11">
        <f t="shared" si="27"/>
        <v>-548.91828750000013</v>
      </c>
      <c r="H625" s="11">
        <f t="shared" si="28"/>
        <v>4.8018280761380643</v>
      </c>
      <c r="I625" s="11">
        <f t="shared" si="29"/>
        <v>0</v>
      </c>
    </row>
    <row r="626" spans="1:9" x14ac:dyDescent="0.25">
      <c r="A626" s="5">
        <v>43356.958333333336</v>
      </c>
      <c r="B626" s="6">
        <v>43357</v>
      </c>
      <c r="C626" s="11">
        <v>1</v>
      </c>
      <c r="D626" s="11">
        <v>4211.3011024999996</v>
      </c>
      <c r="E626" s="11">
        <v>4497.8760000000002</v>
      </c>
      <c r="F626" s="11">
        <v>11123.444</v>
      </c>
      <c r="G626" s="11">
        <f t="shared" si="27"/>
        <v>-286.57489750000059</v>
      </c>
      <c r="H626" s="11">
        <f t="shared" si="28"/>
        <v>2.5763144714892312</v>
      </c>
      <c r="I626" s="11">
        <f t="shared" si="29"/>
        <v>1</v>
      </c>
    </row>
    <row r="627" spans="1:9" x14ac:dyDescent="0.25">
      <c r="A627" s="5">
        <v>43356.979166666664</v>
      </c>
      <c r="B627" s="6">
        <v>43357</v>
      </c>
      <c r="C627" s="11">
        <v>2</v>
      </c>
      <c r="D627" s="11">
        <v>4122.2924199999998</v>
      </c>
      <c r="E627" s="11">
        <v>4088.8040000000001</v>
      </c>
      <c r="F627" s="11">
        <v>10527.444</v>
      </c>
      <c r="G627" s="11">
        <f t="shared" si="27"/>
        <v>33.488419999999678</v>
      </c>
      <c r="H627" s="11">
        <f t="shared" si="28"/>
        <v>0.3181058954101269</v>
      </c>
      <c r="I627" s="11">
        <f t="shared" si="29"/>
        <v>1</v>
      </c>
    </row>
    <row r="628" spans="1:9" x14ac:dyDescent="0.25">
      <c r="A628" s="5">
        <v>43357</v>
      </c>
      <c r="B628" s="6">
        <v>43357</v>
      </c>
      <c r="C628" s="11">
        <v>3</v>
      </c>
      <c r="D628" s="11">
        <v>4089.4296724999999</v>
      </c>
      <c r="E628" s="11">
        <v>4285.8940000000002</v>
      </c>
      <c r="F628" s="11">
        <v>10067.694</v>
      </c>
      <c r="G628" s="11">
        <f t="shared" si="27"/>
        <v>-196.46432750000031</v>
      </c>
      <c r="H628" s="11">
        <f t="shared" si="28"/>
        <v>1.9514332428061512</v>
      </c>
      <c r="I628" s="11">
        <f t="shared" si="29"/>
        <v>1</v>
      </c>
    </row>
    <row r="629" spans="1:9" x14ac:dyDescent="0.25">
      <c r="A629" s="5">
        <v>43357.020833333336</v>
      </c>
      <c r="B629" s="6">
        <v>43357</v>
      </c>
      <c r="C629" s="11">
        <v>4</v>
      </c>
      <c r="D629" s="11">
        <v>4194.4987574999996</v>
      </c>
      <c r="E629" s="11">
        <v>4241.2160000000003</v>
      </c>
      <c r="F629" s="11">
        <v>10067.694</v>
      </c>
      <c r="G629" s="11">
        <f t="shared" si="27"/>
        <v>-46.717242500000793</v>
      </c>
      <c r="H629" s="11">
        <f t="shared" si="28"/>
        <v>0.46403121211273207</v>
      </c>
      <c r="I629" s="11">
        <f t="shared" si="29"/>
        <v>1</v>
      </c>
    </row>
    <row r="630" spans="1:9" x14ac:dyDescent="0.25">
      <c r="A630" s="5">
        <v>43357.041666666664</v>
      </c>
      <c r="B630" s="6">
        <v>43357</v>
      </c>
      <c r="C630" s="11">
        <v>5</v>
      </c>
      <c r="D630" s="11">
        <v>4277.2029775000001</v>
      </c>
      <c r="E630" s="11">
        <v>4374.0140000000001</v>
      </c>
      <c r="F630" s="11">
        <v>10067.694</v>
      </c>
      <c r="G630" s="11">
        <f t="shared" si="27"/>
        <v>-96.811022500000036</v>
      </c>
      <c r="H630" s="11">
        <f t="shared" si="28"/>
        <v>0.96160076478287915</v>
      </c>
      <c r="I630" s="11">
        <f t="shared" si="29"/>
        <v>1</v>
      </c>
    </row>
    <row r="631" spans="1:9" x14ac:dyDescent="0.25">
      <c r="A631" s="5">
        <v>43357.0625</v>
      </c>
      <c r="B631" s="6">
        <v>43357</v>
      </c>
      <c r="C631" s="11">
        <v>6</v>
      </c>
      <c r="D631" s="11">
        <v>4195.8908874999997</v>
      </c>
      <c r="E631" s="11">
        <v>4488.5079999999998</v>
      </c>
      <c r="F631" s="11">
        <v>9664.6939999999995</v>
      </c>
      <c r="G631" s="11">
        <f t="shared" si="27"/>
        <v>-292.61711250000008</v>
      </c>
      <c r="H631" s="11">
        <f t="shared" si="28"/>
        <v>3.0276914354453446</v>
      </c>
      <c r="I631" s="11">
        <f t="shared" si="29"/>
        <v>1</v>
      </c>
    </row>
    <row r="632" spans="1:9" x14ac:dyDescent="0.25">
      <c r="A632" s="5">
        <v>43357.083333333336</v>
      </c>
      <c r="B632" s="6">
        <v>43357</v>
      </c>
      <c r="C632" s="11">
        <v>7</v>
      </c>
      <c r="D632" s="11">
        <v>4052.6928149999999</v>
      </c>
      <c r="E632" s="11">
        <v>4364.4560000000001</v>
      </c>
      <c r="F632" s="11">
        <v>9250.6939999999995</v>
      </c>
      <c r="G632" s="11">
        <f t="shared" si="27"/>
        <v>-311.76318500000025</v>
      </c>
      <c r="H632" s="11">
        <f t="shared" si="28"/>
        <v>3.3701599577285792</v>
      </c>
      <c r="I632" s="11">
        <f t="shared" si="29"/>
        <v>1</v>
      </c>
    </row>
    <row r="633" spans="1:9" x14ac:dyDescent="0.25">
      <c r="A633" s="5">
        <v>43357.104166666664</v>
      </c>
      <c r="B633" s="6">
        <v>43357</v>
      </c>
      <c r="C633" s="11">
        <v>8</v>
      </c>
      <c r="D633" s="11">
        <v>4090.9141249999998</v>
      </c>
      <c r="E633" s="11">
        <v>4450.1499999999996</v>
      </c>
      <c r="F633" s="11">
        <v>9250.6939999999995</v>
      </c>
      <c r="G633" s="11">
        <f t="shared" si="27"/>
        <v>-359.23587499999985</v>
      </c>
      <c r="H633" s="11">
        <f t="shared" si="28"/>
        <v>3.8833397256465285</v>
      </c>
      <c r="I633" s="11">
        <f t="shared" si="29"/>
        <v>1</v>
      </c>
    </row>
    <row r="634" spans="1:9" x14ac:dyDescent="0.25">
      <c r="A634" s="5">
        <v>43357.125</v>
      </c>
      <c r="B634" s="6">
        <v>43357</v>
      </c>
      <c r="C634" s="11">
        <v>9</v>
      </c>
      <c r="D634" s="11">
        <v>4016.0564199999999</v>
      </c>
      <c r="E634" s="11">
        <v>4394.3</v>
      </c>
      <c r="F634" s="11">
        <v>9055.6939999999995</v>
      </c>
      <c r="G634" s="11">
        <f t="shared" si="27"/>
        <v>-378.24358000000029</v>
      </c>
      <c r="H634" s="11">
        <f t="shared" si="28"/>
        <v>4.1768591120680574</v>
      </c>
      <c r="I634" s="11">
        <f t="shared" si="29"/>
        <v>1</v>
      </c>
    </row>
    <row r="635" spans="1:9" x14ac:dyDescent="0.25">
      <c r="A635" s="5">
        <v>43357.145833333336</v>
      </c>
      <c r="B635" s="6">
        <v>43357</v>
      </c>
      <c r="C635" s="11">
        <v>10</v>
      </c>
      <c r="D635" s="11">
        <v>3891.8089424999998</v>
      </c>
      <c r="E635" s="11">
        <v>4440.62</v>
      </c>
      <c r="F635" s="11">
        <v>8801.1939999999995</v>
      </c>
      <c r="G635" s="11">
        <f t="shared" si="27"/>
        <v>-548.81105750000006</v>
      </c>
      <c r="H635" s="11">
        <f t="shared" si="28"/>
        <v>6.2356432263622423</v>
      </c>
      <c r="I635" s="11">
        <f t="shared" si="29"/>
        <v>0</v>
      </c>
    </row>
    <row r="636" spans="1:9" x14ac:dyDescent="0.25">
      <c r="A636" s="5">
        <v>43357.166666666664</v>
      </c>
      <c r="B636" s="6">
        <v>43357</v>
      </c>
      <c r="C636" s="11">
        <v>11</v>
      </c>
      <c r="D636" s="11">
        <v>3926.7809649999999</v>
      </c>
      <c r="E636" s="11">
        <v>4586.66</v>
      </c>
      <c r="F636" s="11">
        <v>8801.1939999999995</v>
      </c>
      <c r="G636" s="11">
        <f t="shared" si="27"/>
        <v>-659.87903499999993</v>
      </c>
      <c r="H636" s="11">
        <f t="shared" si="28"/>
        <v>7.4976081086270794</v>
      </c>
      <c r="I636" s="11">
        <f t="shared" si="29"/>
        <v>0</v>
      </c>
    </row>
    <row r="637" spans="1:9" x14ac:dyDescent="0.25">
      <c r="A637" s="5">
        <v>43357.1875</v>
      </c>
      <c r="B637" s="6">
        <v>43357</v>
      </c>
      <c r="C637" s="11">
        <v>12</v>
      </c>
      <c r="D637" s="11">
        <v>4061.1403049999999</v>
      </c>
      <c r="E637" s="11">
        <v>4531.0060000000003</v>
      </c>
      <c r="F637" s="11">
        <v>8939.1939999999995</v>
      </c>
      <c r="G637" s="11">
        <f t="shared" si="27"/>
        <v>-469.86569500000041</v>
      </c>
      <c r="H637" s="11">
        <f t="shared" si="28"/>
        <v>5.2562422853783062</v>
      </c>
      <c r="I637" s="11">
        <f t="shared" si="29"/>
        <v>0</v>
      </c>
    </row>
    <row r="638" spans="1:9" x14ac:dyDescent="0.25">
      <c r="A638" s="5">
        <v>43357.208333333336</v>
      </c>
      <c r="B638" s="6">
        <v>43357</v>
      </c>
      <c r="C638" s="11">
        <v>13</v>
      </c>
      <c r="D638" s="11">
        <v>4122.5774199999996</v>
      </c>
      <c r="E638" s="11">
        <v>4470.34</v>
      </c>
      <c r="F638" s="11">
        <v>8939.1939999999995</v>
      </c>
      <c r="G638" s="11">
        <f t="shared" si="27"/>
        <v>-347.76258000000053</v>
      </c>
      <c r="H638" s="11">
        <f t="shared" si="28"/>
        <v>3.8903124823110513</v>
      </c>
      <c r="I638" s="11">
        <f t="shared" si="29"/>
        <v>1</v>
      </c>
    </row>
    <row r="639" spans="1:9" x14ac:dyDescent="0.25">
      <c r="A639" s="5">
        <v>43357.229166666664</v>
      </c>
      <c r="B639" s="6">
        <v>43357</v>
      </c>
      <c r="C639" s="11">
        <v>14</v>
      </c>
      <c r="D639" s="11">
        <v>4258.5232100000003</v>
      </c>
      <c r="E639" s="11">
        <v>4516.5540000000001</v>
      </c>
      <c r="F639" s="11">
        <v>9055.6939999999995</v>
      </c>
      <c r="G639" s="11">
        <f t="shared" si="27"/>
        <v>-258.0307899999998</v>
      </c>
      <c r="H639" s="11">
        <f t="shared" si="28"/>
        <v>2.8493762046288205</v>
      </c>
      <c r="I639" s="11">
        <f t="shared" si="29"/>
        <v>1</v>
      </c>
    </row>
    <row r="640" spans="1:9" x14ac:dyDescent="0.25">
      <c r="A640" s="5">
        <v>43357.25</v>
      </c>
      <c r="B640" s="6">
        <v>43357</v>
      </c>
      <c r="C640" s="11">
        <v>15</v>
      </c>
      <c r="D640" s="11">
        <v>4172.3465249999999</v>
      </c>
      <c r="E640" s="11">
        <v>4501.8320000000003</v>
      </c>
      <c r="F640" s="11">
        <v>8931.1939999999995</v>
      </c>
      <c r="G640" s="11">
        <f t="shared" si="27"/>
        <v>-329.48547500000041</v>
      </c>
      <c r="H640" s="11">
        <f t="shared" si="28"/>
        <v>3.6891537122584106</v>
      </c>
      <c r="I640" s="11">
        <f t="shared" si="29"/>
        <v>1</v>
      </c>
    </row>
    <row r="641" spans="1:9" x14ac:dyDescent="0.25">
      <c r="A641" s="5">
        <v>43357.270833333336</v>
      </c>
      <c r="B641" s="6">
        <v>43357</v>
      </c>
      <c r="C641" s="11">
        <v>16</v>
      </c>
      <c r="D641" s="11">
        <v>4775.5162824999998</v>
      </c>
      <c r="E641" s="11">
        <v>5505.5</v>
      </c>
      <c r="F641" s="11">
        <v>10217.444</v>
      </c>
      <c r="G641" s="11">
        <f t="shared" si="27"/>
        <v>-729.98371750000024</v>
      </c>
      <c r="H641" s="11">
        <f t="shared" si="28"/>
        <v>7.1444846431260132</v>
      </c>
      <c r="I641" s="11">
        <f t="shared" si="29"/>
        <v>0</v>
      </c>
    </row>
    <row r="642" spans="1:9" x14ac:dyDescent="0.25">
      <c r="A642" s="5">
        <v>43357.291666666664</v>
      </c>
      <c r="B642" s="6">
        <v>43357</v>
      </c>
      <c r="C642" s="11">
        <v>17</v>
      </c>
      <c r="D642" s="11">
        <v>5153.8086825</v>
      </c>
      <c r="E642" s="11">
        <v>5879.3140000000003</v>
      </c>
      <c r="F642" s="11">
        <v>11319.444</v>
      </c>
      <c r="G642" s="11">
        <f t="shared" si="27"/>
        <v>-725.50531750000027</v>
      </c>
      <c r="H642" s="11">
        <f t="shared" si="28"/>
        <v>6.4093723817176915</v>
      </c>
      <c r="I642" s="11">
        <f t="shared" si="29"/>
        <v>0</v>
      </c>
    </row>
    <row r="643" spans="1:9" x14ac:dyDescent="0.25">
      <c r="A643" s="5">
        <v>43357.3125</v>
      </c>
      <c r="B643" s="6">
        <v>43357</v>
      </c>
      <c r="C643" s="11">
        <v>18</v>
      </c>
      <c r="D643" s="11">
        <v>5240.8012774999997</v>
      </c>
      <c r="E643" s="11">
        <v>5827.75</v>
      </c>
      <c r="F643" s="11">
        <v>11431.444</v>
      </c>
      <c r="G643" s="11">
        <f t="shared" ref="G643:G706" si="30">D643-E643</f>
        <v>-586.94872250000026</v>
      </c>
      <c r="H643" s="11">
        <f t="shared" ref="H643:H706" si="31">ABS(G643)/F643*100</f>
        <v>5.1345107625948243</v>
      </c>
      <c r="I643" s="11">
        <f t="shared" ref="I643:I706" si="32">IF(H643&lt;=$N$3,1,0)</f>
        <v>0</v>
      </c>
    </row>
    <row r="644" spans="1:9" x14ac:dyDescent="0.25">
      <c r="A644" s="5">
        <v>43357.333333333336</v>
      </c>
      <c r="B644" s="6">
        <v>43357</v>
      </c>
      <c r="C644" s="11">
        <v>19</v>
      </c>
      <c r="D644" s="11">
        <v>5286.6538375</v>
      </c>
      <c r="E644" s="11">
        <v>5627.18</v>
      </c>
      <c r="F644" s="11">
        <v>11431.444</v>
      </c>
      <c r="G644" s="11">
        <f t="shared" si="30"/>
        <v>-340.52616250000028</v>
      </c>
      <c r="H644" s="11">
        <f t="shared" si="31"/>
        <v>2.9788551866238446</v>
      </c>
      <c r="I644" s="11">
        <f t="shared" si="32"/>
        <v>1</v>
      </c>
    </row>
    <row r="645" spans="1:9" x14ac:dyDescent="0.25">
      <c r="A645" s="5">
        <v>43357.354166666664</v>
      </c>
      <c r="B645" s="6">
        <v>43357</v>
      </c>
      <c r="C645" s="11">
        <v>20</v>
      </c>
      <c r="D645" s="11">
        <v>5334.2835924999999</v>
      </c>
      <c r="E645" s="11">
        <v>5673.2960000000003</v>
      </c>
      <c r="F645" s="11">
        <v>11431.444</v>
      </c>
      <c r="G645" s="11">
        <f t="shared" si="30"/>
        <v>-339.01240750000034</v>
      </c>
      <c r="H645" s="11">
        <f t="shared" si="31"/>
        <v>2.9656131587575496</v>
      </c>
      <c r="I645" s="11">
        <f t="shared" si="32"/>
        <v>1</v>
      </c>
    </row>
    <row r="646" spans="1:9" x14ac:dyDescent="0.25">
      <c r="A646" s="5">
        <v>43357.375</v>
      </c>
      <c r="B646" s="6">
        <v>43357</v>
      </c>
      <c r="C646" s="11">
        <v>21</v>
      </c>
      <c r="D646" s="11">
        <v>5401.5562499999996</v>
      </c>
      <c r="E646" s="11">
        <v>5992.71</v>
      </c>
      <c r="F646" s="11">
        <v>11431.444</v>
      </c>
      <c r="G646" s="11">
        <f t="shared" si="30"/>
        <v>-591.1537500000004</v>
      </c>
      <c r="H646" s="11">
        <f t="shared" si="31"/>
        <v>5.1712955073742251</v>
      </c>
      <c r="I646" s="11">
        <f t="shared" si="32"/>
        <v>0</v>
      </c>
    </row>
    <row r="647" spans="1:9" x14ac:dyDescent="0.25">
      <c r="A647" s="5">
        <v>43357.395833333336</v>
      </c>
      <c r="B647" s="6">
        <v>43357</v>
      </c>
      <c r="C647" s="11">
        <v>22</v>
      </c>
      <c r="D647" s="11">
        <v>5488.47181</v>
      </c>
      <c r="E647" s="11">
        <v>6119.558</v>
      </c>
      <c r="F647" s="11">
        <v>11431.444</v>
      </c>
      <c r="G647" s="11">
        <f t="shared" si="30"/>
        <v>-631.08618999999999</v>
      </c>
      <c r="H647" s="11">
        <f t="shared" si="31"/>
        <v>5.5206165555287683</v>
      </c>
      <c r="I647" s="11">
        <f t="shared" si="32"/>
        <v>0</v>
      </c>
    </row>
    <row r="648" spans="1:9" x14ac:dyDescent="0.25">
      <c r="A648" s="5">
        <v>43357.416666666664</v>
      </c>
      <c r="B648" s="6">
        <v>43357</v>
      </c>
      <c r="C648" s="11">
        <v>23</v>
      </c>
      <c r="D648" s="11">
        <v>5555.1159399999997</v>
      </c>
      <c r="E648" s="11">
        <v>6220.2479999999996</v>
      </c>
      <c r="F648" s="11">
        <v>11431.444</v>
      </c>
      <c r="G648" s="11">
        <f t="shared" si="30"/>
        <v>-665.13205999999991</v>
      </c>
      <c r="H648" s="11">
        <f t="shared" si="31"/>
        <v>5.8184430593370351</v>
      </c>
      <c r="I648" s="11">
        <f t="shared" si="32"/>
        <v>0</v>
      </c>
    </row>
    <row r="649" spans="1:9" x14ac:dyDescent="0.25">
      <c r="A649" s="5">
        <v>43357.4375</v>
      </c>
      <c r="B649" s="6">
        <v>43357</v>
      </c>
      <c r="C649" s="11">
        <v>24</v>
      </c>
      <c r="D649" s="11">
        <v>5601.4886399999996</v>
      </c>
      <c r="E649" s="11">
        <v>6521.65</v>
      </c>
      <c r="F649" s="11">
        <v>11431.444</v>
      </c>
      <c r="G649" s="11">
        <f t="shared" si="30"/>
        <v>-920.16136000000006</v>
      </c>
      <c r="H649" s="11">
        <f t="shared" si="31"/>
        <v>8.0493886861537352</v>
      </c>
      <c r="I649" s="11">
        <f t="shared" si="32"/>
        <v>0</v>
      </c>
    </row>
    <row r="650" spans="1:9" x14ac:dyDescent="0.25">
      <c r="A650" s="5">
        <v>43357.458333333336</v>
      </c>
      <c r="B650" s="6">
        <v>43357</v>
      </c>
      <c r="C650" s="11">
        <v>25</v>
      </c>
      <c r="D650" s="11">
        <v>5641.3401400000002</v>
      </c>
      <c r="E650" s="11">
        <v>6383.4279999999999</v>
      </c>
      <c r="F650" s="11">
        <v>11431.444</v>
      </c>
      <c r="G650" s="11">
        <f t="shared" si="30"/>
        <v>-742.08785999999964</v>
      </c>
      <c r="H650" s="11">
        <f t="shared" si="31"/>
        <v>6.4916371020144057</v>
      </c>
      <c r="I650" s="11">
        <f t="shared" si="32"/>
        <v>0</v>
      </c>
    </row>
    <row r="651" spans="1:9" x14ac:dyDescent="0.25">
      <c r="A651" s="5">
        <v>43357.479166666664</v>
      </c>
      <c r="B651" s="6">
        <v>43357</v>
      </c>
      <c r="C651" s="11">
        <v>26</v>
      </c>
      <c r="D651" s="11">
        <v>5674.6704399999999</v>
      </c>
      <c r="E651" s="11">
        <v>6096.0559999999996</v>
      </c>
      <c r="F651" s="11">
        <v>11431.444</v>
      </c>
      <c r="G651" s="11">
        <f t="shared" si="30"/>
        <v>-421.38555999999971</v>
      </c>
      <c r="H651" s="11">
        <f t="shared" si="31"/>
        <v>3.6861971243527911</v>
      </c>
      <c r="I651" s="11">
        <f t="shared" si="32"/>
        <v>1</v>
      </c>
    </row>
    <row r="652" spans="1:9" x14ac:dyDescent="0.25">
      <c r="A652" s="5">
        <v>43357.5</v>
      </c>
      <c r="B652" s="6">
        <v>43357</v>
      </c>
      <c r="C652" s="11">
        <v>27</v>
      </c>
      <c r="D652" s="11">
        <v>5688.9502149999998</v>
      </c>
      <c r="E652" s="11">
        <v>6029.7039999999997</v>
      </c>
      <c r="F652" s="11">
        <v>11431.444</v>
      </c>
      <c r="G652" s="11">
        <f t="shared" si="30"/>
        <v>-340.75378499999988</v>
      </c>
      <c r="H652" s="11">
        <f t="shared" si="31"/>
        <v>2.9808463830116292</v>
      </c>
      <c r="I652" s="11">
        <f t="shared" si="32"/>
        <v>1</v>
      </c>
    </row>
    <row r="653" spans="1:9" x14ac:dyDescent="0.25">
      <c r="A653" s="5">
        <v>43357.520833333336</v>
      </c>
      <c r="B653" s="6">
        <v>43357</v>
      </c>
      <c r="C653" s="11">
        <v>28</v>
      </c>
      <c r="D653" s="11">
        <v>5684.1794650000002</v>
      </c>
      <c r="E653" s="11">
        <v>5940.38</v>
      </c>
      <c r="F653" s="11">
        <v>11431.444</v>
      </c>
      <c r="G653" s="11">
        <f t="shared" si="30"/>
        <v>-256.20053499999995</v>
      </c>
      <c r="H653" s="11">
        <f t="shared" si="31"/>
        <v>2.241191357802216</v>
      </c>
      <c r="I653" s="11">
        <f t="shared" si="32"/>
        <v>1</v>
      </c>
    </row>
    <row r="654" spans="1:9" x14ac:dyDescent="0.25">
      <c r="A654" s="5">
        <v>43357.541666666664</v>
      </c>
      <c r="B654" s="6">
        <v>43357</v>
      </c>
      <c r="C654" s="11">
        <v>29</v>
      </c>
      <c r="D654" s="11">
        <v>5709.9676650000001</v>
      </c>
      <c r="E654" s="11">
        <v>5730.9939999999997</v>
      </c>
      <c r="F654" s="11">
        <v>11431.444</v>
      </c>
      <c r="G654" s="11">
        <f t="shared" si="30"/>
        <v>-21.026334999999563</v>
      </c>
      <c r="H654" s="11">
        <f t="shared" si="31"/>
        <v>0.18393419938897976</v>
      </c>
      <c r="I654" s="11">
        <f t="shared" si="32"/>
        <v>1</v>
      </c>
    </row>
    <row r="655" spans="1:9" x14ac:dyDescent="0.25">
      <c r="A655" s="5">
        <v>43357.5625</v>
      </c>
      <c r="B655" s="6">
        <v>43357</v>
      </c>
      <c r="C655" s="11">
        <v>30</v>
      </c>
      <c r="D655" s="11">
        <v>5766.3148149999997</v>
      </c>
      <c r="E655" s="11">
        <v>5402.2520000000004</v>
      </c>
      <c r="F655" s="11">
        <v>11431.444</v>
      </c>
      <c r="G655" s="11">
        <f t="shared" si="30"/>
        <v>364.06281499999932</v>
      </c>
      <c r="H655" s="11">
        <f t="shared" si="31"/>
        <v>3.1847491445525109</v>
      </c>
      <c r="I655" s="11">
        <f t="shared" si="32"/>
        <v>1</v>
      </c>
    </row>
    <row r="656" spans="1:9" x14ac:dyDescent="0.25">
      <c r="A656" s="5">
        <v>43357.583333333336</v>
      </c>
      <c r="B656" s="6">
        <v>43357</v>
      </c>
      <c r="C656" s="11">
        <v>31</v>
      </c>
      <c r="D656" s="11">
        <v>5807.0219500000003</v>
      </c>
      <c r="E656" s="11">
        <v>5577.7879999999996</v>
      </c>
      <c r="F656" s="11">
        <v>11431.444</v>
      </c>
      <c r="G656" s="11">
        <f t="shared" si="30"/>
        <v>229.23395000000073</v>
      </c>
      <c r="H656" s="11">
        <f t="shared" si="31"/>
        <v>2.0052930320963891</v>
      </c>
      <c r="I656" s="11">
        <f t="shared" si="32"/>
        <v>1</v>
      </c>
    </row>
    <row r="657" spans="1:9" x14ac:dyDescent="0.25">
      <c r="A657" s="5">
        <v>43357.604166666664</v>
      </c>
      <c r="B657" s="6">
        <v>43357</v>
      </c>
      <c r="C657" s="11">
        <v>32</v>
      </c>
      <c r="D657" s="11">
        <v>5832.08907</v>
      </c>
      <c r="E657" s="11">
        <v>5397.8180000000002</v>
      </c>
      <c r="F657" s="11">
        <v>11431.444</v>
      </c>
      <c r="G657" s="11">
        <f t="shared" si="30"/>
        <v>434.27106999999978</v>
      </c>
      <c r="H657" s="11">
        <f t="shared" si="31"/>
        <v>3.798917004710864</v>
      </c>
      <c r="I657" s="11">
        <f t="shared" si="32"/>
        <v>1</v>
      </c>
    </row>
    <row r="658" spans="1:9" x14ac:dyDescent="0.25">
      <c r="A658" s="5">
        <v>43357.625</v>
      </c>
      <c r="B658" s="6">
        <v>43357</v>
      </c>
      <c r="C658" s="11">
        <v>33</v>
      </c>
      <c r="D658" s="11">
        <v>5855.7867850000002</v>
      </c>
      <c r="E658" s="11">
        <v>5057.634</v>
      </c>
      <c r="F658" s="11">
        <v>11431.444</v>
      </c>
      <c r="G658" s="11">
        <f t="shared" si="30"/>
        <v>798.15278500000022</v>
      </c>
      <c r="H658" s="11">
        <f t="shared" si="31"/>
        <v>6.982081922458792</v>
      </c>
      <c r="I658" s="11">
        <f t="shared" si="32"/>
        <v>0</v>
      </c>
    </row>
    <row r="659" spans="1:9" x14ac:dyDescent="0.25">
      <c r="A659" s="5">
        <v>43357.645833333336</v>
      </c>
      <c r="B659" s="6">
        <v>43357</v>
      </c>
      <c r="C659" s="11">
        <v>34</v>
      </c>
      <c r="D659" s="11">
        <v>5878.1150950000001</v>
      </c>
      <c r="E659" s="11">
        <v>4599.2640000000001</v>
      </c>
      <c r="F659" s="11">
        <v>11431.444</v>
      </c>
      <c r="G659" s="11">
        <f t="shared" si="30"/>
        <v>1278.851095</v>
      </c>
      <c r="H659" s="11">
        <f t="shared" si="31"/>
        <v>11.187135194818783</v>
      </c>
      <c r="I659" s="11">
        <f t="shared" si="32"/>
        <v>0</v>
      </c>
    </row>
    <row r="660" spans="1:9" x14ac:dyDescent="0.25">
      <c r="A660" s="5">
        <v>43357.666666666664</v>
      </c>
      <c r="B660" s="6">
        <v>43357</v>
      </c>
      <c r="C660" s="11">
        <v>35</v>
      </c>
      <c r="D660" s="11">
        <v>5875.73711</v>
      </c>
      <c r="E660" s="11">
        <v>4386.84</v>
      </c>
      <c r="F660" s="11">
        <v>11431.444</v>
      </c>
      <c r="G660" s="11">
        <f t="shared" si="30"/>
        <v>1488.8971099999999</v>
      </c>
      <c r="H660" s="11">
        <f t="shared" si="31"/>
        <v>13.024575985326086</v>
      </c>
      <c r="I660" s="11">
        <f t="shared" si="32"/>
        <v>0</v>
      </c>
    </row>
    <row r="661" spans="1:9" x14ac:dyDescent="0.25">
      <c r="A661" s="5">
        <v>43357.6875</v>
      </c>
      <c r="B661" s="6">
        <v>43357</v>
      </c>
      <c r="C661" s="11">
        <v>36</v>
      </c>
      <c r="D661" s="11">
        <v>5848.65283</v>
      </c>
      <c r="E661" s="11">
        <v>4561.2920000000004</v>
      </c>
      <c r="F661" s="11">
        <v>11431.444</v>
      </c>
      <c r="G661" s="11">
        <f t="shared" si="30"/>
        <v>1287.3608299999996</v>
      </c>
      <c r="H661" s="11">
        <f t="shared" si="31"/>
        <v>11.261576665205197</v>
      </c>
      <c r="I661" s="11">
        <f t="shared" si="32"/>
        <v>0</v>
      </c>
    </row>
    <row r="662" spans="1:9" x14ac:dyDescent="0.25">
      <c r="A662" s="5">
        <v>43357.708333333336</v>
      </c>
      <c r="B662" s="6">
        <v>43357</v>
      </c>
      <c r="C662" s="11">
        <v>37</v>
      </c>
      <c r="D662" s="11">
        <v>5820.5697049999999</v>
      </c>
      <c r="E662" s="11">
        <v>4682.8220000000001</v>
      </c>
      <c r="F662" s="11">
        <v>11431.444</v>
      </c>
      <c r="G662" s="11">
        <f t="shared" si="30"/>
        <v>1137.7477049999998</v>
      </c>
      <c r="H662" s="11">
        <f t="shared" si="31"/>
        <v>9.9527907847862416</v>
      </c>
      <c r="I662" s="11">
        <f t="shared" si="32"/>
        <v>0</v>
      </c>
    </row>
    <row r="663" spans="1:9" x14ac:dyDescent="0.25">
      <c r="A663" s="5">
        <v>43357.729166666664</v>
      </c>
      <c r="B663" s="6">
        <v>43357</v>
      </c>
      <c r="C663" s="11">
        <v>38</v>
      </c>
      <c r="D663" s="11">
        <v>5791.4877349999997</v>
      </c>
      <c r="E663" s="11">
        <v>4603.5200000000004</v>
      </c>
      <c r="F663" s="11">
        <v>11431.444</v>
      </c>
      <c r="G663" s="11">
        <f t="shared" si="30"/>
        <v>1187.9677349999993</v>
      </c>
      <c r="H663" s="11">
        <f t="shared" si="31"/>
        <v>10.392105625501024</v>
      </c>
      <c r="I663" s="11">
        <f t="shared" si="32"/>
        <v>0</v>
      </c>
    </row>
    <row r="664" spans="1:9" x14ac:dyDescent="0.25">
      <c r="A664" s="5">
        <v>43357.75</v>
      </c>
      <c r="B664" s="6">
        <v>43357</v>
      </c>
      <c r="C664" s="11">
        <v>39</v>
      </c>
      <c r="D664" s="11">
        <v>5773.3078800000003</v>
      </c>
      <c r="E664" s="11">
        <v>4755.3500000000004</v>
      </c>
      <c r="F664" s="11">
        <v>11431.444</v>
      </c>
      <c r="G664" s="11">
        <f t="shared" si="30"/>
        <v>1017.9578799999999</v>
      </c>
      <c r="H664" s="11">
        <f t="shared" si="31"/>
        <v>8.9048932050928986</v>
      </c>
      <c r="I664" s="11">
        <f t="shared" si="32"/>
        <v>0</v>
      </c>
    </row>
    <row r="665" spans="1:9" x14ac:dyDescent="0.25">
      <c r="A665" s="5">
        <v>43357.770833333336</v>
      </c>
      <c r="B665" s="6">
        <v>43357</v>
      </c>
      <c r="C665" s="11">
        <v>40</v>
      </c>
      <c r="D665" s="11">
        <v>5766.0301399999998</v>
      </c>
      <c r="E665" s="11">
        <v>4186.652</v>
      </c>
      <c r="F665" s="11">
        <v>11431.444</v>
      </c>
      <c r="G665" s="11">
        <f t="shared" si="30"/>
        <v>1579.3781399999998</v>
      </c>
      <c r="H665" s="11">
        <f t="shared" si="31"/>
        <v>13.816086051770887</v>
      </c>
      <c r="I665" s="11">
        <f t="shared" si="32"/>
        <v>0</v>
      </c>
    </row>
    <row r="666" spans="1:9" x14ac:dyDescent="0.25">
      <c r="A666" s="5">
        <v>43357.791666666664</v>
      </c>
      <c r="B666" s="6">
        <v>43357</v>
      </c>
      <c r="C666" s="11">
        <v>41</v>
      </c>
      <c r="D666" s="11">
        <v>5756.1288725000004</v>
      </c>
      <c r="E666" s="11">
        <v>4131.0820000000003</v>
      </c>
      <c r="F666" s="11">
        <v>11431.444</v>
      </c>
      <c r="G666" s="11">
        <f t="shared" si="30"/>
        <v>1625.0468725000001</v>
      </c>
      <c r="H666" s="11">
        <f t="shared" si="31"/>
        <v>14.215587046570846</v>
      </c>
      <c r="I666" s="11">
        <f t="shared" si="32"/>
        <v>0</v>
      </c>
    </row>
    <row r="667" spans="1:9" x14ac:dyDescent="0.25">
      <c r="A667" s="5">
        <v>43357.8125</v>
      </c>
      <c r="B667" s="6">
        <v>43357</v>
      </c>
      <c r="C667" s="11">
        <v>42</v>
      </c>
      <c r="D667" s="11">
        <v>5743.6040775000001</v>
      </c>
      <c r="E667" s="11">
        <v>4533.174</v>
      </c>
      <c r="F667" s="11">
        <v>11431.444</v>
      </c>
      <c r="G667" s="11">
        <f t="shared" si="30"/>
        <v>1210.4300775000002</v>
      </c>
      <c r="H667" s="11">
        <f t="shared" si="31"/>
        <v>10.588601733079392</v>
      </c>
      <c r="I667" s="11">
        <f t="shared" si="32"/>
        <v>0</v>
      </c>
    </row>
    <row r="668" spans="1:9" x14ac:dyDescent="0.25">
      <c r="A668" s="5">
        <v>43357.833333333336</v>
      </c>
      <c r="B668" s="6">
        <v>43357</v>
      </c>
      <c r="C668" s="11">
        <v>43</v>
      </c>
      <c r="D668" s="11">
        <v>5731.2913875000004</v>
      </c>
      <c r="E668" s="11">
        <v>4957.22</v>
      </c>
      <c r="F668" s="11">
        <v>11431.444</v>
      </c>
      <c r="G668" s="11">
        <f t="shared" si="30"/>
        <v>774.07138750000013</v>
      </c>
      <c r="H668" s="11">
        <f t="shared" si="31"/>
        <v>6.7714226435435467</v>
      </c>
      <c r="I668" s="11">
        <f t="shared" si="32"/>
        <v>0</v>
      </c>
    </row>
    <row r="669" spans="1:9" x14ac:dyDescent="0.25">
      <c r="A669" s="5">
        <v>43357.854166666664</v>
      </c>
      <c r="B669" s="6">
        <v>43357</v>
      </c>
      <c r="C669" s="11">
        <v>44</v>
      </c>
      <c r="D669" s="11">
        <v>5719.1908025000002</v>
      </c>
      <c r="E669" s="11">
        <v>4841.4660000000003</v>
      </c>
      <c r="F669" s="11">
        <v>11431.444</v>
      </c>
      <c r="G669" s="11">
        <f t="shared" si="30"/>
        <v>877.7248024999999</v>
      </c>
      <c r="H669" s="11">
        <f t="shared" si="31"/>
        <v>7.6781621158271864</v>
      </c>
      <c r="I669" s="11">
        <f t="shared" si="32"/>
        <v>0</v>
      </c>
    </row>
    <row r="670" spans="1:9" x14ac:dyDescent="0.25">
      <c r="A670" s="5">
        <v>43357.875</v>
      </c>
      <c r="B670" s="6">
        <v>43357</v>
      </c>
      <c r="C670" s="11">
        <v>45</v>
      </c>
      <c r="D670" s="11">
        <v>5652.7613199999996</v>
      </c>
      <c r="E670" s="11">
        <v>4859.2079999999996</v>
      </c>
      <c r="F670" s="11">
        <v>11431.444</v>
      </c>
      <c r="G670" s="11">
        <f t="shared" si="30"/>
        <v>793.55331999999999</v>
      </c>
      <c r="H670" s="11">
        <f t="shared" si="31"/>
        <v>6.9418467168277251</v>
      </c>
      <c r="I670" s="11">
        <f t="shared" si="32"/>
        <v>0</v>
      </c>
    </row>
    <row r="671" spans="1:9" x14ac:dyDescent="0.25">
      <c r="A671" s="5">
        <v>43357.895833333336</v>
      </c>
      <c r="B671" s="6">
        <v>43357</v>
      </c>
      <c r="C671" s="11">
        <v>46</v>
      </c>
      <c r="D671" s="11">
        <v>5532.0029400000003</v>
      </c>
      <c r="E671" s="11">
        <v>5152.0879999999997</v>
      </c>
      <c r="F671" s="11">
        <v>11431.444</v>
      </c>
      <c r="G671" s="11">
        <f t="shared" si="30"/>
        <v>379.91494000000057</v>
      </c>
      <c r="H671" s="11">
        <f t="shared" si="31"/>
        <v>3.323420383286666</v>
      </c>
      <c r="I671" s="11">
        <f t="shared" si="32"/>
        <v>1</v>
      </c>
    </row>
    <row r="672" spans="1:9" x14ac:dyDescent="0.25">
      <c r="A672" s="5">
        <v>43357.916666666664</v>
      </c>
      <c r="B672" s="6">
        <v>43357</v>
      </c>
      <c r="C672" s="11">
        <v>47</v>
      </c>
      <c r="D672" s="11">
        <v>5407.2896824999998</v>
      </c>
      <c r="E672" s="11">
        <v>5446.2259999999997</v>
      </c>
      <c r="F672" s="11">
        <v>11431.444</v>
      </c>
      <c r="G672" s="11">
        <f t="shared" si="30"/>
        <v>-38.936317499999859</v>
      </c>
      <c r="H672" s="11">
        <f t="shared" si="31"/>
        <v>0.34060716651369555</v>
      </c>
      <c r="I672" s="11">
        <f t="shared" si="32"/>
        <v>1</v>
      </c>
    </row>
    <row r="673" spans="1:9" x14ac:dyDescent="0.25">
      <c r="A673" s="5">
        <v>43357.9375</v>
      </c>
      <c r="B673" s="6">
        <v>43357</v>
      </c>
      <c r="C673" s="11">
        <v>48</v>
      </c>
      <c r="D673" s="11">
        <v>5278.6215474999999</v>
      </c>
      <c r="E673" s="11">
        <v>5226.3119999999999</v>
      </c>
      <c r="F673" s="11">
        <v>11431.444</v>
      </c>
      <c r="G673" s="11">
        <f t="shared" si="30"/>
        <v>52.309547500000008</v>
      </c>
      <c r="H673" s="11">
        <f t="shared" si="31"/>
        <v>0.45759352449261886</v>
      </c>
      <c r="I673" s="11">
        <f t="shared" si="32"/>
        <v>1</v>
      </c>
    </row>
    <row r="674" spans="1:9" x14ac:dyDescent="0.25">
      <c r="A674" s="5">
        <v>43357.958333333336</v>
      </c>
      <c r="B674" s="6">
        <v>43358</v>
      </c>
      <c r="C674" s="11">
        <v>1</v>
      </c>
      <c r="D674" s="11">
        <v>4223.1838674999999</v>
      </c>
      <c r="E674" s="11">
        <v>5189.5119999999997</v>
      </c>
      <c r="F674" s="11">
        <v>11431.444</v>
      </c>
      <c r="G674" s="11">
        <f t="shared" si="30"/>
        <v>-966.32813249999981</v>
      </c>
      <c r="H674" s="11">
        <f t="shared" si="31"/>
        <v>8.4532464358833401</v>
      </c>
      <c r="I674" s="11">
        <f t="shared" si="32"/>
        <v>0</v>
      </c>
    </row>
    <row r="675" spans="1:9" x14ac:dyDescent="0.25">
      <c r="A675" s="5">
        <v>43357.979166666664</v>
      </c>
      <c r="B675" s="6">
        <v>43358</v>
      </c>
      <c r="C675" s="11">
        <v>2</v>
      </c>
      <c r="D675" s="11">
        <v>4168.6344824999996</v>
      </c>
      <c r="E675" s="11">
        <v>5012.68</v>
      </c>
      <c r="F675" s="11">
        <v>11431.444</v>
      </c>
      <c r="G675" s="11">
        <f t="shared" si="30"/>
        <v>-844.04551750000064</v>
      </c>
      <c r="H675" s="11">
        <f t="shared" si="31"/>
        <v>7.3835424247365484</v>
      </c>
      <c r="I675" s="11">
        <f t="shared" si="32"/>
        <v>0</v>
      </c>
    </row>
    <row r="676" spans="1:9" x14ac:dyDescent="0.25">
      <c r="A676" s="5">
        <v>43358</v>
      </c>
      <c r="B676" s="6">
        <v>43358</v>
      </c>
      <c r="C676" s="11">
        <v>3</v>
      </c>
      <c r="D676" s="11">
        <v>4080.9040599999998</v>
      </c>
      <c r="E676" s="11">
        <v>4604.058</v>
      </c>
      <c r="F676" s="11">
        <v>11431.444</v>
      </c>
      <c r="G676" s="11">
        <f t="shared" si="30"/>
        <v>-523.15394000000015</v>
      </c>
      <c r="H676" s="11">
        <f t="shared" si="31"/>
        <v>4.5764466851256946</v>
      </c>
      <c r="I676" s="11">
        <f t="shared" si="32"/>
        <v>0</v>
      </c>
    </row>
    <row r="677" spans="1:9" x14ac:dyDescent="0.25">
      <c r="A677" s="5">
        <v>43358.020833333336</v>
      </c>
      <c r="B677" s="6">
        <v>43358</v>
      </c>
      <c r="C677" s="11">
        <v>4</v>
      </c>
      <c r="D677" s="11">
        <v>3959.9926</v>
      </c>
      <c r="E677" s="11">
        <v>4268.6580000000004</v>
      </c>
      <c r="F677" s="11">
        <v>11431.444</v>
      </c>
      <c r="G677" s="11">
        <f t="shared" si="30"/>
        <v>-308.66540000000032</v>
      </c>
      <c r="H677" s="11">
        <f t="shared" si="31"/>
        <v>2.7001435689139561</v>
      </c>
      <c r="I677" s="11">
        <f t="shared" si="32"/>
        <v>1</v>
      </c>
    </row>
    <row r="678" spans="1:9" x14ac:dyDescent="0.25">
      <c r="A678" s="5">
        <v>43358.041666666664</v>
      </c>
      <c r="B678" s="6">
        <v>43358</v>
      </c>
      <c r="C678" s="11">
        <v>5</v>
      </c>
      <c r="D678" s="11">
        <v>3831.017355</v>
      </c>
      <c r="E678" s="11">
        <v>3927.672</v>
      </c>
      <c r="F678" s="11">
        <v>11431.444</v>
      </c>
      <c r="G678" s="11">
        <f t="shared" si="30"/>
        <v>-96.654645000000073</v>
      </c>
      <c r="H678" s="11">
        <f t="shared" si="31"/>
        <v>0.84551562339805952</v>
      </c>
      <c r="I678" s="11">
        <f t="shared" si="32"/>
        <v>1</v>
      </c>
    </row>
    <row r="679" spans="1:9" x14ac:dyDescent="0.25">
      <c r="A679" s="5">
        <v>43358.0625</v>
      </c>
      <c r="B679" s="6">
        <v>43358</v>
      </c>
      <c r="C679" s="11">
        <v>6</v>
      </c>
      <c r="D679" s="11">
        <v>3693.978325</v>
      </c>
      <c r="E679" s="11">
        <v>3469.03</v>
      </c>
      <c r="F679" s="11">
        <v>11431.444</v>
      </c>
      <c r="G679" s="11">
        <f t="shared" si="30"/>
        <v>224.94832499999984</v>
      </c>
      <c r="H679" s="11">
        <f t="shared" si="31"/>
        <v>1.9678032364065279</v>
      </c>
      <c r="I679" s="11">
        <f t="shared" si="32"/>
        <v>1</v>
      </c>
    </row>
    <row r="680" spans="1:9" x14ac:dyDescent="0.25">
      <c r="A680" s="5">
        <v>43358.083333333336</v>
      </c>
      <c r="B680" s="6">
        <v>43358</v>
      </c>
      <c r="C680" s="11">
        <v>7</v>
      </c>
      <c r="D680" s="11">
        <v>3553.6678025000001</v>
      </c>
      <c r="E680" s="11">
        <v>2868.6280000000002</v>
      </c>
      <c r="F680" s="11">
        <v>11431.444</v>
      </c>
      <c r="G680" s="11">
        <f t="shared" si="30"/>
        <v>685.03980249999995</v>
      </c>
      <c r="H680" s="11">
        <f t="shared" si="31"/>
        <v>5.9925920338672878</v>
      </c>
      <c r="I680" s="11">
        <f t="shared" si="32"/>
        <v>0</v>
      </c>
    </row>
    <row r="681" spans="1:9" x14ac:dyDescent="0.25">
      <c r="A681" s="5">
        <v>43358.104166666664</v>
      </c>
      <c r="B681" s="6">
        <v>43358</v>
      </c>
      <c r="C681" s="11">
        <v>8</v>
      </c>
      <c r="D681" s="11">
        <v>3410.0857875000002</v>
      </c>
      <c r="E681" s="11">
        <v>2497.9520000000002</v>
      </c>
      <c r="F681" s="11">
        <v>11431.444</v>
      </c>
      <c r="G681" s="11">
        <f t="shared" si="30"/>
        <v>912.13378749999993</v>
      </c>
      <c r="H681" s="11">
        <f t="shared" si="31"/>
        <v>7.9791650774827749</v>
      </c>
      <c r="I681" s="11">
        <f t="shared" si="32"/>
        <v>0</v>
      </c>
    </row>
    <row r="682" spans="1:9" x14ac:dyDescent="0.25">
      <c r="A682" s="5">
        <v>43358.125</v>
      </c>
      <c r="B682" s="6">
        <v>43358</v>
      </c>
      <c r="C682" s="11">
        <v>9</v>
      </c>
      <c r="D682" s="11">
        <v>3235.8213774999999</v>
      </c>
      <c r="E682" s="11">
        <v>2187.7040000000002</v>
      </c>
      <c r="F682" s="11">
        <v>11431.444</v>
      </c>
      <c r="G682" s="11">
        <f t="shared" si="30"/>
        <v>1048.1173774999997</v>
      </c>
      <c r="H682" s="11">
        <f t="shared" si="31"/>
        <v>9.1687224947259498</v>
      </c>
      <c r="I682" s="11">
        <f t="shared" si="32"/>
        <v>0</v>
      </c>
    </row>
    <row r="683" spans="1:9" x14ac:dyDescent="0.25">
      <c r="A683" s="5">
        <v>43358.145833333336</v>
      </c>
      <c r="B683" s="6">
        <v>43358</v>
      </c>
      <c r="C683" s="11">
        <v>10</v>
      </c>
      <c r="D683" s="11">
        <v>3030.8745724999999</v>
      </c>
      <c r="E683" s="11">
        <v>1950.242</v>
      </c>
      <c r="F683" s="11">
        <v>11431.444</v>
      </c>
      <c r="G683" s="11">
        <f t="shared" si="30"/>
        <v>1080.6325724999999</v>
      </c>
      <c r="H683" s="11">
        <f t="shared" si="31"/>
        <v>9.4531589578709383</v>
      </c>
      <c r="I683" s="11">
        <f t="shared" si="32"/>
        <v>0</v>
      </c>
    </row>
    <row r="684" spans="1:9" x14ac:dyDescent="0.25">
      <c r="A684" s="5">
        <v>43358.166666666664</v>
      </c>
      <c r="B684" s="6">
        <v>43358</v>
      </c>
      <c r="C684" s="11">
        <v>11</v>
      </c>
      <c r="D684" s="11">
        <v>2845.3645974999999</v>
      </c>
      <c r="E684" s="11">
        <v>1895.0940000000001</v>
      </c>
      <c r="F684" s="11">
        <v>11431.444</v>
      </c>
      <c r="G684" s="11">
        <f t="shared" si="30"/>
        <v>950.27059749999989</v>
      </c>
      <c r="H684" s="11">
        <f t="shared" si="31"/>
        <v>8.3127783112964551</v>
      </c>
      <c r="I684" s="11">
        <f t="shared" si="32"/>
        <v>0</v>
      </c>
    </row>
    <row r="685" spans="1:9" x14ac:dyDescent="0.25">
      <c r="A685" s="5">
        <v>43358.1875</v>
      </c>
      <c r="B685" s="6">
        <v>43358</v>
      </c>
      <c r="C685" s="11">
        <v>12</v>
      </c>
      <c r="D685" s="11">
        <v>2679.2914525000001</v>
      </c>
      <c r="E685" s="11">
        <v>1964.0540000000001</v>
      </c>
      <c r="F685" s="11">
        <v>11431.444</v>
      </c>
      <c r="G685" s="11">
        <f t="shared" si="30"/>
        <v>715.23745250000002</v>
      </c>
      <c r="H685" s="11">
        <f t="shared" si="31"/>
        <v>6.2567550739871542</v>
      </c>
      <c r="I685" s="11">
        <f t="shared" si="32"/>
        <v>0</v>
      </c>
    </row>
    <row r="686" spans="1:9" x14ac:dyDescent="0.25">
      <c r="A686" s="5">
        <v>43358.208333333336</v>
      </c>
      <c r="B686" s="6">
        <v>43358</v>
      </c>
      <c r="C686" s="11">
        <v>13</v>
      </c>
      <c r="D686" s="11">
        <v>2523.2077275000001</v>
      </c>
      <c r="E686" s="11">
        <v>1977.124</v>
      </c>
      <c r="F686" s="11">
        <v>11431.444</v>
      </c>
      <c r="G686" s="11">
        <f t="shared" si="30"/>
        <v>546.08372750000012</v>
      </c>
      <c r="H686" s="11">
        <f t="shared" si="31"/>
        <v>4.7770319086547612</v>
      </c>
      <c r="I686" s="11">
        <f t="shared" si="32"/>
        <v>0</v>
      </c>
    </row>
    <row r="687" spans="1:9" x14ac:dyDescent="0.25">
      <c r="A687" s="5">
        <v>43358.229166666664</v>
      </c>
      <c r="B687" s="6">
        <v>43358</v>
      </c>
      <c r="C687" s="11">
        <v>14</v>
      </c>
      <c r="D687" s="11">
        <v>2377.1134225000001</v>
      </c>
      <c r="E687" s="11">
        <v>1927.2139999999999</v>
      </c>
      <c r="F687" s="11">
        <v>11431.444</v>
      </c>
      <c r="G687" s="11">
        <f t="shared" si="30"/>
        <v>449.89942250000013</v>
      </c>
      <c r="H687" s="11">
        <f t="shared" si="31"/>
        <v>3.9356307260919978</v>
      </c>
      <c r="I687" s="11">
        <f t="shared" si="32"/>
        <v>1</v>
      </c>
    </row>
    <row r="688" spans="1:9" x14ac:dyDescent="0.25">
      <c r="A688" s="5">
        <v>43358.25</v>
      </c>
      <c r="B688" s="6">
        <v>43358</v>
      </c>
      <c r="C688" s="11">
        <v>15</v>
      </c>
      <c r="D688" s="11">
        <v>2254.4863725</v>
      </c>
      <c r="E688" s="11">
        <v>1942.2059999999999</v>
      </c>
      <c r="F688" s="11">
        <v>11431.444</v>
      </c>
      <c r="G688" s="11">
        <f t="shared" si="30"/>
        <v>312.28037250000011</v>
      </c>
      <c r="H688" s="11">
        <f t="shared" si="31"/>
        <v>2.7317666298325927</v>
      </c>
      <c r="I688" s="11">
        <f t="shared" si="32"/>
        <v>1</v>
      </c>
    </row>
    <row r="689" spans="1:9" x14ac:dyDescent="0.25">
      <c r="A689" s="5">
        <v>43358.270833333336</v>
      </c>
      <c r="B689" s="6">
        <v>43358</v>
      </c>
      <c r="C689" s="11">
        <v>16</v>
      </c>
      <c r="D689" s="11">
        <v>2155.3265775</v>
      </c>
      <c r="E689" s="11">
        <v>1858.15</v>
      </c>
      <c r="F689" s="11">
        <v>11431.444</v>
      </c>
      <c r="G689" s="11">
        <f t="shared" si="30"/>
        <v>297.17657749999989</v>
      </c>
      <c r="H689" s="11">
        <f t="shared" si="31"/>
        <v>2.5996416332004944</v>
      </c>
      <c r="I689" s="11">
        <f t="shared" si="32"/>
        <v>1</v>
      </c>
    </row>
    <row r="690" spans="1:9" x14ac:dyDescent="0.25">
      <c r="A690" s="5">
        <v>43358.291666666664</v>
      </c>
      <c r="B690" s="6">
        <v>43358</v>
      </c>
      <c r="C690" s="11">
        <v>17</v>
      </c>
      <c r="D690" s="11">
        <v>2057.9385000000002</v>
      </c>
      <c r="E690" s="11">
        <v>1498.14</v>
      </c>
      <c r="F690" s="11">
        <v>11431.444</v>
      </c>
      <c r="G690" s="11">
        <f t="shared" si="30"/>
        <v>559.7985000000001</v>
      </c>
      <c r="H690" s="11">
        <f t="shared" si="31"/>
        <v>4.8970060125387498</v>
      </c>
      <c r="I690" s="11">
        <f t="shared" si="32"/>
        <v>0</v>
      </c>
    </row>
    <row r="691" spans="1:9" x14ac:dyDescent="0.25">
      <c r="A691" s="5">
        <v>43358.3125</v>
      </c>
      <c r="B691" s="6">
        <v>43358</v>
      </c>
      <c r="C691" s="11">
        <v>18</v>
      </c>
      <c r="D691" s="11">
        <v>1962.32214</v>
      </c>
      <c r="E691" s="11">
        <v>1310.636</v>
      </c>
      <c r="F691" s="11">
        <v>11431.444</v>
      </c>
      <c r="G691" s="11">
        <f t="shared" si="30"/>
        <v>651.68614000000002</v>
      </c>
      <c r="H691" s="11">
        <f t="shared" si="31"/>
        <v>5.7008208236859668</v>
      </c>
      <c r="I691" s="11">
        <f t="shared" si="32"/>
        <v>0</v>
      </c>
    </row>
    <row r="692" spans="1:9" x14ac:dyDescent="0.25">
      <c r="A692" s="5">
        <v>43358.333333333336</v>
      </c>
      <c r="B692" s="6">
        <v>43358</v>
      </c>
      <c r="C692" s="11">
        <v>19</v>
      </c>
      <c r="D692" s="11">
        <v>1883.1081525</v>
      </c>
      <c r="E692" s="11">
        <v>1374.8620000000001</v>
      </c>
      <c r="F692" s="11">
        <v>11431.444</v>
      </c>
      <c r="G692" s="11">
        <f t="shared" si="30"/>
        <v>508.24615249999988</v>
      </c>
      <c r="H692" s="11">
        <f t="shared" si="31"/>
        <v>4.4460363231451767</v>
      </c>
      <c r="I692" s="11">
        <f t="shared" si="32"/>
        <v>1</v>
      </c>
    </row>
    <row r="693" spans="1:9" x14ac:dyDescent="0.25">
      <c r="A693" s="5">
        <v>43358.354166666664</v>
      </c>
      <c r="B693" s="6">
        <v>43358</v>
      </c>
      <c r="C693" s="11">
        <v>20</v>
      </c>
      <c r="D693" s="11">
        <v>1820.2965375000001</v>
      </c>
      <c r="E693" s="11">
        <v>1442.346</v>
      </c>
      <c r="F693" s="11">
        <v>11431.444</v>
      </c>
      <c r="G693" s="11">
        <f t="shared" si="30"/>
        <v>377.95053750000011</v>
      </c>
      <c r="H693" s="11">
        <f t="shared" si="31"/>
        <v>3.3062361806609917</v>
      </c>
      <c r="I693" s="11">
        <f t="shared" si="32"/>
        <v>1</v>
      </c>
    </row>
    <row r="694" spans="1:9" x14ac:dyDescent="0.25">
      <c r="A694" s="5">
        <v>43358.375</v>
      </c>
      <c r="B694" s="6">
        <v>43358</v>
      </c>
      <c r="C694" s="11">
        <v>21</v>
      </c>
      <c r="D694" s="11">
        <v>1781.0532674999999</v>
      </c>
      <c r="E694" s="11">
        <v>1296.5</v>
      </c>
      <c r="F694" s="11">
        <v>11431.444</v>
      </c>
      <c r="G694" s="11">
        <f t="shared" si="30"/>
        <v>484.55326749999995</v>
      </c>
      <c r="H694" s="11">
        <f t="shared" si="31"/>
        <v>4.2387756743592488</v>
      </c>
      <c r="I694" s="11">
        <f t="shared" si="32"/>
        <v>1</v>
      </c>
    </row>
    <row r="695" spans="1:9" x14ac:dyDescent="0.25">
      <c r="A695" s="5">
        <v>43358.395833333336</v>
      </c>
      <c r="B695" s="6">
        <v>43358</v>
      </c>
      <c r="C695" s="11">
        <v>22</v>
      </c>
      <c r="D695" s="11">
        <v>1765.3783424999999</v>
      </c>
      <c r="E695" s="11">
        <v>1289.588</v>
      </c>
      <c r="F695" s="11">
        <v>11431.444</v>
      </c>
      <c r="G695" s="11">
        <f t="shared" si="30"/>
        <v>475.79034249999995</v>
      </c>
      <c r="H695" s="11">
        <f t="shared" si="31"/>
        <v>4.1621193481768355</v>
      </c>
      <c r="I695" s="11">
        <f t="shared" si="32"/>
        <v>1</v>
      </c>
    </row>
    <row r="696" spans="1:9" x14ac:dyDescent="0.25">
      <c r="A696" s="5">
        <v>43358.416666666664</v>
      </c>
      <c r="B696" s="6">
        <v>43358</v>
      </c>
      <c r="C696" s="11">
        <v>23</v>
      </c>
      <c r="D696" s="11">
        <v>1745.3308675000001</v>
      </c>
      <c r="E696" s="11">
        <v>1318.43</v>
      </c>
      <c r="F696" s="11">
        <v>11431.444</v>
      </c>
      <c r="G696" s="11">
        <f t="shared" si="30"/>
        <v>426.9008675</v>
      </c>
      <c r="H696" s="11">
        <f t="shared" si="31"/>
        <v>3.7344439381411485</v>
      </c>
      <c r="I696" s="11">
        <f t="shared" si="32"/>
        <v>1</v>
      </c>
    </row>
    <row r="697" spans="1:9" x14ac:dyDescent="0.25">
      <c r="A697" s="5">
        <v>43358.4375</v>
      </c>
      <c r="B697" s="6">
        <v>43358</v>
      </c>
      <c r="C697" s="11">
        <v>24</v>
      </c>
      <c r="D697" s="11">
        <v>1720.9108424999999</v>
      </c>
      <c r="E697" s="11">
        <v>1401.4059999999999</v>
      </c>
      <c r="F697" s="11">
        <v>11431.444</v>
      </c>
      <c r="G697" s="11">
        <f t="shared" si="30"/>
        <v>319.5048425</v>
      </c>
      <c r="H697" s="11">
        <f t="shared" si="31"/>
        <v>2.7949648574580781</v>
      </c>
      <c r="I697" s="11">
        <f t="shared" si="32"/>
        <v>1</v>
      </c>
    </row>
    <row r="698" spans="1:9" x14ac:dyDescent="0.25">
      <c r="A698" s="5">
        <v>43358.458333333336</v>
      </c>
      <c r="B698" s="6">
        <v>43358</v>
      </c>
      <c r="C698" s="11">
        <v>25</v>
      </c>
      <c r="D698" s="11">
        <v>1712.4656225000001</v>
      </c>
      <c r="E698" s="11">
        <v>1540.8620000000001</v>
      </c>
      <c r="F698" s="11">
        <v>11431.444</v>
      </c>
      <c r="G698" s="11">
        <f t="shared" si="30"/>
        <v>171.60362250000003</v>
      </c>
      <c r="H698" s="11">
        <f t="shared" si="31"/>
        <v>1.5011543817211548</v>
      </c>
      <c r="I698" s="11">
        <f t="shared" si="32"/>
        <v>1</v>
      </c>
    </row>
    <row r="699" spans="1:9" x14ac:dyDescent="0.25">
      <c r="A699" s="5">
        <v>43358.479166666664</v>
      </c>
      <c r="B699" s="6">
        <v>43358</v>
      </c>
      <c r="C699" s="11">
        <v>26</v>
      </c>
      <c r="D699" s="11">
        <v>1719.9952075000001</v>
      </c>
      <c r="E699" s="11">
        <v>1737.1679999999999</v>
      </c>
      <c r="F699" s="11">
        <v>11431.444</v>
      </c>
      <c r="G699" s="11">
        <f t="shared" si="30"/>
        <v>-17.172792499999787</v>
      </c>
      <c r="H699" s="11">
        <f t="shared" si="31"/>
        <v>0.15022417552847905</v>
      </c>
      <c r="I699" s="11">
        <f t="shared" si="32"/>
        <v>1</v>
      </c>
    </row>
    <row r="700" spans="1:9" x14ac:dyDescent="0.25">
      <c r="A700" s="5">
        <v>43358.5</v>
      </c>
      <c r="B700" s="6">
        <v>43358</v>
      </c>
      <c r="C700" s="11">
        <v>27</v>
      </c>
      <c r="D700" s="11">
        <v>1731.0084025000001</v>
      </c>
      <c r="E700" s="11">
        <v>1653.87</v>
      </c>
      <c r="F700" s="11">
        <v>11431.444</v>
      </c>
      <c r="G700" s="11">
        <f t="shared" si="30"/>
        <v>77.138402500000211</v>
      </c>
      <c r="H700" s="11">
        <f t="shared" si="31"/>
        <v>0.6747914130533309</v>
      </c>
      <c r="I700" s="11">
        <f t="shared" si="32"/>
        <v>1</v>
      </c>
    </row>
    <row r="701" spans="1:9" x14ac:dyDescent="0.25">
      <c r="A701" s="5">
        <v>43358.520833333336</v>
      </c>
      <c r="B701" s="6">
        <v>43358</v>
      </c>
      <c r="C701" s="11">
        <v>28</v>
      </c>
      <c r="D701" s="11">
        <v>1745.5052075000001</v>
      </c>
      <c r="E701" s="11">
        <v>1647.2860000000001</v>
      </c>
      <c r="F701" s="11">
        <v>11431.444</v>
      </c>
      <c r="G701" s="11">
        <f t="shared" si="30"/>
        <v>98.219207500000039</v>
      </c>
      <c r="H701" s="11">
        <f t="shared" si="31"/>
        <v>0.85920210517586448</v>
      </c>
      <c r="I701" s="11">
        <f t="shared" si="32"/>
        <v>1</v>
      </c>
    </row>
    <row r="702" spans="1:9" x14ac:dyDescent="0.25">
      <c r="A702" s="5">
        <v>43358.541666666664</v>
      </c>
      <c r="B702" s="6">
        <v>43358</v>
      </c>
      <c r="C702" s="11">
        <v>29</v>
      </c>
      <c r="D702" s="11">
        <v>1766.8965224999999</v>
      </c>
      <c r="E702" s="11">
        <v>1660.808</v>
      </c>
      <c r="F702" s="11">
        <v>11431.444</v>
      </c>
      <c r="G702" s="11">
        <f t="shared" si="30"/>
        <v>106.08852249999995</v>
      </c>
      <c r="H702" s="11">
        <f t="shared" si="31"/>
        <v>0.92804130869205992</v>
      </c>
      <c r="I702" s="11">
        <f t="shared" si="32"/>
        <v>1</v>
      </c>
    </row>
    <row r="703" spans="1:9" x14ac:dyDescent="0.25">
      <c r="A703" s="5">
        <v>43358.5625</v>
      </c>
      <c r="B703" s="6">
        <v>43358</v>
      </c>
      <c r="C703" s="11">
        <v>30</v>
      </c>
      <c r="D703" s="11">
        <v>1795.1823475000001</v>
      </c>
      <c r="E703" s="11">
        <v>1745.0419999999999</v>
      </c>
      <c r="F703" s="11">
        <v>11431.444</v>
      </c>
      <c r="G703" s="11">
        <f t="shared" si="30"/>
        <v>50.140347500000189</v>
      </c>
      <c r="H703" s="11">
        <f t="shared" si="31"/>
        <v>0.43861779404246909</v>
      </c>
      <c r="I703" s="11">
        <f t="shared" si="32"/>
        <v>1</v>
      </c>
    </row>
    <row r="704" spans="1:9" x14ac:dyDescent="0.25">
      <c r="A704" s="5">
        <v>43358.583333333336</v>
      </c>
      <c r="B704" s="6">
        <v>43358</v>
      </c>
      <c r="C704" s="11">
        <v>31</v>
      </c>
      <c r="D704" s="11">
        <v>1827.7776575</v>
      </c>
      <c r="E704" s="11">
        <v>1804.3920000000001</v>
      </c>
      <c r="F704" s="11">
        <v>11431.444</v>
      </c>
      <c r="G704" s="11">
        <f t="shared" si="30"/>
        <v>23.385657499999979</v>
      </c>
      <c r="H704" s="11">
        <f t="shared" si="31"/>
        <v>0.20457308368041677</v>
      </c>
      <c r="I704" s="11">
        <f t="shared" si="32"/>
        <v>1</v>
      </c>
    </row>
    <row r="705" spans="1:9" x14ac:dyDescent="0.25">
      <c r="A705" s="5">
        <v>43358.604166666664</v>
      </c>
      <c r="B705" s="6">
        <v>43358</v>
      </c>
      <c r="C705" s="11">
        <v>32</v>
      </c>
      <c r="D705" s="11">
        <v>1864.6824525</v>
      </c>
      <c r="E705" s="11">
        <v>1907.106</v>
      </c>
      <c r="F705" s="11">
        <v>11431.444</v>
      </c>
      <c r="G705" s="11">
        <f t="shared" si="30"/>
        <v>-42.423547500000041</v>
      </c>
      <c r="H705" s="11">
        <f t="shared" si="31"/>
        <v>0.37111276143241434</v>
      </c>
      <c r="I705" s="11">
        <f t="shared" si="32"/>
        <v>1</v>
      </c>
    </row>
    <row r="706" spans="1:9" x14ac:dyDescent="0.25">
      <c r="A706" s="5">
        <v>43358.625</v>
      </c>
      <c r="B706" s="6">
        <v>43358</v>
      </c>
      <c r="C706" s="11">
        <v>33</v>
      </c>
      <c r="D706" s="11">
        <v>1962.4875924999999</v>
      </c>
      <c r="E706" s="11">
        <v>2027.8779999999999</v>
      </c>
      <c r="F706" s="11">
        <v>11431.444</v>
      </c>
      <c r="G706" s="11">
        <f t="shared" si="30"/>
        <v>-65.390407500000038</v>
      </c>
      <c r="H706" s="11">
        <f t="shared" si="31"/>
        <v>0.57202228782295605</v>
      </c>
      <c r="I706" s="11">
        <f t="shared" si="32"/>
        <v>1</v>
      </c>
    </row>
    <row r="707" spans="1:9" x14ac:dyDescent="0.25">
      <c r="A707" s="5">
        <v>43358.645833333336</v>
      </c>
      <c r="B707" s="6">
        <v>43358</v>
      </c>
      <c r="C707" s="11">
        <v>34</v>
      </c>
      <c r="D707" s="11">
        <v>2121.1930775000001</v>
      </c>
      <c r="E707" s="11">
        <v>2125.806</v>
      </c>
      <c r="F707" s="11">
        <v>11431.444</v>
      </c>
      <c r="G707" s="11">
        <f t="shared" ref="G707:G770" si="33">D707-E707</f>
        <v>-4.6129224999999678</v>
      </c>
      <c r="H707" s="11">
        <f t="shared" ref="H707:H770" si="34">ABS(G707)/F707*100</f>
        <v>4.0352929166253784E-2</v>
      </c>
      <c r="I707" s="11">
        <f t="shared" ref="I707:I770" si="35">IF(H707&lt;=$N$3,1,0)</f>
        <v>1</v>
      </c>
    </row>
    <row r="708" spans="1:9" x14ac:dyDescent="0.25">
      <c r="A708" s="5">
        <v>43358.666666666664</v>
      </c>
      <c r="B708" s="6">
        <v>43358</v>
      </c>
      <c r="C708" s="11">
        <v>35</v>
      </c>
      <c r="D708" s="11">
        <v>2269.7819300000001</v>
      </c>
      <c r="E708" s="11">
        <v>2152.558</v>
      </c>
      <c r="F708" s="11">
        <v>11431.444</v>
      </c>
      <c r="G708" s="11">
        <f t="shared" si="33"/>
        <v>117.22393000000011</v>
      </c>
      <c r="H708" s="11">
        <f t="shared" si="34"/>
        <v>1.0254516402302292</v>
      </c>
      <c r="I708" s="11">
        <f t="shared" si="35"/>
        <v>1</v>
      </c>
    </row>
    <row r="709" spans="1:9" x14ac:dyDescent="0.25">
      <c r="A709" s="5">
        <v>43358.6875</v>
      </c>
      <c r="B709" s="6">
        <v>43358</v>
      </c>
      <c r="C709" s="11">
        <v>36</v>
      </c>
      <c r="D709" s="11">
        <v>2408.2541500000002</v>
      </c>
      <c r="E709" s="11">
        <v>2065.558</v>
      </c>
      <c r="F709" s="11">
        <v>11431.444</v>
      </c>
      <c r="G709" s="11">
        <f t="shared" si="33"/>
        <v>342.69615000000022</v>
      </c>
      <c r="H709" s="11">
        <f t="shared" si="34"/>
        <v>2.997837805967472</v>
      </c>
      <c r="I709" s="11">
        <f t="shared" si="35"/>
        <v>1</v>
      </c>
    </row>
    <row r="710" spans="1:9" x14ac:dyDescent="0.25">
      <c r="A710" s="5">
        <v>43358.708333333336</v>
      </c>
      <c r="B710" s="6">
        <v>43358</v>
      </c>
      <c r="C710" s="11">
        <v>37</v>
      </c>
      <c r="D710" s="11">
        <v>2546.982035</v>
      </c>
      <c r="E710" s="11">
        <v>2260.5659999999998</v>
      </c>
      <c r="F710" s="11">
        <v>11431.444</v>
      </c>
      <c r="G710" s="11">
        <f t="shared" si="33"/>
        <v>286.41603500000019</v>
      </c>
      <c r="H710" s="11">
        <f t="shared" si="34"/>
        <v>2.5055105461742206</v>
      </c>
      <c r="I710" s="11">
        <f t="shared" si="35"/>
        <v>1</v>
      </c>
    </row>
    <row r="711" spans="1:9" x14ac:dyDescent="0.25">
      <c r="A711" s="5">
        <v>43358.729166666664</v>
      </c>
      <c r="B711" s="6">
        <v>43358</v>
      </c>
      <c r="C711" s="11">
        <v>38</v>
      </c>
      <c r="D711" s="11">
        <v>2685.9655849999999</v>
      </c>
      <c r="E711" s="11">
        <v>2772.558</v>
      </c>
      <c r="F711" s="11">
        <v>11431.444</v>
      </c>
      <c r="G711" s="11">
        <f t="shared" si="33"/>
        <v>-86.592415000000074</v>
      </c>
      <c r="H711" s="11">
        <f t="shared" si="34"/>
        <v>0.75749323532530166</v>
      </c>
      <c r="I711" s="11">
        <f t="shared" si="35"/>
        <v>1</v>
      </c>
    </row>
    <row r="712" spans="1:9" x14ac:dyDescent="0.25">
      <c r="A712" s="5">
        <v>43358.75</v>
      </c>
      <c r="B712" s="6">
        <v>43358</v>
      </c>
      <c r="C712" s="11">
        <v>39</v>
      </c>
      <c r="D712" s="11">
        <v>2946.564875</v>
      </c>
      <c r="E712" s="11">
        <v>3333.8679999999999</v>
      </c>
      <c r="F712" s="11">
        <v>11431.444</v>
      </c>
      <c r="G712" s="11">
        <f t="shared" si="33"/>
        <v>-387.30312499999991</v>
      </c>
      <c r="H712" s="11">
        <f t="shared" si="34"/>
        <v>3.388050757192179</v>
      </c>
      <c r="I712" s="11">
        <f t="shared" si="35"/>
        <v>1</v>
      </c>
    </row>
    <row r="713" spans="1:9" x14ac:dyDescent="0.25">
      <c r="A713" s="5">
        <v>43358.770833333336</v>
      </c>
      <c r="B713" s="6">
        <v>43358</v>
      </c>
      <c r="C713" s="11">
        <v>40</v>
      </c>
      <c r="D713" s="11">
        <v>3328.7799049999999</v>
      </c>
      <c r="E713" s="11">
        <v>3503.7559999999999</v>
      </c>
      <c r="F713" s="11">
        <v>11431.444</v>
      </c>
      <c r="G713" s="11">
        <f t="shared" si="33"/>
        <v>-174.97609499999999</v>
      </c>
      <c r="H713" s="11">
        <f t="shared" si="34"/>
        <v>1.530656100839054</v>
      </c>
      <c r="I713" s="11">
        <f t="shared" si="35"/>
        <v>1</v>
      </c>
    </row>
    <row r="714" spans="1:9" x14ac:dyDescent="0.25">
      <c r="A714" s="5">
        <v>43358.791666666664</v>
      </c>
      <c r="B714" s="6">
        <v>43358</v>
      </c>
      <c r="C714" s="11">
        <v>41</v>
      </c>
      <c r="D714" s="11">
        <v>3710.9478600000002</v>
      </c>
      <c r="E714" s="11">
        <v>3494.9540000000002</v>
      </c>
      <c r="F714" s="11">
        <v>11431.444</v>
      </c>
      <c r="G714" s="11">
        <f t="shared" si="33"/>
        <v>215.99386000000004</v>
      </c>
      <c r="H714" s="11">
        <f t="shared" si="34"/>
        <v>1.8894713563745755</v>
      </c>
      <c r="I714" s="11">
        <f t="shared" si="35"/>
        <v>1</v>
      </c>
    </row>
    <row r="715" spans="1:9" x14ac:dyDescent="0.25">
      <c r="A715" s="5">
        <v>43358.8125</v>
      </c>
      <c r="B715" s="6">
        <v>43358</v>
      </c>
      <c r="C715" s="11">
        <v>42</v>
      </c>
      <c r="D715" s="11">
        <v>4093.0687400000002</v>
      </c>
      <c r="E715" s="11">
        <v>3858.9679999999998</v>
      </c>
      <c r="F715" s="11">
        <v>11431.444</v>
      </c>
      <c r="G715" s="11">
        <f t="shared" si="33"/>
        <v>234.10074000000031</v>
      </c>
      <c r="H715" s="11">
        <f t="shared" si="34"/>
        <v>2.0478667436939753</v>
      </c>
      <c r="I715" s="11">
        <f t="shared" si="35"/>
        <v>1</v>
      </c>
    </row>
    <row r="716" spans="1:9" x14ac:dyDescent="0.25">
      <c r="A716" s="5">
        <v>43358.833333333336</v>
      </c>
      <c r="B716" s="6">
        <v>43358</v>
      </c>
      <c r="C716" s="11">
        <v>43</v>
      </c>
      <c r="D716" s="11">
        <v>4467.5737875000004</v>
      </c>
      <c r="E716" s="11">
        <v>4286.5280000000002</v>
      </c>
      <c r="F716" s="11">
        <v>11431.444</v>
      </c>
      <c r="G716" s="11">
        <f t="shared" si="33"/>
        <v>181.04578750000019</v>
      </c>
      <c r="H716" s="11">
        <f t="shared" si="34"/>
        <v>1.5837525644179353</v>
      </c>
      <c r="I716" s="11">
        <f t="shared" si="35"/>
        <v>1</v>
      </c>
    </row>
    <row r="717" spans="1:9" x14ac:dyDescent="0.25">
      <c r="A717" s="5">
        <v>43358.854166666664</v>
      </c>
      <c r="B717" s="6">
        <v>43358</v>
      </c>
      <c r="C717" s="11">
        <v>44</v>
      </c>
      <c r="D717" s="11">
        <v>4834.4630024999997</v>
      </c>
      <c r="E717" s="11">
        <v>4722.3760000000002</v>
      </c>
      <c r="F717" s="11">
        <v>11431.444</v>
      </c>
      <c r="G717" s="11">
        <f t="shared" si="33"/>
        <v>112.08700249999947</v>
      </c>
      <c r="H717" s="11">
        <f t="shared" si="34"/>
        <v>0.98051481947512031</v>
      </c>
      <c r="I717" s="11">
        <f t="shared" si="35"/>
        <v>1</v>
      </c>
    </row>
    <row r="718" spans="1:9" x14ac:dyDescent="0.25">
      <c r="A718" s="5">
        <v>43358.875</v>
      </c>
      <c r="B718" s="6">
        <v>43358</v>
      </c>
      <c r="C718" s="11">
        <v>45</v>
      </c>
      <c r="D718" s="11">
        <v>5190.3765274999996</v>
      </c>
      <c r="E718" s="11">
        <v>4987.5739999999996</v>
      </c>
      <c r="F718" s="11">
        <v>11431.444</v>
      </c>
      <c r="G718" s="11">
        <f t="shared" si="33"/>
        <v>202.8025275</v>
      </c>
      <c r="H718" s="11">
        <f t="shared" si="34"/>
        <v>1.7740762015717351</v>
      </c>
      <c r="I718" s="11">
        <f t="shared" si="35"/>
        <v>1</v>
      </c>
    </row>
    <row r="719" spans="1:9" x14ac:dyDescent="0.25">
      <c r="A719" s="5">
        <v>43358.895833333336</v>
      </c>
      <c r="B719" s="6">
        <v>43358</v>
      </c>
      <c r="C719" s="11">
        <v>46</v>
      </c>
      <c r="D719" s="11">
        <v>4926.4150449999997</v>
      </c>
      <c r="E719" s="11">
        <v>4734.4579999999996</v>
      </c>
      <c r="F719" s="11">
        <v>10354.694</v>
      </c>
      <c r="G719" s="11">
        <f t="shared" si="33"/>
        <v>191.95704500000011</v>
      </c>
      <c r="H719" s="11">
        <f t="shared" si="34"/>
        <v>1.8538166844911121</v>
      </c>
      <c r="I719" s="11">
        <f t="shared" si="35"/>
        <v>1</v>
      </c>
    </row>
    <row r="720" spans="1:9" x14ac:dyDescent="0.25">
      <c r="A720" s="5">
        <v>43358.916666666664</v>
      </c>
      <c r="B720" s="6">
        <v>43358</v>
      </c>
      <c r="C720" s="11">
        <v>47</v>
      </c>
      <c r="D720" s="11">
        <v>4875.9707600000002</v>
      </c>
      <c r="E720" s="11">
        <v>4563.24</v>
      </c>
      <c r="F720" s="11">
        <v>9667.3940000000002</v>
      </c>
      <c r="G720" s="11">
        <f t="shared" si="33"/>
        <v>312.73076000000037</v>
      </c>
      <c r="H720" s="11">
        <f t="shared" si="34"/>
        <v>3.2349023945853492</v>
      </c>
      <c r="I720" s="11">
        <f t="shared" si="35"/>
        <v>1</v>
      </c>
    </row>
    <row r="721" spans="1:9" x14ac:dyDescent="0.25">
      <c r="A721" s="5">
        <v>43358.9375</v>
      </c>
      <c r="B721" s="6">
        <v>43358</v>
      </c>
      <c r="C721" s="11">
        <v>48</v>
      </c>
      <c r="D721" s="11">
        <v>4614.2822649999998</v>
      </c>
      <c r="E721" s="11">
        <v>4530.6419999999998</v>
      </c>
      <c r="F721" s="11">
        <v>8809.9439999999995</v>
      </c>
      <c r="G721" s="11">
        <f t="shared" si="33"/>
        <v>83.640264999999999</v>
      </c>
      <c r="H721" s="11">
        <f t="shared" si="34"/>
        <v>0.94938475204836714</v>
      </c>
      <c r="I721" s="11">
        <f t="shared" si="35"/>
        <v>1</v>
      </c>
    </row>
    <row r="722" spans="1:9" x14ac:dyDescent="0.25">
      <c r="A722" s="5">
        <v>43358.958333333336</v>
      </c>
      <c r="B722" s="6">
        <v>43359</v>
      </c>
      <c r="C722" s="11">
        <v>1</v>
      </c>
      <c r="D722" s="11">
        <v>4194.7447874999998</v>
      </c>
      <c r="E722" s="11">
        <v>4448.92</v>
      </c>
      <c r="F722" s="11">
        <v>8278.1440000000002</v>
      </c>
      <c r="G722" s="11">
        <f t="shared" si="33"/>
        <v>-254.17521250000027</v>
      </c>
      <c r="H722" s="11">
        <f t="shared" si="34"/>
        <v>3.0704371958255412</v>
      </c>
      <c r="I722" s="11">
        <f t="shared" si="35"/>
        <v>1</v>
      </c>
    </row>
    <row r="723" spans="1:9" x14ac:dyDescent="0.25">
      <c r="A723" s="5">
        <v>43358.979166666664</v>
      </c>
      <c r="B723" s="6">
        <v>43359</v>
      </c>
      <c r="C723" s="11">
        <v>2</v>
      </c>
      <c r="D723" s="11">
        <v>3784.2086574999998</v>
      </c>
      <c r="E723" s="11">
        <v>4225.8140000000003</v>
      </c>
      <c r="F723" s="11">
        <v>7564.65</v>
      </c>
      <c r="G723" s="11">
        <f t="shared" si="33"/>
        <v>-441.60534250000046</v>
      </c>
      <c r="H723" s="11">
        <f t="shared" si="34"/>
        <v>5.83774982980046</v>
      </c>
      <c r="I723" s="11">
        <f t="shared" si="35"/>
        <v>0</v>
      </c>
    </row>
    <row r="724" spans="1:9" x14ac:dyDescent="0.25">
      <c r="A724" s="5">
        <v>43359</v>
      </c>
      <c r="B724" s="6">
        <v>43359</v>
      </c>
      <c r="C724" s="11">
        <v>3</v>
      </c>
      <c r="D724" s="11">
        <v>3896.8567400000002</v>
      </c>
      <c r="E724" s="11">
        <v>4367.3339999999998</v>
      </c>
      <c r="F724" s="11">
        <v>7467.65</v>
      </c>
      <c r="G724" s="11">
        <f t="shared" si="33"/>
        <v>-470.47725999999966</v>
      </c>
      <c r="H724" s="11">
        <f t="shared" si="34"/>
        <v>6.3002050176427611</v>
      </c>
      <c r="I724" s="11">
        <f t="shared" si="35"/>
        <v>0</v>
      </c>
    </row>
    <row r="725" spans="1:9" x14ac:dyDescent="0.25">
      <c r="A725" s="5">
        <v>43359.020833333336</v>
      </c>
      <c r="B725" s="6">
        <v>43359</v>
      </c>
      <c r="C725" s="11">
        <v>4</v>
      </c>
      <c r="D725" s="11">
        <v>3989.3022799999999</v>
      </c>
      <c r="E725" s="11">
        <v>4512.8119999999999</v>
      </c>
      <c r="F725" s="11">
        <v>7386.65</v>
      </c>
      <c r="G725" s="11">
        <f t="shared" si="33"/>
        <v>-523.50972000000002</v>
      </c>
      <c r="H725" s="11">
        <f t="shared" si="34"/>
        <v>7.0872414423317753</v>
      </c>
      <c r="I725" s="11">
        <f t="shared" si="35"/>
        <v>0</v>
      </c>
    </row>
    <row r="726" spans="1:9" x14ac:dyDescent="0.25">
      <c r="A726" s="5">
        <v>43359.041666666664</v>
      </c>
      <c r="B726" s="6">
        <v>43359</v>
      </c>
      <c r="C726" s="11">
        <v>5</v>
      </c>
      <c r="D726" s="11">
        <v>3729.09989</v>
      </c>
      <c r="E726" s="11">
        <v>4282.3159999999998</v>
      </c>
      <c r="F726" s="11">
        <v>6960.15</v>
      </c>
      <c r="G726" s="11">
        <f t="shared" si="33"/>
        <v>-553.21610999999984</v>
      </c>
      <c r="H726" s="11">
        <f t="shared" si="34"/>
        <v>7.9483360272407904</v>
      </c>
      <c r="I726" s="11">
        <f t="shared" si="35"/>
        <v>0</v>
      </c>
    </row>
    <row r="727" spans="1:9" x14ac:dyDescent="0.25">
      <c r="A727" s="5">
        <v>43359.0625</v>
      </c>
      <c r="B727" s="6">
        <v>43359</v>
      </c>
      <c r="C727" s="11">
        <v>6</v>
      </c>
      <c r="D727" s="11">
        <v>3821.7477975000002</v>
      </c>
      <c r="E727" s="11">
        <v>4461.5379999999996</v>
      </c>
      <c r="F727" s="11">
        <v>6930.15</v>
      </c>
      <c r="G727" s="11">
        <f t="shared" si="33"/>
        <v>-639.7902024999994</v>
      </c>
      <c r="H727" s="11">
        <f t="shared" si="34"/>
        <v>9.2319820278060281</v>
      </c>
      <c r="I727" s="11">
        <f t="shared" si="35"/>
        <v>0</v>
      </c>
    </row>
    <row r="728" spans="1:9" x14ac:dyDescent="0.25">
      <c r="A728" s="5">
        <v>43359.083333333336</v>
      </c>
      <c r="B728" s="6">
        <v>43359</v>
      </c>
      <c r="C728" s="11">
        <v>7</v>
      </c>
      <c r="D728" s="11">
        <v>3940.0117925</v>
      </c>
      <c r="E728" s="11">
        <v>4572.5439999999999</v>
      </c>
      <c r="F728" s="11">
        <v>6930.15</v>
      </c>
      <c r="G728" s="11">
        <f t="shared" si="33"/>
        <v>-632.53220749999991</v>
      </c>
      <c r="H728" s="11">
        <f t="shared" si="34"/>
        <v>9.1272513221214542</v>
      </c>
      <c r="I728" s="11">
        <f t="shared" si="35"/>
        <v>0</v>
      </c>
    </row>
    <row r="729" spans="1:9" x14ac:dyDescent="0.25">
      <c r="A729" s="5">
        <v>43359.104166666664</v>
      </c>
      <c r="B729" s="6">
        <v>43359</v>
      </c>
      <c r="C729" s="11">
        <v>8</v>
      </c>
      <c r="D729" s="11">
        <v>4069.7525375</v>
      </c>
      <c r="E729" s="11">
        <v>4584.9859999999999</v>
      </c>
      <c r="F729" s="11">
        <v>6930.15</v>
      </c>
      <c r="G729" s="11">
        <f t="shared" si="33"/>
        <v>-515.23346249999986</v>
      </c>
      <c r="H729" s="11">
        <f t="shared" si="34"/>
        <v>7.4346653752083274</v>
      </c>
      <c r="I729" s="11">
        <f t="shared" si="35"/>
        <v>0</v>
      </c>
    </row>
    <row r="730" spans="1:9" x14ac:dyDescent="0.25">
      <c r="A730" s="5">
        <v>43359.125</v>
      </c>
      <c r="B730" s="6">
        <v>43359</v>
      </c>
      <c r="C730" s="11">
        <v>9</v>
      </c>
      <c r="D730" s="11">
        <v>4184.5473099999999</v>
      </c>
      <c r="E730" s="11">
        <v>4785.4840000000004</v>
      </c>
      <c r="F730" s="11">
        <v>6887.65</v>
      </c>
      <c r="G730" s="11">
        <f t="shared" si="33"/>
        <v>-600.93669000000045</v>
      </c>
      <c r="H730" s="11">
        <f t="shared" si="34"/>
        <v>8.7248435968726703</v>
      </c>
      <c r="I730" s="11">
        <f t="shared" si="35"/>
        <v>0</v>
      </c>
    </row>
    <row r="731" spans="1:9" x14ac:dyDescent="0.25">
      <c r="A731" s="5">
        <v>43359.145833333336</v>
      </c>
      <c r="B731" s="6">
        <v>43359</v>
      </c>
      <c r="C731" s="11">
        <v>10</v>
      </c>
      <c r="D731" s="11">
        <v>4340.1625700000004</v>
      </c>
      <c r="E731" s="11">
        <v>4902.43</v>
      </c>
      <c r="F731" s="11">
        <v>6887.65</v>
      </c>
      <c r="G731" s="11">
        <f t="shared" si="33"/>
        <v>-562.26742999999988</v>
      </c>
      <c r="H731" s="11">
        <f t="shared" si="34"/>
        <v>8.1634146624755886</v>
      </c>
      <c r="I731" s="11">
        <f t="shared" si="35"/>
        <v>0</v>
      </c>
    </row>
    <row r="732" spans="1:9" x14ac:dyDescent="0.25">
      <c r="A732" s="5">
        <v>43359.166666666664</v>
      </c>
      <c r="B732" s="6">
        <v>43359</v>
      </c>
      <c r="C732" s="11">
        <v>11</v>
      </c>
      <c r="D732" s="11">
        <v>4476.1741899999997</v>
      </c>
      <c r="E732" s="11">
        <v>5087.51</v>
      </c>
      <c r="F732" s="11">
        <v>6887.65</v>
      </c>
      <c r="G732" s="11">
        <f t="shared" si="33"/>
        <v>-611.33581000000049</v>
      </c>
      <c r="H732" s="11">
        <f t="shared" si="34"/>
        <v>8.8758257170442825</v>
      </c>
      <c r="I732" s="11">
        <f t="shared" si="35"/>
        <v>0</v>
      </c>
    </row>
    <row r="733" spans="1:9" x14ac:dyDescent="0.25">
      <c r="A733" s="5">
        <v>43359.1875</v>
      </c>
      <c r="B733" s="6">
        <v>43359</v>
      </c>
      <c r="C733" s="11">
        <v>12</v>
      </c>
      <c r="D733" s="11">
        <v>4464.07701</v>
      </c>
      <c r="E733" s="11">
        <v>5233.018</v>
      </c>
      <c r="F733" s="11">
        <v>6739.65</v>
      </c>
      <c r="G733" s="11">
        <f t="shared" si="33"/>
        <v>-768.94099000000006</v>
      </c>
      <c r="H733" s="11">
        <f t="shared" si="34"/>
        <v>11.409212496197876</v>
      </c>
      <c r="I733" s="11">
        <f t="shared" si="35"/>
        <v>0</v>
      </c>
    </row>
    <row r="734" spans="1:9" x14ac:dyDescent="0.25">
      <c r="A734" s="5">
        <v>43359.208333333336</v>
      </c>
      <c r="B734" s="6">
        <v>43359</v>
      </c>
      <c r="C734" s="11">
        <v>13</v>
      </c>
      <c r="D734" s="11">
        <v>4564.8428700000004</v>
      </c>
      <c r="E734" s="11">
        <v>5394.09</v>
      </c>
      <c r="F734" s="11">
        <v>6739.65</v>
      </c>
      <c r="G734" s="11">
        <f t="shared" si="33"/>
        <v>-829.24712999999974</v>
      </c>
      <c r="H734" s="11">
        <f t="shared" si="34"/>
        <v>12.304008813514052</v>
      </c>
      <c r="I734" s="11">
        <f t="shared" si="35"/>
        <v>0</v>
      </c>
    </row>
    <row r="735" spans="1:9" x14ac:dyDescent="0.25">
      <c r="A735" s="5">
        <v>43359.229166666664</v>
      </c>
      <c r="B735" s="6">
        <v>43359</v>
      </c>
      <c r="C735" s="11">
        <v>14</v>
      </c>
      <c r="D735" s="11">
        <v>4717.6243599999998</v>
      </c>
      <c r="E735" s="11">
        <v>5446.6859999999997</v>
      </c>
      <c r="F735" s="11">
        <v>6859.35</v>
      </c>
      <c r="G735" s="11">
        <f t="shared" si="33"/>
        <v>-729.0616399999999</v>
      </c>
      <c r="H735" s="11">
        <f t="shared" si="34"/>
        <v>10.628727794907679</v>
      </c>
      <c r="I735" s="11">
        <f t="shared" si="35"/>
        <v>0</v>
      </c>
    </row>
    <row r="736" spans="1:9" x14ac:dyDescent="0.25">
      <c r="A736" s="5">
        <v>43359.25</v>
      </c>
      <c r="B736" s="6">
        <v>43359</v>
      </c>
      <c r="C736" s="11">
        <v>15</v>
      </c>
      <c r="D736" s="11">
        <v>5228.0769499999997</v>
      </c>
      <c r="E736" s="11">
        <v>6021.6779999999999</v>
      </c>
      <c r="F736" s="11">
        <v>7367.5439999999999</v>
      </c>
      <c r="G736" s="11">
        <f t="shared" si="33"/>
        <v>-793.60105000000021</v>
      </c>
      <c r="H736" s="11">
        <f t="shared" si="34"/>
        <v>10.771582090313952</v>
      </c>
      <c r="I736" s="11">
        <f t="shared" si="35"/>
        <v>0</v>
      </c>
    </row>
    <row r="737" spans="1:9" x14ac:dyDescent="0.25">
      <c r="A737" s="5">
        <v>43359.270833333336</v>
      </c>
      <c r="B737" s="6">
        <v>43359</v>
      </c>
      <c r="C737" s="11">
        <v>16</v>
      </c>
      <c r="D737" s="11">
        <v>5351.0224074999996</v>
      </c>
      <c r="E737" s="11">
        <v>6098.67</v>
      </c>
      <c r="F737" s="11">
        <v>7485.5439999999999</v>
      </c>
      <c r="G737" s="11">
        <f t="shared" si="33"/>
        <v>-747.64759250000043</v>
      </c>
      <c r="H737" s="11">
        <f t="shared" si="34"/>
        <v>9.9878858837781248</v>
      </c>
      <c r="I737" s="11">
        <f t="shared" si="35"/>
        <v>0</v>
      </c>
    </row>
    <row r="738" spans="1:9" x14ac:dyDescent="0.25">
      <c r="A738" s="5">
        <v>43359.291666666664</v>
      </c>
      <c r="B738" s="6">
        <v>43359</v>
      </c>
      <c r="C738" s="11">
        <v>17</v>
      </c>
      <c r="D738" s="11">
        <v>5549.1492324999999</v>
      </c>
      <c r="E738" s="11">
        <v>6293.2039999999997</v>
      </c>
      <c r="F738" s="11">
        <v>7699.5439999999999</v>
      </c>
      <c r="G738" s="11">
        <f t="shared" si="33"/>
        <v>-744.0547674999998</v>
      </c>
      <c r="H738" s="11">
        <f t="shared" si="34"/>
        <v>9.6636212157499184</v>
      </c>
      <c r="I738" s="11">
        <f t="shared" si="35"/>
        <v>0</v>
      </c>
    </row>
    <row r="739" spans="1:9" x14ac:dyDescent="0.25">
      <c r="A739" s="5">
        <v>43359.3125</v>
      </c>
      <c r="B739" s="6">
        <v>43359</v>
      </c>
      <c r="C739" s="11">
        <v>18</v>
      </c>
      <c r="D739" s="11">
        <v>6289.5491499999998</v>
      </c>
      <c r="E739" s="11">
        <v>6835.0119999999997</v>
      </c>
      <c r="F739" s="11">
        <v>8680.4439999999995</v>
      </c>
      <c r="G739" s="11">
        <f t="shared" si="33"/>
        <v>-545.46284999999989</v>
      </c>
      <c r="H739" s="11">
        <f t="shared" si="34"/>
        <v>6.283812786534881</v>
      </c>
      <c r="I739" s="11">
        <f t="shared" si="35"/>
        <v>0</v>
      </c>
    </row>
    <row r="740" spans="1:9" x14ac:dyDescent="0.25">
      <c r="A740" s="5">
        <v>43359.333333333336</v>
      </c>
      <c r="B740" s="6">
        <v>43359</v>
      </c>
      <c r="C740" s="11">
        <v>19</v>
      </c>
      <c r="D740" s="11">
        <v>6277.6741775</v>
      </c>
      <c r="E740" s="11">
        <v>6586.8159999999998</v>
      </c>
      <c r="F740" s="11">
        <v>8740.6939999999995</v>
      </c>
      <c r="G740" s="11">
        <f t="shared" si="33"/>
        <v>-309.14182249999976</v>
      </c>
      <c r="H740" s="11">
        <f t="shared" si="34"/>
        <v>3.536810950022959</v>
      </c>
      <c r="I740" s="11">
        <f t="shared" si="35"/>
        <v>1</v>
      </c>
    </row>
    <row r="741" spans="1:9" x14ac:dyDescent="0.25">
      <c r="A741" s="5">
        <v>43359.354166666664</v>
      </c>
      <c r="B741" s="6">
        <v>43359</v>
      </c>
      <c r="C741" s="11">
        <v>20</v>
      </c>
      <c r="D741" s="11">
        <v>6637.6054700000004</v>
      </c>
      <c r="E741" s="11">
        <v>6647.49</v>
      </c>
      <c r="F741" s="11">
        <v>9513.1939999999995</v>
      </c>
      <c r="G741" s="11">
        <f t="shared" si="33"/>
        <v>-9.8845299999993586</v>
      </c>
      <c r="H741" s="11">
        <f t="shared" si="34"/>
        <v>0.1039033788231309</v>
      </c>
      <c r="I741" s="11">
        <f t="shared" si="35"/>
        <v>1</v>
      </c>
    </row>
    <row r="742" spans="1:9" x14ac:dyDescent="0.25">
      <c r="A742" s="5">
        <v>43359.375</v>
      </c>
      <c r="B742" s="6">
        <v>43359</v>
      </c>
      <c r="C742" s="11">
        <v>21</v>
      </c>
      <c r="D742" s="11">
        <v>6742.4307250000002</v>
      </c>
      <c r="E742" s="11">
        <v>6746.6360000000004</v>
      </c>
      <c r="F742" s="11">
        <v>9793.6939999999995</v>
      </c>
      <c r="G742" s="11">
        <f t="shared" si="33"/>
        <v>-4.2052750000002561</v>
      </c>
      <c r="H742" s="11">
        <f t="shared" si="34"/>
        <v>4.2938599061807081E-2</v>
      </c>
      <c r="I742" s="11">
        <f t="shared" si="35"/>
        <v>1</v>
      </c>
    </row>
    <row r="743" spans="1:9" x14ac:dyDescent="0.25">
      <c r="A743" s="5">
        <v>43359.395833333336</v>
      </c>
      <c r="B743" s="6">
        <v>43359</v>
      </c>
      <c r="C743" s="11">
        <v>22</v>
      </c>
      <c r="D743" s="11">
        <v>6582.0370000000003</v>
      </c>
      <c r="E743" s="11">
        <v>6643.5879999999997</v>
      </c>
      <c r="F743" s="11">
        <v>9726.1939999999995</v>
      </c>
      <c r="G743" s="11">
        <f t="shared" si="33"/>
        <v>-61.550999999999476</v>
      </c>
      <c r="H743" s="11">
        <f t="shared" si="34"/>
        <v>0.6328374696206911</v>
      </c>
      <c r="I743" s="11">
        <f t="shared" si="35"/>
        <v>1</v>
      </c>
    </row>
    <row r="744" spans="1:9" x14ac:dyDescent="0.25">
      <c r="A744" s="5">
        <v>43359.416666666664</v>
      </c>
      <c r="B744" s="6">
        <v>43359</v>
      </c>
      <c r="C744" s="11">
        <v>23</v>
      </c>
      <c r="D744" s="11">
        <v>6474.4043375000001</v>
      </c>
      <c r="E744" s="11">
        <v>6537.8040000000001</v>
      </c>
      <c r="F744" s="11">
        <v>9834.1939999999995</v>
      </c>
      <c r="G744" s="11">
        <f t="shared" si="33"/>
        <v>-63.399662499999977</v>
      </c>
      <c r="H744" s="11">
        <f t="shared" si="34"/>
        <v>0.6446859041015458</v>
      </c>
      <c r="I744" s="11">
        <f t="shared" si="35"/>
        <v>1</v>
      </c>
    </row>
    <row r="745" spans="1:9" x14ac:dyDescent="0.25">
      <c r="A745" s="5">
        <v>43359.4375</v>
      </c>
      <c r="B745" s="6">
        <v>43359</v>
      </c>
      <c r="C745" s="11">
        <v>24</v>
      </c>
      <c r="D745" s="11">
        <v>6047.2772299999997</v>
      </c>
      <c r="E745" s="11">
        <v>5951.4639999999999</v>
      </c>
      <c r="F745" s="11">
        <v>9338.1939999999995</v>
      </c>
      <c r="G745" s="11">
        <f t="shared" si="33"/>
        <v>95.813229999999749</v>
      </c>
      <c r="H745" s="11">
        <f t="shared" si="34"/>
        <v>1.0260359765496385</v>
      </c>
      <c r="I745" s="11">
        <f t="shared" si="35"/>
        <v>1</v>
      </c>
    </row>
    <row r="746" spans="1:9" x14ac:dyDescent="0.25">
      <c r="A746" s="5">
        <v>43359.458333333336</v>
      </c>
      <c r="B746" s="6">
        <v>43359</v>
      </c>
      <c r="C746" s="11">
        <v>25</v>
      </c>
      <c r="D746" s="11">
        <v>6059.574705</v>
      </c>
      <c r="E746" s="11">
        <v>6185.0079999999998</v>
      </c>
      <c r="F746" s="11">
        <v>9747.1939999999995</v>
      </c>
      <c r="G746" s="11">
        <f t="shared" si="33"/>
        <v>-125.43329499999982</v>
      </c>
      <c r="H746" s="11">
        <f t="shared" si="34"/>
        <v>1.2868656866786465</v>
      </c>
      <c r="I746" s="11">
        <f t="shared" si="35"/>
        <v>1</v>
      </c>
    </row>
    <row r="747" spans="1:9" x14ac:dyDescent="0.25">
      <c r="A747" s="5">
        <v>43359.479166666664</v>
      </c>
      <c r="B747" s="6">
        <v>43359</v>
      </c>
      <c r="C747" s="11">
        <v>26</v>
      </c>
      <c r="D747" s="11">
        <v>5660.4968074999997</v>
      </c>
      <c r="E747" s="11">
        <v>5662.3940000000002</v>
      </c>
      <c r="F747" s="11">
        <v>9291.1939999999995</v>
      </c>
      <c r="G747" s="11">
        <f t="shared" si="33"/>
        <v>-1.8971925000005285</v>
      </c>
      <c r="H747" s="11">
        <f t="shared" si="34"/>
        <v>2.0419253973176416E-2</v>
      </c>
      <c r="I747" s="11">
        <f t="shared" si="35"/>
        <v>1</v>
      </c>
    </row>
    <row r="748" spans="1:9" x14ac:dyDescent="0.25">
      <c r="A748" s="5">
        <v>43359.5</v>
      </c>
      <c r="B748" s="6">
        <v>43359</v>
      </c>
      <c r="C748" s="11">
        <v>27</v>
      </c>
      <c r="D748" s="11">
        <v>5644.5149300000003</v>
      </c>
      <c r="E748" s="11">
        <v>5933.88</v>
      </c>
      <c r="F748" s="11">
        <v>9570.1939999999995</v>
      </c>
      <c r="G748" s="11">
        <f t="shared" si="33"/>
        <v>-289.36506999999983</v>
      </c>
      <c r="H748" s="11">
        <f t="shared" si="34"/>
        <v>3.0236071494475434</v>
      </c>
      <c r="I748" s="11">
        <f t="shared" si="35"/>
        <v>1</v>
      </c>
    </row>
    <row r="749" spans="1:9" x14ac:dyDescent="0.25">
      <c r="A749" s="5">
        <v>43359.520833333336</v>
      </c>
      <c r="B749" s="6">
        <v>43359</v>
      </c>
      <c r="C749" s="11">
        <v>28</v>
      </c>
      <c r="D749" s="11">
        <v>5525.4106775</v>
      </c>
      <c r="E749" s="11">
        <v>5974.9579999999996</v>
      </c>
      <c r="F749" s="11">
        <v>9678.1939999999995</v>
      </c>
      <c r="G749" s="11">
        <f t="shared" si="33"/>
        <v>-449.54732249999961</v>
      </c>
      <c r="H749" s="11">
        <f t="shared" si="34"/>
        <v>4.6449505196940635</v>
      </c>
      <c r="I749" s="11">
        <f t="shared" si="35"/>
        <v>0</v>
      </c>
    </row>
    <row r="750" spans="1:9" x14ac:dyDescent="0.25">
      <c r="A750" s="5">
        <v>43359.541666666664</v>
      </c>
      <c r="B750" s="6">
        <v>43359</v>
      </c>
      <c r="C750" s="11">
        <v>29</v>
      </c>
      <c r="D750" s="11">
        <v>5356.3180949999996</v>
      </c>
      <c r="E750" s="11">
        <v>6042.616</v>
      </c>
      <c r="F750" s="11">
        <v>9678.1939999999995</v>
      </c>
      <c r="G750" s="11">
        <f t="shared" si="33"/>
        <v>-686.29790500000036</v>
      </c>
      <c r="H750" s="11">
        <f t="shared" si="34"/>
        <v>7.0911773932202689</v>
      </c>
      <c r="I750" s="11">
        <f t="shared" si="35"/>
        <v>0</v>
      </c>
    </row>
    <row r="751" spans="1:9" x14ac:dyDescent="0.25">
      <c r="A751" s="5">
        <v>43359.5625</v>
      </c>
      <c r="B751" s="6">
        <v>43359</v>
      </c>
      <c r="C751" s="11">
        <v>30</v>
      </c>
      <c r="D751" s="11">
        <v>5177.790825</v>
      </c>
      <c r="E751" s="11">
        <v>5836.2060000000001</v>
      </c>
      <c r="F751" s="11">
        <v>9678.1939999999995</v>
      </c>
      <c r="G751" s="11">
        <f t="shared" si="33"/>
        <v>-658.41517500000009</v>
      </c>
      <c r="H751" s="11">
        <f t="shared" si="34"/>
        <v>6.8030789112100889</v>
      </c>
      <c r="I751" s="11">
        <f t="shared" si="35"/>
        <v>0</v>
      </c>
    </row>
    <row r="752" spans="1:9" x14ac:dyDescent="0.25">
      <c r="A752" s="5">
        <v>43359.583333333336</v>
      </c>
      <c r="B752" s="6">
        <v>43359</v>
      </c>
      <c r="C752" s="11">
        <v>31</v>
      </c>
      <c r="D752" s="11">
        <v>5209.1359549999997</v>
      </c>
      <c r="E752" s="11">
        <v>5909.4059999999999</v>
      </c>
      <c r="F752" s="11">
        <v>10217.194</v>
      </c>
      <c r="G752" s="11">
        <f t="shared" si="33"/>
        <v>-700.27004500000021</v>
      </c>
      <c r="H752" s="11">
        <f t="shared" si="34"/>
        <v>6.8538391754135262</v>
      </c>
      <c r="I752" s="11">
        <f t="shared" si="35"/>
        <v>0</v>
      </c>
    </row>
    <row r="753" spans="1:9" x14ac:dyDescent="0.25">
      <c r="A753" s="5">
        <v>43359.604166666664</v>
      </c>
      <c r="B753" s="6">
        <v>43359</v>
      </c>
      <c r="C753" s="11">
        <v>32</v>
      </c>
      <c r="D753" s="11">
        <v>5091.4628300000004</v>
      </c>
      <c r="E753" s="11">
        <v>5708.7960000000003</v>
      </c>
      <c r="F753" s="11">
        <v>10361.194</v>
      </c>
      <c r="G753" s="11">
        <f t="shared" si="33"/>
        <v>-617.33316999999988</v>
      </c>
      <c r="H753" s="11">
        <f t="shared" si="34"/>
        <v>5.9581277022706063</v>
      </c>
      <c r="I753" s="11">
        <f t="shared" si="35"/>
        <v>0</v>
      </c>
    </row>
    <row r="754" spans="1:9" x14ac:dyDescent="0.25">
      <c r="A754" s="5">
        <v>43359.625</v>
      </c>
      <c r="B754" s="6">
        <v>43359</v>
      </c>
      <c r="C754" s="11">
        <v>33</v>
      </c>
      <c r="D754" s="11">
        <v>5002.8992749999998</v>
      </c>
      <c r="E754" s="11">
        <v>5501.5540000000001</v>
      </c>
      <c r="F754" s="11">
        <v>10798.194</v>
      </c>
      <c r="G754" s="11">
        <f t="shared" si="33"/>
        <v>-498.65472500000033</v>
      </c>
      <c r="H754" s="11">
        <f t="shared" si="34"/>
        <v>4.6179456027554275</v>
      </c>
      <c r="I754" s="11">
        <f t="shared" si="35"/>
        <v>0</v>
      </c>
    </row>
    <row r="755" spans="1:9" x14ac:dyDescent="0.25">
      <c r="A755" s="5">
        <v>43359.645833333336</v>
      </c>
      <c r="B755" s="6">
        <v>43359</v>
      </c>
      <c r="C755" s="11">
        <v>34</v>
      </c>
      <c r="D755" s="11">
        <v>4927.1199399999996</v>
      </c>
      <c r="E755" s="11">
        <v>5107.5479999999998</v>
      </c>
      <c r="F755" s="11">
        <v>11135.944</v>
      </c>
      <c r="G755" s="11">
        <f t="shared" si="33"/>
        <v>-180.42806000000019</v>
      </c>
      <c r="H755" s="11">
        <f t="shared" si="34"/>
        <v>1.620231387657842</v>
      </c>
      <c r="I755" s="11">
        <f t="shared" si="35"/>
        <v>1</v>
      </c>
    </row>
    <row r="756" spans="1:9" x14ac:dyDescent="0.25">
      <c r="A756" s="5">
        <v>43359.666666666664</v>
      </c>
      <c r="B756" s="6">
        <v>43359</v>
      </c>
      <c r="C756" s="11">
        <v>35</v>
      </c>
      <c r="D756" s="11">
        <v>4704.2959325000002</v>
      </c>
      <c r="E756" s="11">
        <v>4746.6779999999999</v>
      </c>
      <c r="F756" s="11">
        <v>11229.944</v>
      </c>
      <c r="G756" s="11">
        <f t="shared" si="33"/>
        <v>-42.382067499999721</v>
      </c>
      <c r="H756" s="11">
        <f t="shared" si="34"/>
        <v>0.37740230494470606</v>
      </c>
      <c r="I756" s="11">
        <f t="shared" si="35"/>
        <v>1</v>
      </c>
    </row>
    <row r="757" spans="1:9" x14ac:dyDescent="0.25">
      <c r="A757" s="5">
        <v>43359.6875</v>
      </c>
      <c r="B757" s="6">
        <v>43359</v>
      </c>
      <c r="C757" s="11">
        <v>36</v>
      </c>
      <c r="D757" s="11">
        <v>4520.9882850000004</v>
      </c>
      <c r="E757" s="11">
        <v>4309.174</v>
      </c>
      <c r="F757" s="11">
        <v>11363.944</v>
      </c>
      <c r="G757" s="11">
        <f t="shared" si="33"/>
        <v>211.81428500000038</v>
      </c>
      <c r="H757" s="11">
        <f t="shared" si="34"/>
        <v>1.8639152480864074</v>
      </c>
      <c r="I757" s="11">
        <f t="shared" si="35"/>
        <v>1</v>
      </c>
    </row>
    <row r="758" spans="1:9" x14ac:dyDescent="0.25">
      <c r="A758" s="5">
        <v>43359.708333333336</v>
      </c>
      <c r="B758" s="6">
        <v>43359</v>
      </c>
      <c r="C758" s="11">
        <v>37</v>
      </c>
      <c r="D758" s="11">
        <v>4256.3574024999998</v>
      </c>
      <c r="E758" s="11">
        <v>4002.5880000000002</v>
      </c>
      <c r="F758" s="11">
        <v>11363.944</v>
      </c>
      <c r="G758" s="11">
        <f t="shared" si="33"/>
        <v>253.76940249999961</v>
      </c>
      <c r="H758" s="11">
        <f t="shared" si="34"/>
        <v>2.2331102872383006</v>
      </c>
      <c r="I758" s="11">
        <f t="shared" si="35"/>
        <v>1</v>
      </c>
    </row>
    <row r="759" spans="1:9" x14ac:dyDescent="0.25">
      <c r="A759" s="5">
        <v>43359.729166666664</v>
      </c>
      <c r="B759" s="6">
        <v>43359</v>
      </c>
      <c r="C759" s="11">
        <v>38</v>
      </c>
      <c r="D759" s="11">
        <v>4022.14057</v>
      </c>
      <c r="E759" s="11">
        <v>3738.3420000000001</v>
      </c>
      <c r="F759" s="11">
        <v>11431.444</v>
      </c>
      <c r="G759" s="11">
        <f t="shared" si="33"/>
        <v>283.79856999999993</v>
      </c>
      <c r="H759" s="11">
        <f t="shared" si="34"/>
        <v>2.4826134826011477</v>
      </c>
      <c r="I759" s="11">
        <f t="shared" si="35"/>
        <v>1</v>
      </c>
    </row>
    <row r="760" spans="1:9" x14ac:dyDescent="0.25">
      <c r="A760" s="5">
        <v>43359.75</v>
      </c>
      <c r="B760" s="6">
        <v>43359</v>
      </c>
      <c r="C760" s="11">
        <v>39</v>
      </c>
      <c r="D760" s="11">
        <v>3835.6426350000002</v>
      </c>
      <c r="E760" s="11">
        <v>3648.538</v>
      </c>
      <c r="F760" s="11">
        <v>11431.444</v>
      </c>
      <c r="G760" s="11">
        <f t="shared" si="33"/>
        <v>187.10463500000014</v>
      </c>
      <c r="H760" s="11">
        <f t="shared" si="34"/>
        <v>1.6367541580923648</v>
      </c>
      <c r="I760" s="11">
        <f t="shared" si="35"/>
        <v>1</v>
      </c>
    </row>
    <row r="761" spans="1:9" x14ac:dyDescent="0.25">
      <c r="A761" s="5">
        <v>43359.770833333336</v>
      </c>
      <c r="B761" s="6">
        <v>43359</v>
      </c>
      <c r="C761" s="11">
        <v>40</v>
      </c>
      <c r="D761" s="11">
        <v>3722.033645</v>
      </c>
      <c r="E761" s="11">
        <v>3631.67</v>
      </c>
      <c r="F761" s="11">
        <v>11431.444</v>
      </c>
      <c r="G761" s="11">
        <f t="shared" si="33"/>
        <v>90.363644999999906</v>
      </c>
      <c r="H761" s="11">
        <f t="shared" si="34"/>
        <v>0.79048320579622244</v>
      </c>
      <c r="I761" s="11">
        <f t="shared" si="35"/>
        <v>1</v>
      </c>
    </row>
    <row r="762" spans="1:9" x14ac:dyDescent="0.25">
      <c r="A762" s="5">
        <v>43359.791666666664</v>
      </c>
      <c r="B762" s="6">
        <v>43359</v>
      </c>
      <c r="C762" s="11">
        <v>41</v>
      </c>
      <c r="D762" s="11">
        <v>3609.9836475000002</v>
      </c>
      <c r="E762" s="11">
        <v>3632.2359999999999</v>
      </c>
      <c r="F762" s="11">
        <v>11431.444</v>
      </c>
      <c r="G762" s="11">
        <f t="shared" si="33"/>
        <v>-22.252352499999688</v>
      </c>
      <c r="H762" s="11">
        <f t="shared" si="34"/>
        <v>0.19465915679593662</v>
      </c>
      <c r="I762" s="11">
        <f t="shared" si="35"/>
        <v>1</v>
      </c>
    </row>
    <row r="763" spans="1:9" x14ac:dyDescent="0.25">
      <c r="A763" s="5">
        <v>43359.8125</v>
      </c>
      <c r="B763" s="6">
        <v>43359</v>
      </c>
      <c r="C763" s="11">
        <v>42</v>
      </c>
      <c r="D763" s="11">
        <v>3499.4926424999999</v>
      </c>
      <c r="E763" s="11">
        <v>3611.1860000000001</v>
      </c>
      <c r="F763" s="11">
        <v>11431.444</v>
      </c>
      <c r="G763" s="11">
        <f t="shared" si="33"/>
        <v>-111.69335750000027</v>
      </c>
      <c r="H763" s="11">
        <f t="shared" si="34"/>
        <v>0.97707129125594527</v>
      </c>
      <c r="I763" s="11">
        <f t="shared" si="35"/>
        <v>1</v>
      </c>
    </row>
    <row r="764" spans="1:9" x14ac:dyDescent="0.25">
      <c r="A764" s="5">
        <v>43359.833333333336</v>
      </c>
      <c r="B764" s="6">
        <v>43359</v>
      </c>
      <c r="C764" s="11">
        <v>43</v>
      </c>
      <c r="D764" s="11">
        <v>3391.8419199999998</v>
      </c>
      <c r="E764" s="11">
        <v>3643.48</v>
      </c>
      <c r="F764" s="11">
        <v>11431.444</v>
      </c>
      <c r="G764" s="11">
        <f t="shared" si="33"/>
        <v>-251.63808000000017</v>
      </c>
      <c r="H764" s="11">
        <f t="shared" si="34"/>
        <v>2.2012799082950516</v>
      </c>
      <c r="I764" s="11">
        <f t="shared" si="35"/>
        <v>1</v>
      </c>
    </row>
    <row r="765" spans="1:9" x14ac:dyDescent="0.25">
      <c r="A765" s="5">
        <v>43359.854166666664</v>
      </c>
      <c r="B765" s="6">
        <v>43359</v>
      </c>
      <c r="C765" s="11">
        <v>44</v>
      </c>
      <c r="D765" s="11">
        <v>3287.0314800000001</v>
      </c>
      <c r="E765" s="11">
        <v>3781.91</v>
      </c>
      <c r="F765" s="11">
        <v>11431.444</v>
      </c>
      <c r="G765" s="11">
        <f t="shared" si="33"/>
        <v>-494.87851999999975</v>
      </c>
      <c r="H765" s="11">
        <f t="shared" si="34"/>
        <v>4.3290989309836947</v>
      </c>
      <c r="I765" s="11">
        <f t="shared" si="35"/>
        <v>1</v>
      </c>
    </row>
    <row r="766" spans="1:9" x14ac:dyDescent="0.25">
      <c r="A766" s="5">
        <v>43359.875</v>
      </c>
      <c r="B766" s="6">
        <v>43359</v>
      </c>
      <c r="C766" s="11">
        <v>45</v>
      </c>
      <c r="D766" s="11">
        <v>3205.160625</v>
      </c>
      <c r="E766" s="11">
        <v>3930.3560000000002</v>
      </c>
      <c r="F766" s="11">
        <v>11431.444</v>
      </c>
      <c r="G766" s="11">
        <f t="shared" si="33"/>
        <v>-725.19537500000024</v>
      </c>
      <c r="H766" s="11">
        <f t="shared" si="34"/>
        <v>6.3438650007820563</v>
      </c>
      <c r="I766" s="11">
        <f t="shared" si="35"/>
        <v>0</v>
      </c>
    </row>
    <row r="767" spans="1:9" x14ac:dyDescent="0.25">
      <c r="A767" s="5">
        <v>43359.895833333336</v>
      </c>
      <c r="B767" s="6">
        <v>43359</v>
      </c>
      <c r="C767" s="11">
        <v>46</v>
      </c>
      <c r="D767" s="11">
        <v>3146.2293549999999</v>
      </c>
      <c r="E767" s="11">
        <v>3832.8220000000001</v>
      </c>
      <c r="F767" s="11">
        <v>11431.444</v>
      </c>
      <c r="G767" s="11">
        <f t="shared" si="33"/>
        <v>-686.59264500000018</v>
      </c>
      <c r="H767" s="11">
        <f t="shared" si="34"/>
        <v>6.00617599141456</v>
      </c>
      <c r="I767" s="11">
        <f t="shared" si="35"/>
        <v>0</v>
      </c>
    </row>
    <row r="768" spans="1:9" x14ac:dyDescent="0.25">
      <c r="A768" s="5">
        <v>43359.916666666664</v>
      </c>
      <c r="B768" s="6">
        <v>43359</v>
      </c>
      <c r="C768" s="11">
        <v>47</v>
      </c>
      <c r="D768" s="11">
        <v>3092.2827025000001</v>
      </c>
      <c r="E768" s="11">
        <v>3775.38</v>
      </c>
      <c r="F768" s="11">
        <v>11431.444</v>
      </c>
      <c r="G768" s="11">
        <f t="shared" si="33"/>
        <v>-683.09729749999997</v>
      </c>
      <c r="H768" s="11">
        <f t="shared" si="34"/>
        <v>5.9755993862192733</v>
      </c>
      <c r="I768" s="11">
        <f t="shared" si="35"/>
        <v>0</v>
      </c>
    </row>
    <row r="769" spans="1:9" x14ac:dyDescent="0.25">
      <c r="A769" s="5">
        <v>43359.9375</v>
      </c>
      <c r="B769" s="6">
        <v>43359</v>
      </c>
      <c r="C769" s="11">
        <v>48</v>
      </c>
      <c r="D769" s="11">
        <v>3043.3206675000001</v>
      </c>
      <c r="E769" s="11">
        <v>3672.4879999999998</v>
      </c>
      <c r="F769" s="11">
        <v>11431.444</v>
      </c>
      <c r="G769" s="11">
        <f t="shared" si="33"/>
        <v>-629.1673324999997</v>
      </c>
      <c r="H769" s="11">
        <f t="shared" si="34"/>
        <v>5.5038307715105779</v>
      </c>
      <c r="I769" s="11">
        <f t="shared" si="35"/>
        <v>0</v>
      </c>
    </row>
    <row r="770" spans="1:9" x14ac:dyDescent="0.25">
      <c r="A770" s="5">
        <v>43359.958333333336</v>
      </c>
      <c r="B770" s="6">
        <v>43360</v>
      </c>
      <c r="C770" s="11">
        <v>1</v>
      </c>
      <c r="D770" s="11">
        <v>3511.3622150000001</v>
      </c>
      <c r="E770" s="11">
        <v>3834.3020000000001</v>
      </c>
      <c r="F770" s="11">
        <v>11431.444</v>
      </c>
      <c r="G770" s="11">
        <f t="shared" si="33"/>
        <v>-322.93978500000003</v>
      </c>
      <c r="H770" s="11">
        <f t="shared" si="34"/>
        <v>2.8250130517194507</v>
      </c>
      <c r="I770" s="11">
        <f t="shared" si="35"/>
        <v>1</v>
      </c>
    </row>
    <row r="771" spans="1:9" x14ac:dyDescent="0.25">
      <c r="A771" s="5">
        <v>43359.979166666664</v>
      </c>
      <c r="B771" s="6">
        <v>43360</v>
      </c>
      <c r="C771" s="11">
        <v>2</v>
      </c>
      <c r="D771" s="11">
        <v>3470.4103850000001</v>
      </c>
      <c r="E771" s="11">
        <v>4158.098</v>
      </c>
      <c r="F771" s="11">
        <v>11431.444</v>
      </c>
      <c r="G771" s="11">
        <f t="shared" ref="G771:G834" si="36">D771-E771</f>
        <v>-687.68761499999982</v>
      </c>
      <c r="H771" s="11">
        <f t="shared" ref="H771:H834" si="37">ABS(G771)/F771*100</f>
        <v>6.0157545713384923</v>
      </c>
      <c r="I771" s="11">
        <f t="shared" ref="I771:I834" si="38">IF(H771&lt;=$N$3,1,0)</f>
        <v>0</v>
      </c>
    </row>
    <row r="772" spans="1:9" x14ac:dyDescent="0.25">
      <c r="A772" s="5">
        <v>43360</v>
      </c>
      <c r="B772" s="6">
        <v>43360</v>
      </c>
      <c r="C772" s="11">
        <v>3</v>
      </c>
      <c r="D772" s="11">
        <v>3360.727965</v>
      </c>
      <c r="E772" s="11">
        <v>4099.7579999999998</v>
      </c>
      <c r="F772" s="11">
        <v>11431.444</v>
      </c>
      <c r="G772" s="11">
        <f t="shared" si="36"/>
        <v>-739.03003499999977</v>
      </c>
      <c r="H772" s="11">
        <f t="shared" si="37"/>
        <v>6.4648878566872199</v>
      </c>
      <c r="I772" s="11">
        <f t="shared" si="38"/>
        <v>0</v>
      </c>
    </row>
    <row r="773" spans="1:9" x14ac:dyDescent="0.25">
      <c r="A773" s="5">
        <v>43360.020833333336</v>
      </c>
      <c r="B773" s="6">
        <v>43360</v>
      </c>
      <c r="C773" s="11">
        <v>4</v>
      </c>
      <c r="D773" s="11">
        <v>3182.3149549999998</v>
      </c>
      <c r="E773" s="11">
        <v>3651.25</v>
      </c>
      <c r="F773" s="11">
        <v>11431.444</v>
      </c>
      <c r="G773" s="11">
        <f t="shared" si="36"/>
        <v>-468.93504500000017</v>
      </c>
      <c r="H773" s="11">
        <f t="shared" si="37"/>
        <v>4.1021505682046833</v>
      </c>
      <c r="I773" s="11">
        <f t="shared" si="38"/>
        <v>1</v>
      </c>
    </row>
    <row r="774" spans="1:9" x14ac:dyDescent="0.25">
      <c r="A774" s="5">
        <v>43360.041666666664</v>
      </c>
      <c r="B774" s="6">
        <v>43360</v>
      </c>
      <c r="C774" s="11">
        <v>5</v>
      </c>
      <c r="D774" s="11">
        <v>3010.8172949999998</v>
      </c>
      <c r="E774" s="11">
        <v>3382.422</v>
      </c>
      <c r="F774" s="11">
        <v>11431.444</v>
      </c>
      <c r="G774" s="11">
        <f t="shared" si="36"/>
        <v>-371.60470500000019</v>
      </c>
      <c r="H774" s="11">
        <f t="shared" si="37"/>
        <v>3.2507240992476558</v>
      </c>
      <c r="I774" s="11">
        <f t="shared" si="38"/>
        <v>1</v>
      </c>
    </row>
    <row r="775" spans="1:9" x14ac:dyDescent="0.25">
      <c r="A775" s="5">
        <v>43360.0625</v>
      </c>
      <c r="B775" s="6">
        <v>43360</v>
      </c>
      <c r="C775" s="11">
        <v>6</v>
      </c>
      <c r="D775" s="11">
        <v>2846.2349850000001</v>
      </c>
      <c r="E775" s="11">
        <v>3187.2159999999999</v>
      </c>
      <c r="F775" s="11">
        <v>11431.444</v>
      </c>
      <c r="G775" s="11">
        <f t="shared" si="36"/>
        <v>-340.98101499999984</v>
      </c>
      <c r="H775" s="11">
        <f t="shared" si="37"/>
        <v>2.9828341458874301</v>
      </c>
      <c r="I775" s="11">
        <f t="shared" si="38"/>
        <v>1</v>
      </c>
    </row>
    <row r="776" spans="1:9" x14ac:dyDescent="0.25">
      <c r="A776" s="5">
        <v>43360.083333333336</v>
      </c>
      <c r="B776" s="6">
        <v>43360</v>
      </c>
      <c r="C776" s="11">
        <v>7</v>
      </c>
      <c r="D776" s="11">
        <v>2685.2685925000001</v>
      </c>
      <c r="E776" s="11">
        <v>2851.2240000000002</v>
      </c>
      <c r="F776" s="11">
        <v>11431.444</v>
      </c>
      <c r="G776" s="11">
        <f t="shared" si="36"/>
        <v>-165.95540750000009</v>
      </c>
      <c r="H776" s="11">
        <f t="shared" si="37"/>
        <v>1.4517449195394745</v>
      </c>
      <c r="I776" s="11">
        <f t="shared" si="38"/>
        <v>1</v>
      </c>
    </row>
    <row r="777" spans="1:9" x14ac:dyDescent="0.25">
      <c r="A777" s="5">
        <v>43360.104166666664</v>
      </c>
      <c r="B777" s="6">
        <v>43360</v>
      </c>
      <c r="C777" s="11">
        <v>8</v>
      </c>
      <c r="D777" s="11">
        <v>2527.9181174999999</v>
      </c>
      <c r="E777" s="11">
        <v>2626.4780000000001</v>
      </c>
      <c r="F777" s="11">
        <v>11431.444</v>
      </c>
      <c r="G777" s="11">
        <f t="shared" si="36"/>
        <v>-98.559882500000185</v>
      </c>
      <c r="H777" s="11">
        <f t="shared" si="37"/>
        <v>0.8621822623633566</v>
      </c>
      <c r="I777" s="11">
        <f t="shared" si="38"/>
        <v>1</v>
      </c>
    </row>
    <row r="778" spans="1:9" x14ac:dyDescent="0.25">
      <c r="A778" s="5">
        <v>43360.125</v>
      </c>
      <c r="B778" s="6">
        <v>43360</v>
      </c>
      <c r="C778" s="11">
        <v>9</v>
      </c>
      <c r="D778" s="11">
        <v>2397.7339200000001</v>
      </c>
      <c r="E778" s="11">
        <v>2415.0740000000001</v>
      </c>
      <c r="F778" s="11">
        <v>11431.444</v>
      </c>
      <c r="G778" s="11">
        <f t="shared" si="36"/>
        <v>-17.340079999999944</v>
      </c>
      <c r="H778" s="11">
        <f t="shared" si="37"/>
        <v>0.1516875733284434</v>
      </c>
      <c r="I778" s="11">
        <f t="shared" si="38"/>
        <v>1</v>
      </c>
    </row>
    <row r="779" spans="1:9" x14ac:dyDescent="0.25">
      <c r="A779" s="5">
        <v>43360.145833333336</v>
      </c>
      <c r="B779" s="6">
        <v>43360</v>
      </c>
      <c r="C779" s="11">
        <v>10</v>
      </c>
      <c r="D779" s="11">
        <v>2294.7159999999999</v>
      </c>
      <c r="E779" s="11">
        <v>2258.0520000000001</v>
      </c>
      <c r="F779" s="11">
        <v>11431.444</v>
      </c>
      <c r="G779" s="11">
        <f t="shared" si="36"/>
        <v>36.66399999999976</v>
      </c>
      <c r="H779" s="11">
        <f t="shared" si="37"/>
        <v>0.32072938466916129</v>
      </c>
      <c r="I779" s="11">
        <f t="shared" si="38"/>
        <v>1</v>
      </c>
    </row>
    <row r="780" spans="1:9" x14ac:dyDescent="0.25">
      <c r="A780" s="5">
        <v>43360.166666666664</v>
      </c>
      <c r="B780" s="6">
        <v>43360</v>
      </c>
      <c r="C780" s="11">
        <v>11</v>
      </c>
      <c r="D780" s="11">
        <v>2205.8707399999998</v>
      </c>
      <c r="E780" s="11">
        <v>2110.9940000000001</v>
      </c>
      <c r="F780" s="11">
        <v>11431.444</v>
      </c>
      <c r="G780" s="11">
        <f t="shared" si="36"/>
        <v>94.8767399999997</v>
      </c>
      <c r="H780" s="11">
        <f t="shared" si="37"/>
        <v>0.82996286383417262</v>
      </c>
      <c r="I780" s="11">
        <f t="shared" si="38"/>
        <v>1</v>
      </c>
    </row>
    <row r="781" spans="1:9" x14ac:dyDescent="0.25">
      <c r="A781" s="5">
        <v>43360.1875</v>
      </c>
      <c r="B781" s="6">
        <v>43360</v>
      </c>
      <c r="C781" s="11">
        <v>12</v>
      </c>
      <c r="D781" s="11">
        <v>2131.19814</v>
      </c>
      <c r="E781" s="11">
        <v>1879.768</v>
      </c>
      <c r="F781" s="11">
        <v>11431.444</v>
      </c>
      <c r="G781" s="11">
        <f t="shared" si="36"/>
        <v>251.43013999999994</v>
      </c>
      <c r="H781" s="11">
        <f t="shared" si="37"/>
        <v>2.1994608905051711</v>
      </c>
      <c r="I781" s="11">
        <f t="shared" si="38"/>
        <v>1</v>
      </c>
    </row>
    <row r="782" spans="1:9" x14ac:dyDescent="0.25">
      <c r="A782" s="5">
        <v>43360.208333333336</v>
      </c>
      <c r="B782" s="6">
        <v>43360</v>
      </c>
      <c r="C782" s="11">
        <v>13</v>
      </c>
      <c r="D782" s="11">
        <v>2089.4990050000001</v>
      </c>
      <c r="E782" s="11">
        <v>1961.3119999999999</v>
      </c>
      <c r="F782" s="11">
        <v>11431.444</v>
      </c>
      <c r="G782" s="11">
        <f t="shared" si="36"/>
        <v>128.18700500000023</v>
      </c>
      <c r="H782" s="11">
        <f t="shared" si="37"/>
        <v>1.1213544413111785</v>
      </c>
      <c r="I782" s="11">
        <f t="shared" si="38"/>
        <v>1</v>
      </c>
    </row>
    <row r="783" spans="1:9" x14ac:dyDescent="0.25">
      <c r="A783" s="5">
        <v>43360.229166666664</v>
      </c>
      <c r="B783" s="6">
        <v>43360</v>
      </c>
      <c r="C783" s="11">
        <v>14</v>
      </c>
      <c r="D783" s="11">
        <v>2080.7733349999999</v>
      </c>
      <c r="E783" s="11">
        <v>2196.0680000000002</v>
      </c>
      <c r="F783" s="11">
        <v>11431.444</v>
      </c>
      <c r="G783" s="11">
        <f t="shared" si="36"/>
        <v>-115.29466500000035</v>
      </c>
      <c r="H783" s="11">
        <f t="shared" si="37"/>
        <v>1.0085748134706374</v>
      </c>
      <c r="I783" s="11">
        <f t="shared" si="38"/>
        <v>1</v>
      </c>
    </row>
    <row r="784" spans="1:9" x14ac:dyDescent="0.25">
      <c r="A784" s="5">
        <v>43360.25</v>
      </c>
      <c r="B784" s="6">
        <v>43360</v>
      </c>
      <c r="C784" s="11">
        <v>15</v>
      </c>
      <c r="D784" s="11">
        <v>2136.9257250000001</v>
      </c>
      <c r="E784" s="11">
        <v>2404.14</v>
      </c>
      <c r="F784" s="11">
        <v>11431.444</v>
      </c>
      <c r="G784" s="11">
        <f t="shared" si="36"/>
        <v>-267.21427499999982</v>
      </c>
      <c r="H784" s="11">
        <f t="shared" si="37"/>
        <v>2.3375373662329961</v>
      </c>
      <c r="I784" s="11">
        <f t="shared" si="38"/>
        <v>1</v>
      </c>
    </row>
    <row r="785" spans="1:9" x14ac:dyDescent="0.25">
      <c r="A785" s="5">
        <v>43360.270833333336</v>
      </c>
      <c r="B785" s="6">
        <v>43360</v>
      </c>
      <c r="C785" s="11">
        <v>16</v>
      </c>
      <c r="D785" s="11">
        <v>2257.9561749999998</v>
      </c>
      <c r="E785" s="11">
        <v>2568.788</v>
      </c>
      <c r="F785" s="11">
        <v>11431.444</v>
      </c>
      <c r="G785" s="11">
        <f t="shared" si="36"/>
        <v>-310.83182500000021</v>
      </c>
      <c r="H785" s="11">
        <f t="shared" si="37"/>
        <v>2.7190950242156653</v>
      </c>
      <c r="I785" s="11">
        <f t="shared" si="38"/>
        <v>1</v>
      </c>
    </row>
    <row r="786" spans="1:9" x14ac:dyDescent="0.25">
      <c r="A786" s="5">
        <v>43360.291666666664</v>
      </c>
      <c r="B786" s="6">
        <v>43360</v>
      </c>
      <c r="C786" s="11">
        <v>17</v>
      </c>
      <c r="D786" s="11">
        <v>2380.7198100000001</v>
      </c>
      <c r="E786" s="11">
        <v>2587.1120000000001</v>
      </c>
      <c r="F786" s="11">
        <v>11431.444</v>
      </c>
      <c r="G786" s="11">
        <f t="shared" si="36"/>
        <v>-206.39219000000003</v>
      </c>
      <c r="H786" s="11">
        <f t="shared" si="37"/>
        <v>1.805477855640985</v>
      </c>
      <c r="I786" s="11">
        <f t="shared" si="38"/>
        <v>1</v>
      </c>
    </row>
    <row r="787" spans="1:9" x14ac:dyDescent="0.25">
      <c r="A787" s="5">
        <v>43360.3125</v>
      </c>
      <c r="B787" s="6">
        <v>43360</v>
      </c>
      <c r="C787" s="11">
        <v>18</v>
      </c>
      <c r="D787" s="11">
        <v>2505.2166299999999</v>
      </c>
      <c r="E787" s="11">
        <v>2748.328</v>
      </c>
      <c r="F787" s="11">
        <v>11431.444</v>
      </c>
      <c r="G787" s="11">
        <f t="shared" si="36"/>
        <v>-243.11137000000008</v>
      </c>
      <c r="H787" s="11">
        <f t="shared" si="37"/>
        <v>2.1266899439825808</v>
      </c>
      <c r="I787" s="11">
        <f t="shared" si="38"/>
        <v>1</v>
      </c>
    </row>
    <row r="788" spans="1:9" x14ac:dyDescent="0.25">
      <c r="A788" s="5">
        <v>43360.333333333336</v>
      </c>
      <c r="B788" s="6">
        <v>43360</v>
      </c>
      <c r="C788" s="11">
        <v>19</v>
      </c>
      <c r="D788" s="11">
        <v>2627.17317</v>
      </c>
      <c r="E788" s="11">
        <v>2697.0140000000001</v>
      </c>
      <c r="F788" s="11">
        <v>11431.444</v>
      </c>
      <c r="G788" s="11">
        <f t="shared" si="36"/>
        <v>-69.840830000000096</v>
      </c>
      <c r="H788" s="11">
        <f t="shared" si="37"/>
        <v>0.61095369928768495</v>
      </c>
      <c r="I788" s="11">
        <f t="shared" si="38"/>
        <v>1</v>
      </c>
    </row>
    <row r="789" spans="1:9" x14ac:dyDescent="0.25">
      <c r="A789" s="5">
        <v>43360.354166666664</v>
      </c>
      <c r="B789" s="6">
        <v>43360</v>
      </c>
      <c r="C789" s="11">
        <v>20</v>
      </c>
      <c r="D789" s="11">
        <v>2746.58943</v>
      </c>
      <c r="E789" s="11">
        <v>2731.6640000000002</v>
      </c>
      <c r="F789" s="11">
        <v>11431.444</v>
      </c>
      <c r="G789" s="11">
        <f t="shared" si="36"/>
        <v>14.925429999999778</v>
      </c>
      <c r="H789" s="11">
        <f t="shared" si="37"/>
        <v>0.13056469506389376</v>
      </c>
      <c r="I789" s="11">
        <f t="shared" si="38"/>
        <v>1</v>
      </c>
    </row>
    <row r="790" spans="1:9" x14ac:dyDescent="0.25">
      <c r="A790" s="5">
        <v>43360.375</v>
      </c>
      <c r="B790" s="6">
        <v>43360</v>
      </c>
      <c r="C790" s="11">
        <v>21</v>
      </c>
      <c r="D790" s="11">
        <v>2899.2119975000001</v>
      </c>
      <c r="E790" s="11">
        <v>2991.808</v>
      </c>
      <c r="F790" s="11">
        <v>11431.444</v>
      </c>
      <c r="G790" s="11">
        <f t="shared" si="36"/>
        <v>-92.59600249999994</v>
      </c>
      <c r="H790" s="11">
        <f t="shared" si="37"/>
        <v>0.81001142550319927</v>
      </c>
      <c r="I790" s="11">
        <f t="shared" si="38"/>
        <v>1</v>
      </c>
    </row>
    <row r="791" spans="1:9" x14ac:dyDescent="0.25">
      <c r="A791" s="5">
        <v>43360.395833333336</v>
      </c>
      <c r="B791" s="6">
        <v>43360</v>
      </c>
      <c r="C791" s="11">
        <v>22</v>
      </c>
      <c r="D791" s="11">
        <v>3085.0408725000002</v>
      </c>
      <c r="E791" s="11">
        <v>3279.962</v>
      </c>
      <c r="F791" s="11">
        <v>11431.444</v>
      </c>
      <c r="G791" s="11">
        <f t="shared" si="36"/>
        <v>-194.92112749999978</v>
      </c>
      <c r="H791" s="11">
        <f t="shared" si="37"/>
        <v>1.7051312808775496</v>
      </c>
      <c r="I791" s="11">
        <f t="shared" si="38"/>
        <v>1</v>
      </c>
    </row>
    <row r="792" spans="1:9" x14ac:dyDescent="0.25">
      <c r="A792" s="5">
        <v>43360.416666666664</v>
      </c>
      <c r="B792" s="6">
        <v>43360</v>
      </c>
      <c r="C792" s="11">
        <v>23</v>
      </c>
      <c r="D792" s="11">
        <v>3276.8902174999998</v>
      </c>
      <c r="E792" s="11">
        <v>3656.598</v>
      </c>
      <c r="F792" s="11">
        <v>11431.444</v>
      </c>
      <c r="G792" s="11">
        <f t="shared" si="36"/>
        <v>-379.70778250000012</v>
      </c>
      <c r="H792" s="11">
        <f t="shared" si="37"/>
        <v>3.3216082106512541</v>
      </c>
      <c r="I792" s="11">
        <f t="shared" si="38"/>
        <v>1</v>
      </c>
    </row>
    <row r="793" spans="1:9" x14ac:dyDescent="0.25">
      <c r="A793" s="5">
        <v>43360.4375</v>
      </c>
      <c r="B793" s="6">
        <v>43360</v>
      </c>
      <c r="C793" s="11">
        <v>24</v>
      </c>
      <c r="D793" s="11">
        <v>3474.7600324999999</v>
      </c>
      <c r="E793" s="11">
        <v>4320.0119999999997</v>
      </c>
      <c r="F793" s="11">
        <v>11431.444</v>
      </c>
      <c r="G793" s="11">
        <f t="shared" si="36"/>
        <v>-845.25196749999986</v>
      </c>
      <c r="H793" s="11">
        <f t="shared" si="37"/>
        <v>7.3940962095427301</v>
      </c>
      <c r="I793" s="11">
        <f t="shared" si="38"/>
        <v>0</v>
      </c>
    </row>
    <row r="794" spans="1:9" x14ac:dyDescent="0.25">
      <c r="A794" s="5">
        <v>43360.458333333336</v>
      </c>
      <c r="B794" s="6">
        <v>43360</v>
      </c>
      <c r="C794" s="11">
        <v>25</v>
      </c>
      <c r="D794" s="11">
        <v>3669.8642424999998</v>
      </c>
      <c r="E794" s="11">
        <v>4731.8440000000001</v>
      </c>
      <c r="F794" s="11">
        <v>11431.444</v>
      </c>
      <c r="G794" s="11">
        <f t="shared" si="36"/>
        <v>-1061.9797575000002</v>
      </c>
      <c r="H794" s="11">
        <f t="shared" si="37"/>
        <v>9.2899878396814994</v>
      </c>
      <c r="I794" s="11">
        <f t="shared" si="38"/>
        <v>0</v>
      </c>
    </row>
    <row r="795" spans="1:9" x14ac:dyDescent="0.25">
      <c r="A795" s="5">
        <v>43360.479166666664</v>
      </c>
      <c r="B795" s="6">
        <v>43360</v>
      </c>
      <c r="C795" s="11">
        <v>26</v>
      </c>
      <c r="D795" s="11">
        <v>3862.2028475000002</v>
      </c>
      <c r="E795" s="11">
        <v>4908.1719999999996</v>
      </c>
      <c r="F795" s="11">
        <v>11431.444</v>
      </c>
      <c r="G795" s="11">
        <f t="shared" si="36"/>
        <v>-1045.9691524999994</v>
      </c>
      <c r="H795" s="11">
        <f t="shared" si="37"/>
        <v>9.1499302494068075</v>
      </c>
      <c r="I795" s="11">
        <f t="shared" si="38"/>
        <v>0</v>
      </c>
    </row>
    <row r="796" spans="1:9" x14ac:dyDescent="0.25">
      <c r="A796" s="5">
        <v>43360.5</v>
      </c>
      <c r="B796" s="6">
        <v>43360</v>
      </c>
      <c r="C796" s="11">
        <v>27</v>
      </c>
      <c r="D796" s="11">
        <v>4038.3616175000002</v>
      </c>
      <c r="E796" s="11">
        <v>5044.2960000000003</v>
      </c>
      <c r="F796" s="11">
        <v>11431.444</v>
      </c>
      <c r="G796" s="11">
        <f t="shared" si="36"/>
        <v>-1005.9343825000001</v>
      </c>
      <c r="H796" s="11">
        <f t="shared" si="37"/>
        <v>8.799714038751361</v>
      </c>
      <c r="I796" s="11">
        <f t="shared" si="38"/>
        <v>0</v>
      </c>
    </row>
    <row r="797" spans="1:9" x14ac:dyDescent="0.25">
      <c r="A797" s="5">
        <v>43360.520833333336</v>
      </c>
      <c r="B797" s="6">
        <v>43360</v>
      </c>
      <c r="C797" s="11">
        <v>28</v>
      </c>
      <c r="D797" s="11">
        <v>4198.3405524999998</v>
      </c>
      <c r="E797" s="11">
        <v>5321.518</v>
      </c>
      <c r="F797" s="11">
        <v>11431.444</v>
      </c>
      <c r="G797" s="11">
        <f t="shared" si="36"/>
        <v>-1123.1774475000002</v>
      </c>
      <c r="H797" s="11">
        <f t="shared" si="37"/>
        <v>9.8253330681583204</v>
      </c>
      <c r="I797" s="11">
        <f t="shared" si="38"/>
        <v>0</v>
      </c>
    </row>
    <row r="798" spans="1:9" x14ac:dyDescent="0.25">
      <c r="A798" s="5">
        <v>43360.541666666664</v>
      </c>
      <c r="B798" s="6">
        <v>43360</v>
      </c>
      <c r="C798" s="11">
        <v>29</v>
      </c>
      <c r="D798" s="11">
        <v>4352.7945849999996</v>
      </c>
      <c r="E798" s="11">
        <v>5328.5860000000002</v>
      </c>
      <c r="F798" s="11">
        <v>11431.444</v>
      </c>
      <c r="G798" s="11">
        <f t="shared" si="36"/>
        <v>-975.7914150000006</v>
      </c>
      <c r="H798" s="11">
        <f t="shared" si="37"/>
        <v>8.5360293502728144</v>
      </c>
      <c r="I798" s="11">
        <f t="shared" si="38"/>
        <v>0</v>
      </c>
    </row>
    <row r="799" spans="1:9" x14ac:dyDescent="0.25">
      <c r="A799" s="5">
        <v>43360.5625</v>
      </c>
      <c r="B799" s="6">
        <v>43360</v>
      </c>
      <c r="C799" s="11">
        <v>30</v>
      </c>
      <c r="D799" s="11">
        <v>4501.7237150000001</v>
      </c>
      <c r="E799" s="11">
        <v>5738.8620000000001</v>
      </c>
      <c r="F799" s="11">
        <v>11431.444</v>
      </c>
      <c r="G799" s="11">
        <f t="shared" si="36"/>
        <v>-1237.138285</v>
      </c>
      <c r="H799" s="11">
        <f t="shared" si="37"/>
        <v>10.822239823770294</v>
      </c>
      <c r="I799" s="11">
        <f t="shared" si="38"/>
        <v>0</v>
      </c>
    </row>
    <row r="800" spans="1:9" x14ac:dyDescent="0.25">
      <c r="A800" s="5">
        <v>43360.583333333336</v>
      </c>
      <c r="B800" s="6">
        <v>43360</v>
      </c>
      <c r="C800" s="11">
        <v>31</v>
      </c>
      <c r="D800" s="11">
        <v>4637.4214824999999</v>
      </c>
      <c r="E800" s="11">
        <v>6049.0339999999997</v>
      </c>
      <c r="F800" s="11">
        <v>11431.444</v>
      </c>
      <c r="G800" s="11">
        <f t="shared" si="36"/>
        <v>-1411.6125174999997</v>
      </c>
      <c r="H800" s="11">
        <f t="shared" si="37"/>
        <v>12.348505731209459</v>
      </c>
      <c r="I800" s="11">
        <f t="shared" si="38"/>
        <v>0</v>
      </c>
    </row>
    <row r="801" spans="1:9" x14ac:dyDescent="0.25">
      <c r="A801" s="5">
        <v>43360.604166666664</v>
      </c>
      <c r="B801" s="6">
        <v>43360</v>
      </c>
      <c r="C801" s="11">
        <v>32</v>
      </c>
      <c r="D801" s="11">
        <v>4759.8878875</v>
      </c>
      <c r="E801" s="11">
        <v>6136.0659999999998</v>
      </c>
      <c r="F801" s="11">
        <v>11431.444</v>
      </c>
      <c r="G801" s="11">
        <f t="shared" si="36"/>
        <v>-1376.1781124999998</v>
      </c>
      <c r="H801" s="11">
        <f t="shared" si="37"/>
        <v>12.038532599206189</v>
      </c>
      <c r="I801" s="11">
        <f t="shared" si="38"/>
        <v>0</v>
      </c>
    </row>
    <row r="802" spans="1:9" x14ac:dyDescent="0.25">
      <c r="A802" s="5">
        <v>43360.625</v>
      </c>
      <c r="B802" s="6">
        <v>43360</v>
      </c>
      <c r="C802" s="11">
        <v>33</v>
      </c>
      <c r="D802" s="11">
        <v>5059.2161050000004</v>
      </c>
      <c r="E802" s="11">
        <v>6226.9960000000001</v>
      </c>
      <c r="F802" s="11">
        <v>11431.444</v>
      </c>
      <c r="G802" s="11">
        <f t="shared" si="36"/>
        <v>-1167.7798949999997</v>
      </c>
      <c r="H802" s="11">
        <f t="shared" si="37"/>
        <v>10.215506413712911</v>
      </c>
      <c r="I802" s="11">
        <f t="shared" si="38"/>
        <v>0</v>
      </c>
    </row>
    <row r="803" spans="1:9" x14ac:dyDescent="0.25">
      <c r="A803" s="5">
        <v>43360.645833333336</v>
      </c>
      <c r="B803" s="6">
        <v>43360</v>
      </c>
      <c r="C803" s="11">
        <v>34</v>
      </c>
      <c r="D803" s="11">
        <v>5241.5788899999998</v>
      </c>
      <c r="E803" s="11">
        <v>5932.9539999999997</v>
      </c>
      <c r="F803" s="11">
        <v>10815.694</v>
      </c>
      <c r="G803" s="11">
        <f t="shared" si="36"/>
        <v>-691.37510999999995</v>
      </c>
      <c r="H803" s="11">
        <f t="shared" si="37"/>
        <v>6.3923323829242946</v>
      </c>
      <c r="I803" s="11">
        <f t="shared" si="38"/>
        <v>0</v>
      </c>
    </row>
    <row r="804" spans="1:9" x14ac:dyDescent="0.25">
      <c r="A804" s="5">
        <v>43360.666666666664</v>
      </c>
      <c r="B804" s="6">
        <v>43360</v>
      </c>
      <c r="C804" s="11">
        <v>35</v>
      </c>
      <c r="D804" s="11">
        <v>5409.0892125</v>
      </c>
      <c r="E804" s="11">
        <v>5933.6360000000004</v>
      </c>
      <c r="F804" s="11">
        <v>10602.694</v>
      </c>
      <c r="G804" s="11">
        <f t="shared" si="36"/>
        <v>-524.54678750000039</v>
      </c>
      <c r="H804" s="11">
        <f t="shared" si="37"/>
        <v>4.9472972387961063</v>
      </c>
      <c r="I804" s="11">
        <f t="shared" si="38"/>
        <v>0</v>
      </c>
    </row>
    <row r="805" spans="1:9" x14ac:dyDescent="0.25">
      <c r="A805" s="5">
        <v>43360.6875</v>
      </c>
      <c r="B805" s="6">
        <v>43360</v>
      </c>
      <c r="C805" s="11">
        <v>36</v>
      </c>
      <c r="D805" s="11">
        <v>5174.3172249999998</v>
      </c>
      <c r="E805" s="11">
        <v>5927.2020000000002</v>
      </c>
      <c r="F805" s="11">
        <v>9908.6939999999995</v>
      </c>
      <c r="G805" s="11">
        <f t="shared" si="36"/>
        <v>-752.88477500000045</v>
      </c>
      <c r="H805" s="11">
        <f t="shared" si="37"/>
        <v>7.5982240949210915</v>
      </c>
      <c r="I805" s="11">
        <f t="shared" si="38"/>
        <v>0</v>
      </c>
    </row>
    <row r="806" spans="1:9" x14ac:dyDescent="0.25">
      <c r="A806" s="5">
        <v>43360.708333333336</v>
      </c>
      <c r="B806" s="6">
        <v>43360</v>
      </c>
      <c r="C806" s="11">
        <v>37</v>
      </c>
      <c r="D806" s="11">
        <v>5331.6534775</v>
      </c>
      <c r="E806" s="11">
        <v>6002.0559999999996</v>
      </c>
      <c r="F806" s="11">
        <v>9800.6939999999995</v>
      </c>
      <c r="G806" s="11">
        <f t="shared" si="36"/>
        <v>-670.40252249999958</v>
      </c>
      <c r="H806" s="11">
        <f t="shared" si="37"/>
        <v>6.8403576573250788</v>
      </c>
      <c r="I806" s="11">
        <f t="shared" si="38"/>
        <v>0</v>
      </c>
    </row>
    <row r="807" spans="1:9" x14ac:dyDescent="0.25">
      <c r="A807" s="5">
        <v>43360.729166666664</v>
      </c>
      <c r="B807" s="6">
        <v>43360</v>
      </c>
      <c r="C807" s="11">
        <v>38</v>
      </c>
      <c r="D807" s="11">
        <v>5434.23074</v>
      </c>
      <c r="E807" s="11">
        <v>5717.5259999999998</v>
      </c>
      <c r="F807" s="11">
        <v>9634.9439999999995</v>
      </c>
      <c r="G807" s="11">
        <f t="shared" si="36"/>
        <v>-283.29525999999987</v>
      </c>
      <c r="H807" s="11">
        <f t="shared" si="37"/>
        <v>2.9402896373865781</v>
      </c>
      <c r="I807" s="11">
        <f t="shared" si="38"/>
        <v>1</v>
      </c>
    </row>
    <row r="808" spans="1:9" x14ac:dyDescent="0.25">
      <c r="A808" s="5">
        <v>43360.75</v>
      </c>
      <c r="B808" s="6">
        <v>43360</v>
      </c>
      <c r="C808" s="11">
        <v>39</v>
      </c>
      <c r="D808" s="11">
        <v>5356.9492824999998</v>
      </c>
      <c r="E808" s="11">
        <v>5425.2160000000003</v>
      </c>
      <c r="F808" s="11">
        <v>9041.9439999999995</v>
      </c>
      <c r="G808" s="11">
        <f t="shared" si="36"/>
        <v>-68.266717500000595</v>
      </c>
      <c r="H808" s="11">
        <f t="shared" si="37"/>
        <v>0.75500044570062153</v>
      </c>
      <c r="I808" s="11">
        <f t="shared" si="38"/>
        <v>1</v>
      </c>
    </row>
    <row r="809" spans="1:9" x14ac:dyDescent="0.25">
      <c r="A809" s="5">
        <v>43360.770833333336</v>
      </c>
      <c r="B809" s="6">
        <v>43360</v>
      </c>
      <c r="C809" s="11">
        <v>40</v>
      </c>
      <c r="D809" s="11">
        <v>5496.3817449999997</v>
      </c>
      <c r="E809" s="11">
        <v>5421.8519999999999</v>
      </c>
      <c r="F809" s="11">
        <v>8779.4439999999995</v>
      </c>
      <c r="G809" s="11">
        <f t="shared" si="36"/>
        <v>74.529744999999821</v>
      </c>
      <c r="H809" s="11">
        <f t="shared" si="37"/>
        <v>0.84891190148259754</v>
      </c>
      <c r="I809" s="11">
        <f t="shared" si="38"/>
        <v>1</v>
      </c>
    </row>
    <row r="810" spans="1:9" x14ac:dyDescent="0.25">
      <c r="A810" s="5">
        <v>43360.791666666664</v>
      </c>
      <c r="B810" s="6">
        <v>43360</v>
      </c>
      <c r="C810" s="11">
        <v>41</v>
      </c>
      <c r="D810" s="11">
        <v>5792.8413124999997</v>
      </c>
      <c r="E810" s="11">
        <v>5404.174</v>
      </c>
      <c r="F810" s="11">
        <v>8779.4439999999995</v>
      </c>
      <c r="G810" s="11">
        <f t="shared" si="36"/>
        <v>388.66731249999975</v>
      </c>
      <c r="H810" s="11">
        <f t="shared" si="37"/>
        <v>4.4270151105240814</v>
      </c>
      <c r="I810" s="11">
        <f t="shared" si="38"/>
        <v>1</v>
      </c>
    </row>
    <row r="811" spans="1:9" x14ac:dyDescent="0.25">
      <c r="A811" s="5">
        <v>43360.8125</v>
      </c>
      <c r="B811" s="6">
        <v>43360</v>
      </c>
      <c r="C811" s="11">
        <v>42</v>
      </c>
      <c r="D811" s="11">
        <v>5950.8920150000004</v>
      </c>
      <c r="E811" s="11">
        <v>5432.5879999999997</v>
      </c>
      <c r="F811" s="11">
        <v>8575.4439999999995</v>
      </c>
      <c r="G811" s="11">
        <f t="shared" si="36"/>
        <v>518.30401500000062</v>
      </c>
      <c r="H811" s="11">
        <f t="shared" si="37"/>
        <v>6.0440487396337801</v>
      </c>
      <c r="I811" s="11">
        <f t="shared" si="38"/>
        <v>0</v>
      </c>
    </row>
    <row r="812" spans="1:9" x14ac:dyDescent="0.25">
      <c r="A812" s="5">
        <v>43360.833333333336</v>
      </c>
      <c r="B812" s="6">
        <v>43360</v>
      </c>
      <c r="C812" s="11">
        <v>43</v>
      </c>
      <c r="D812" s="11">
        <v>6155.0086849999998</v>
      </c>
      <c r="E812" s="11">
        <v>5640.9059999999999</v>
      </c>
      <c r="F812" s="11">
        <v>8502.9439999999995</v>
      </c>
      <c r="G812" s="11">
        <f t="shared" si="36"/>
        <v>514.10268499999984</v>
      </c>
      <c r="H812" s="11">
        <f t="shared" si="37"/>
        <v>6.0461727726302783</v>
      </c>
      <c r="I812" s="11">
        <f t="shared" si="38"/>
        <v>0</v>
      </c>
    </row>
    <row r="813" spans="1:9" x14ac:dyDescent="0.25">
      <c r="A813" s="5">
        <v>43360.854166666664</v>
      </c>
      <c r="B813" s="6">
        <v>43360</v>
      </c>
      <c r="C813" s="11">
        <v>44</v>
      </c>
      <c r="D813" s="11">
        <v>6257.4061474999999</v>
      </c>
      <c r="E813" s="11">
        <v>5591.4139999999998</v>
      </c>
      <c r="F813" s="11">
        <v>8312.4439999999995</v>
      </c>
      <c r="G813" s="11">
        <f t="shared" si="36"/>
        <v>665.9921475000001</v>
      </c>
      <c r="H813" s="11">
        <f t="shared" si="37"/>
        <v>8.0119895845313387</v>
      </c>
      <c r="I813" s="11">
        <f t="shared" si="38"/>
        <v>0</v>
      </c>
    </row>
    <row r="814" spans="1:9" x14ac:dyDescent="0.25">
      <c r="A814" s="5">
        <v>43360.875</v>
      </c>
      <c r="B814" s="6">
        <v>43360</v>
      </c>
      <c r="C814" s="11">
        <v>45</v>
      </c>
      <c r="D814" s="11">
        <v>6406.1362650000001</v>
      </c>
      <c r="E814" s="11">
        <v>5772.0959999999995</v>
      </c>
      <c r="F814" s="11">
        <v>8312.4439999999995</v>
      </c>
      <c r="G814" s="11">
        <f t="shared" si="36"/>
        <v>634.04026500000055</v>
      </c>
      <c r="H814" s="11">
        <f t="shared" si="37"/>
        <v>7.6276034461104407</v>
      </c>
      <c r="I814" s="11">
        <f t="shared" si="38"/>
        <v>0</v>
      </c>
    </row>
    <row r="815" spans="1:9" x14ac:dyDescent="0.25">
      <c r="A815" s="5">
        <v>43360.895833333336</v>
      </c>
      <c r="B815" s="6">
        <v>43360</v>
      </c>
      <c r="C815" s="11">
        <v>46</v>
      </c>
      <c r="D815" s="11">
        <v>6522.9029600000003</v>
      </c>
      <c r="E815" s="11">
        <v>5880.4939999999997</v>
      </c>
      <c r="F815" s="11">
        <v>8334.6440000000002</v>
      </c>
      <c r="G815" s="11">
        <f t="shared" si="36"/>
        <v>642.40896000000066</v>
      </c>
      <c r="H815" s="11">
        <f t="shared" si="37"/>
        <v>7.707695253690507</v>
      </c>
      <c r="I815" s="11">
        <f t="shared" si="38"/>
        <v>0</v>
      </c>
    </row>
    <row r="816" spans="1:9" x14ac:dyDescent="0.25">
      <c r="A816" s="5">
        <v>43360.916666666664</v>
      </c>
      <c r="B816" s="6">
        <v>43360</v>
      </c>
      <c r="C816" s="11">
        <v>47</v>
      </c>
      <c r="D816" s="11">
        <v>5888.3070275</v>
      </c>
      <c r="E816" s="11">
        <v>5207.4740000000002</v>
      </c>
      <c r="F816" s="11">
        <v>7494.1440000000002</v>
      </c>
      <c r="G816" s="11">
        <f t="shared" si="36"/>
        <v>680.83302749999984</v>
      </c>
      <c r="H816" s="11">
        <f t="shared" si="37"/>
        <v>9.084867164281869</v>
      </c>
      <c r="I816" s="11">
        <f t="shared" si="38"/>
        <v>0</v>
      </c>
    </row>
    <row r="817" spans="1:9" x14ac:dyDescent="0.25">
      <c r="A817" s="5">
        <v>43360.9375</v>
      </c>
      <c r="B817" s="6">
        <v>43360</v>
      </c>
      <c r="C817" s="11">
        <v>48</v>
      </c>
      <c r="D817" s="11">
        <v>5682.4212900000002</v>
      </c>
      <c r="E817" s="11">
        <v>5402.424</v>
      </c>
      <c r="F817" s="11">
        <v>7165.8440000000001</v>
      </c>
      <c r="G817" s="11">
        <f t="shared" si="36"/>
        <v>279.99729000000025</v>
      </c>
      <c r="H817" s="11">
        <f t="shared" si="37"/>
        <v>3.907387461965405</v>
      </c>
      <c r="I817" s="11">
        <f t="shared" si="38"/>
        <v>1</v>
      </c>
    </row>
    <row r="818" spans="1:9" x14ac:dyDescent="0.25">
      <c r="A818" s="5">
        <v>43360.958333333336</v>
      </c>
      <c r="B818" s="6">
        <v>43361</v>
      </c>
      <c r="C818" s="11">
        <v>1</v>
      </c>
      <c r="D818" s="11">
        <v>6181.8019400000003</v>
      </c>
      <c r="E818" s="11">
        <v>6225.6559999999999</v>
      </c>
      <c r="F818" s="11">
        <v>7797.8440000000001</v>
      </c>
      <c r="G818" s="11">
        <f t="shared" si="36"/>
        <v>-43.854059999999663</v>
      </c>
      <c r="H818" s="11">
        <f t="shared" si="37"/>
        <v>0.56238698799308717</v>
      </c>
      <c r="I818" s="11">
        <f t="shared" si="38"/>
        <v>1</v>
      </c>
    </row>
    <row r="819" spans="1:9" x14ac:dyDescent="0.25">
      <c r="A819" s="5">
        <v>43360.979166666664</v>
      </c>
      <c r="B819" s="6">
        <v>43361</v>
      </c>
      <c r="C819" s="11">
        <v>2</v>
      </c>
      <c r="D819" s="11">
        <v>6188.0031200000003</v>
      </c>
      <c r="E819" s="11">
        <v>6229.3140000000003</v>
      </c>
      <c r="F819" s="11">
        <v>7797.8440000000001</v>
      </c>
      <c r="G819" s="11">
        <f t="shared" si="36"/>
        <v>-41.310879999999997</v>
      </c>
      <c r="H819" s="11">
        <f t="shared" si="37"/>
        <v>0.52977310138545985</v>
      </c>
      <c r="I819" s="11">
        <f t="shared" si="38"/>
        <v>1</v>
      </c>
    </row>
    <row r="820" spans="1:9" x14ac:dyDescent="0.25">
      <c r="A820" s="5">
        <v>43361</v>
      </c>
      <c r="B820" s="6">
        <v>43361</v>
      </c>
      <c r="C820" s="11">
        <v>3</v>
      </c>
      <c r="D820" s="11">
        <v>6178.9626799999996</v>
      </c>
      <c r="E820" s="11">
        <v>6323.5540000000001</v>
      </c>
      <c r="F820" s="11">
        <v>7810.3440000000001</v>
      </c>
      <c r="G820" s="11">
        <f t="shared" si="36"/>
        <v>-144.59132000000045</v>
      </c>
      <c r="H820" s="11">
        <f t="shared" si="37"/>
        <v>1.8512797899810873</v>
      </c>
      <c r="I820" s="11">
        <f t="shared" si="38"/>
        <v>1</v>
      </c>
    </row>
    <row r="821" spans="1:9" x14ac:dyDescent="0.25">
      <c r="A821" s="5">
        <v>43361.020833333336</v>
      </c>
      <c r="B821" s="6">
        <v>43361</v>
      </c>
      <c r="C821" s="11">
        <v>4</v>
      </c>
      <c r="D821" s="11">
        <v>6139.1171800000002</v>
      </c>
      <c r="E821" s="11">
        <v>6346.4719999999998</v>
      </c>
      <c r="F821" s="11">
        <v>7810.3440000000001</v>
      </c>
      <c r="G821" s="11">
        <f t="shared" si="36"/>
        <v>-207.35481999999956</v>
      </c>
      <c r="H821" s="11">
        <f t="shared" si="37"/>
        <v>2.6548743563663719</v>
      </c>
      <c r="I821" s="11">
        <f t="shared" si="38"/>
        <v>1</v>
      </c>
    </row>
    <row r="822" spans="1:9" x14ac:dyDescent="0.25">
      <c r="A822" s="5">
        <v>43361.041666666664</v>
      </c>
      <c r="B822" s="6">
        <v>43361</v>
      </c>
      <c r="C822" s="11">
        <v>5</v>
      </c>
      <c r="D822" s="11">
        <v>6118.3764700000002</v>
      </c>
      <c r="E822" s="11">
        <v>6154.0320000000002</v>
      </c>
      <c r="F822" s="11">
        <v>7865.3440000000001</v>
      </c>
      <c r="G822" s="11">
        <f t="shared" si="36"/>
        <v>-35.655529999999999</v>
      </c>
      <c r="H822" s="11">
        <f t="shared" si="37"/>
        <v>0.45332448269268322</v>
      </c>
      <c r="I822" s="11">
        <f t="shared" si="38"/>
        <v>1</v>
      </c>
    </row>
    <row r="823" spans="1:9" x14ac:dyDescent="0.25">
      <c r="A823" s="5">
        <v>43361.0625</v>
      </c>
      <c r="B823" s="6">
        <v>43361</v>
      </c>
      <c r="C823" s="11">
        <v>6</v>
      </c>
      <c r="D823" s="11">
        <v>6131.7364125000004</v>
      </c>
      <c r="E823" s="11">
        <v>6255.8320000000003</v>
      </c>
      <c r="F823" s="11">
        <v>8161.3440000000001</v>
      </c>
      <c r="G823" s="11">
        <f t="shared" si="36"/>
        <v>-124.09558749999997</v>
      </c>
      <c r="H823" s="11">
        <f t="shared" si="37"/>
        <v>1.5205288185377306</v>
      </c>
      <c r="I823" s="11">
        <f t="shared" si="38"/>
        <v>1</v>
      </c>
    </row>
    <row r="824" spans="1:9" x14ac:dyDescent="0.25">
      <c r="A824" s="5">
        <v>43361.083333333336</v>
      </c>
      <c r="B824" s="6">
        <v>43361</v>
      </c>
      <c r="C824" s="11">
        <v>7</v>
      </c>
      <c r="D824" s="11">
        <v>6159.5974875000002</v>
      </c>
      <c r="E824" s="11">
        <v>6271.2219999999998</v>
      </c>
      <c r="F824" s="11">
        <v>8472.1440000000002</v>
      </c>
      <c r="G824" s="11">
        <f t="shared" si="36"/>
        <v>-111.62451249999958</v>
      </c>
      <c r="H824" s="11">
        <f t="shared" si="37"/>
        <v>1.3175473941424931</v>
      </c>
      <c r="I824" s="11">
        <f t="shared" si="38"/>
        <v>1</v>
      </c>
    </row>
    <row r="825" spans="1:9" x14ac:dyDescent="0.25">
      <c r="A825" s="5">
        <v>43361.104166666664</v>
      </c>
      <c r="B825" s="6">
        <v>43361</v>
      </c>
      <c r="C825" s="11">
        <v>8</v>
      </c>
      <c r="D825" s="11">
        <v>5800.8709625000001</v>
      </c>
      <c r="E825" s="11">
        <v>5583.8459999999995</v>
      </c>
      <c r="F825" s="11">
        <v>7907.1440000000002</v>
      </c>
      <c r="G825" s="11">
        <f t="shared" si="36"/>
        <v>217.02496250000058</v>
      </c>
      <c r="H825" s="11">
        <f t="shared" si="37"/>
        <v>2.7446694090812129</v>
      </c>
      <c r="I825" s="11">
        <f t="shared" si="38"/>
        <v>1</v>
      </c>
    </row>
    <row r="826" spans="1:9" x14ac:dyDescent="0.25">
      <c r="A826" s="5">
        <v>43361.125</v>
      </c>
      <c r="B826" s="6">
        <v>43361</v>
      </c>
      <c r="C826" s="11">
        <v>9</v>
      </c>
      <c r="D826" s="11">
        <v>5783.3693025000002</v>
      </c>
      <c r="E826" s="11">
        <v>5616.7740000000003</v>
      </c>
      <c r="F826" s="11">
        <v>8058.9440000000004</v>
      </c>
      <c r="G826" s="11">
        <f t="shared" si="36"/>
        <v>166.59530249999989</v>
      </c>
      <c r="H826" s="11">
        <f t="shared" si="37"/>
        <v>2.0672100773997175</v>
      </c>
      <c r="I826" s="11">
        <f t="shared" si="38"/>
        <v>1</v>
      </c>
    </row>
    <row r="827" spans="1:9" x14ac:dyDescent="0.25">
      <c r="A827" s="5">
        <v>43361.145833333336</v>
      </c>
      <c r="B827" s="6">
        <v>43361</v>
      </c>
      <c r="C827" s="11">
        <v>10</v>
      </c>
      <c r="D827" s="11">
        <v>5689.8997275000002</v>
      </c>
      <c r="E827" s="11">
        <v>5543.1120000000001</v>
      </c>
      <c r="F827" s="11">
        <v>8008.9440000000004</v>
      </c>
      <c r="G827" s="11">
        <f t="shared" si="36"/>
        <v>146.78772750000007</v>
      </c>
      <c r="H827" s="11">
        <f t="shared" si="37"/>
        <v>1.8327975261158032</v>
      </c>
      <c r="I827" s="11">
        <f t="shared" si="38"/>
        <v>1</v>
      </c>
    </row>
    <row r="828" spans="1:9" x14ac:dyDescent="0.25">
      <c r="A828" s="5">
        <v>43361.166666666664</v>
      </c>
      <c r="B828" s="6">
        <v>43361</v>
      </c>
      <c r="C828" s="11">
        <v>11</v>
      </c>
      <c r="D828" s="11">
        <v>6031.9515700000002</v>
      </c>
      <c r="E828" s="11">
        <v>5834.1440000000002</v>
      </c>
      <c r="F828" s="11">
        <v>8815.9439999999995</v>
      </c>
      <c r="G828" s="11">
        <f t="shared" si="36"/>
        <v>197.80756999999994</v>
      </c>
      <c r="H828" s="11">
        <f t="shared" si="37"/>
        <v>2.2437480319747944</v>
      </c>
      <c r="I828" s="11">
        <f t="shared" si="38"/>
        <v>1</v>
      </c>
    </row>
    <row r="829" spans="1:9" x14ac:dyDescent="0.25">
      <c r="A829" s="5">
        <v>43361.1875</v>
      </c>
      <c r="B829" s="6">
        <v>43361</v>
      </c>
      <c r="C829" s="11">
        <v>12</v>
      </c>
      <c r="D829" s="11">
        <v>6435.0350525000003</v>
      </c>
      <c r="E829" s="11">
        <v>6239.4979999999996</v>
      </c>
      <c r="F829" s="11">
        <v>9962.9439999999995</v>
      </c>
      <c r="G829" s="11">
        <f t="shared" si="36"/>
        <v>195.53705250000075</v>
      </c>
      <c r="H829" s="11">
        <f t="shared" si="37"/>
        <v>1.9626432959976565</v>
      </c>
      <c r="I829" s="11">
        <f t="shared" si="38"/>
        <v>1</v>
      </c>
    </row>
    <row r="830" spans="1:9" x14ac:dyDescent="0.25">
      <c r="A830" s="5">
        <v>43361.208333333336</v>
      </c>
      <c r="B830" s="6">
        <v>43361</v>
      </c>
      <c r="C830" s="11">
        <v>13</v>
      </c>
      <c r="D830" s="11">
        <v>6604.1564550000003</v>
      </c>
      <c r="E830" s="11">
        <v>6415.2759999999998</v>
      </c>
      <c r="F830" s="11">
        <v>10503.444</v>
      </c>
      <c r="G830" s="11">
        <f t="shared" si="36"/>
        <v>188.88045500000044</v>
      </c>
      <c r="H830" s="11">
        <f t="shared" si="37"/>
        <v>1.7982716430915466</v>
      </c>
      <c r="I830" s="11">
        <f t="shared" si="38"/>
        <v>1</v>
      </c>
    </row>
    <row r="831" spans="1:9" x14ac:dyDescent="0.25">
      <c r="A831" s="5">
        <v>43361.229166666664</v>
      </c>
      <c r="B831" s="6">
        <v>43361</v>
      </c>
      <c r="C831" s="11">
        <v>14</v>
      </c>
      <c r="D831" s="11">
        <v>6891.4014374999997</v>
      </c>
      <c r="E831" s="11">
        <v>6718.0640000000003</v>
      </c>
      <c r="F831" s="11">
        <v>11235.444</v>
      </c>
      <c r="G831" s="11">
        <f t="shared" si="36"/>
        <v>173.3374374999994</v>
      </c>
      <c r="H831" s="11">
        <f t="shared" si="37"/>
        <v>1.5427733652537399</v>
      </c>
      <c r="I831" s="11">
        <f t="shared" si="38"/>
        <v>1</v>
      </c>
    </row>
    <row r="832" spans="1:9" x14ac:dyDescent="0.25">
      <c r="A832" s="5">
        <v>43361.25</v>
      </c>
      <c r="B832" s="6">
        <v>43361</v>
      </c>
      <c r="C832" s="11">
        <v>15</v>
      </c>
      <c r="D832" s="11">
        <v>6940.4336574999998</v>
      </c>
      <c r="E832" s="11">
        <v>6901.09</v>
      </c>
      <c r="F832" s="11">
        <v>11431.444</v>
      </c>
      <c r="G832" s="11">
        <f t="shared" si="36"/>
        <v>39.343657499999608</v>
      </c>
      <c r="H832" s="11">
        <f t="shared" si="37"/>
        <v>0.34417049587085946</v>
      </c>
      <c r="I832" s="11">
        <f t="shared" si="38"/>
        <v>1</v>
      </c>
    </row>
    <row r="833" spans="1:9" x14ac:dyDescent="0.25">
      <c r="A833" s="5">
        <v>43361.270833333336</v>
      </c>
      <c r="B833" s="6">
        <v>43361</v>
      </c>
      <c r="C833" s="11">
        <v>16</v>
      </c>
      <c r="D833" s="11">
        <v>6951.4841125000003</v>
      </c>
      <c r="E833" s="11">
        <v>6831.1379999999999</v>
      </c>
      <c r="F833" s="11">
        <v>11431.444</v>
      </c>
      <c r="G833" s="11">
        <f t="shared" si="36"/>
        <v>120.34611250000034</v>
      </c>
      <c r="H833" s="11">
        <f t="shared" si="37"/>
        <v>1.0527638721757318</v>
      </c>
      <c r="I833" s="11">
        <f t="shared" si="38"/>
        <v>1</v>
      </c>
    </row>
    <row r="834" spans="1:9" x14ac:dyDescent="0.25">
      <c r="A834" s="5">
        <v>43361.291666666664</v>
      </c>
      <c r="B834" s="6">
        <v>43361</v>
      </c>
      <c r="C834" s="11">
        <v>17</v>
      </c>
      <c r="D834" s="11">
        <v>6975.0717125000001</v>
      </c>
      <c r="E834" s="11">
        <v>6682.6040000000003</v>
      </c>
      <c r="F834" s="11">
        <v>11431.444</v>
      </c>
      <c r="G834" s="11">
        <f t="shared" si="36"/>
        <v>292.46771249999983</v>
      </c>
      <c r="H834" s="11">
        <f t="shared" si="37"/>
        <v>2.558449418113756</v>
      </c>
      <c r="I834" s="11">
        <f t="shared" si="38"/>
        <v>1</v>
      </c>
    </row>
    <row r="835" spans="1:9" x14ac:dyDescent="0.25">
      <c r="A835" s="5">
        <v>43361.3125</v>
      </c>
      <c r="B835" s="6">
        <v>43361</v>
      </c>
      <c r="C835" s="11">
        <v>18</v>
      </c>
      <c r="D835" s="11">
        <v>7011.1964575000002</v>
      </c>
      <c r="E835" s="11">
        <v>6605.4539999999997</v>
      </c>
      <c r="F835" s="11">
        <v>11431.444</v>
      </c>
      <c r="G835" s="11">
        <f t="shared" ref="G835:G898" si="39">D835-E835</f>
        <v>405.74245750000046</v>
      </c>
      <c r="H835" s="11">
        <f t="shared" ref="H835:H898" si="40">ABS(G835)/F835*100</f>
        <v>3.5493543729033745</v>
      </c>
      <c r="I835" s="11">
        <f t="shared" ref="I835:I898" si="41">IF(H835&lt;=$N$3,1,0)</f>
        <v>1</v>
      </c>
    </row>
    <row r="836" spans="1:9" x14ac:dyDescent="0.25">
      <c r="A836" s="5">
        <v>43361.333333333336</v>
      </c>
      <c r="B836" s="6">
        <v>43361</v>
      </c>
      <c r="C836" s="11">
        <v>19</v>
      </c>
      <c r="D836" s="11">
        <v>7068.7055675000001</v>
      </c>
      <c r="E836" s="11">
        <v>6570.8119999999999</v>
      </c>
      <c r="F836" s="11">
        <v>11431.444</v>
      </c>
      <c r="G836" s="11">
        <f t="shared" si="39"/>
        <v>497.89356750000024</v>
      </c>
      <c r="H836" s="11">
        <f t="shared" si="40"/>
        <v>4.3554739672433351</v>
      </c>
      <c r="I836" s="11">
        <f t="shared" si="41"/>
        <v>1</v>
      </c>
    </row>
    <row r="837" spans="1:9" x14ac:dyDescent="0.25">
      <c r="A837" s="5">
        <v>43361.354166666664</v>
      </c>
      <c r="B837" s="6">
        <v>43361</v>
      </c>
      <c r="C837" s="11">
        <v>20</v>
      </c>
      <c r="D837" s="11">
        <v>7147.5990425</v>
      </c>
      <c r="E837" s="11">
        <v>6599.2120000000004</v>
      </c>
      <c r="F837" s="11">
        <v>11431.444</v>
      </c>
      <c r="G837" s="11">
        <f t="shared" si="39"/>
        <v>548.38704249999955</v>
      </c>
      <c r="H837" s="11">
        <f t="shared" si="40"/>
        <v>4.797180850468231</v>
      </c>
      <c r="I837" s="11">
        <f t="shared" si="41"/>
        <v>0</v>
      </c>
    </row>
    <row r="838" spans="1:9" x14ac:dyDescent="0.25">
      <c r="A838" s="5">
        <v>43361.375</v>
      </c>
      <c r="B838" s="6">
        <v>43361</v>
      </c>
      <c r="C838" s="11">
        <v>21</v>
      </c>
      <c r="D838" s="11">
        <v>7285.6498275000004</v>
      </c>
      <c r="E838" s="11">
        <v>6797.57</v>
      </c>
      <c r="F838" s="11">
        <v>11431.444</v>
      </c>
      <c r="G838" s="11">
        <f t="shared" si="39"/>
        <v>488.07982750000065</v>
      </c>
      <c r="H838" s="11">
        <f t="shared" si="40"/>
        <v>4.2696253203007482</v>
      </c>
      <c r="I838" s="11">
        <f t="shared" si="41"/>
        <v>1</v>
      </c>
    </row>
    <row r="839" spans="1:9" x14ac:dyDescent="0.25">
      <c r="A839" s="5">
        <v>43361.395833333336</v>
      </c>
      <c r="B839" s="6">
        <v>43361</v>
      </c>
      <c r="C839" s="11">
        <v>22</v>
      </c>
      <c r="D839" s="11">
        <v>7482.8579225000003</v>
      </c>
      <c r="E839" s="11">
        <v>7009.2860000000001</v>
      </c>
      <c r="F839" s="11">
        <v>11431.444</v>
      </c>
      <c r="G839" s="11">
        <f t="shared" si="39"/>
        <v>473.57192250000026</v>
      </c>
      <c r="H839" s="11">
        <f t="shared" si="40"/>
        <v>4.1427130509496468</v>
      </c>
      <c r="I839" s="11">
        <f t="shared" si="41"/>
        <v>1</v>
      </c>
    </row>
    <row r="840" spans="1:9" x14ac:dyDescent="0.25">
      <c r="A840" s="5">
        <v>43361.416666666664</v>
      </c>
      <c r="B840" s="6">
        <v>43361</v>
      </c>
      <c r="C840" s="11">
        <v>23</v>
      </c>
      <c r="D840" s="11">
        <v>7652.1930400000001</v>
      </c>
      <c r="E840" s="11">
        <v>7331.0680000000002</v>
      </c>
      <c r="F840" s="11">
        <v>11431.444</v>
      </c>
      <c r="G840" s="11">
        <f t="shared" si="39"/>
        <v>321.1250399999999</v>
      </c>
      <c r="H840" s="11">
        <f t="shared" si="40"/>
        <v>2.8091380231578786</v>
      </c>
      <c r="I840" s="11">
        <f t="shared" si="41"/>
        <v>1</v>
      </c>
    </row>
    <row r="841" spans="1:9" x14ac:dyDescent="0.25">
      <c r="A841" s="5">
        <v>43361.4375</v>
      </c>
      <c r="B841" s="6">
        <v>43361</v>
      </c>
      <c r="C841" s="11">
        <v>24</v>
      </c>
      <c r="D841" s="11">
        <v>7793.6551799999997</v>
      </c>
      <c r="E841" s="11">
        <v>7553.4160000000002</v>
      </c>
      <c r="F841" s="11">
        <v>11431.444</v>
      </c>
      <c r="G841" s="11">
        <f t="shared" si="39"/>
        <v>240.23917999999958</v>
      </c>
      <c r="H841" s="11">
        <f t="shared" si="40"/>
        <v>2.1015645967386063</v>
      </c>
      <c r="I841" s="11">
        <f t="shared" si="41"/>
        <v>1</v>
      </c>
    </row>
    <row r="842" spans="1:9" x14ac:dyDescent="0.25">
      <c r="A842" s="5">
        <v>43361.458333333336</v>
      </c>
      <c r="B842" s="6">
        <v>43361</v>
      </c>
      <c r="C842" s="11">
        <v>25</v>
      </c>
      <c r="D842" s="11">
        <v>7907.8862975000002</v>
      </c>
      <c r="E842" s="11">
        <v>7762.4620000000004</v>
      </c>
      <c r="F842" s="11">
        <v>11431.444</v>
      </c>
      <c r="G842" s="11">
        <f t="shared" si="39"/>
        <v>145.42429749999974</v>
      </c>
      <c r="H842" s="11">
        <f t="shared" si="40"/>
        <v>1.2721428500196454</v>
      </c>
      <c r="I842" s="11">
        <f t="shared" si="41"/>
        <v>1</v>
      </c>
    </row>
    <row r="843" spans="1:9" x14ac:dyDescent="0.25">
      <c r="A843" s="5">
        <v>43361.479166666664</v>
      </c>
      <c r="B843" s="6">
        <v>43361</v>
      </c>
      <c r="C843" s="11">
        <v>26</v>
      </c>
      <c r="D843" s="11">
        <v>7994.8863924999996</v>
      </c>
      <c r="E843" s="11">
        <v>8076.0439999999999</v>
      </c>
      <c r="F843" s="11">
        <v>11431.444</v>
      </c>
      <c r="G843" s="11">
        <f t="shared" si="39"/>
        <v>-81.157607500000267</v>
      </c>
      <c r="H843" s="11">
        <f t="shared" si="40"/>
        <v>0.70995061953678174</v>
      </c>
      <c r="I843" s="11">
        <f t="shared" si="41"/>
        <v>1</v>
      </c>
    </row>
    <row r="844" spans="1:9" x14ac:dyDescent="0.25">
      <c r="A844" s="5">
        <v>43361.5</v>
      </c>
      <c r="B844" s="6">
        <v>43361</v>
      </c>
      <c r="C844" s="11">
        <v>27</v>
      </c>
      <c r="D844" s="11">
        <v>8082.3027824999999</v>
      </c>
      <c r="E844" s="11">
        <v>8432.9539999999997</v>
      </c>
      <c r="F844" s="11">
        <v>11431.444</v>
      </c>
      <c r="G844" s="11">
        <f t="shared" si="39"/>
        <v>-350.6512174999998</v>
      </c>
      <c r="H844" s="11">
        <f t="shared" si="40"/>
        <v>3.0674271553095114</v>
      </c>
      <c r="I844" s="11">
        <f t="shared" si="41"/>
        <v>1</v>
      </c>
    </row>
    <row r="845" spans="1:9" x14ac:dyDescent="0.25">
      <c r="A845" s="5">
        <v>43361.520833333336</v>
      </c>
      <c r="B845" s="6">
        <v>43361</v>
      </c>
      <c r="C845" s="11">
        <v>28</v>
      </c>
      <c r="D845" s="11">
        <v>7926.2973474999999</v>
      </c>
      <c r="E845" s="11">
        <v>8385.2780000000002</v>
      </c>
      <c r="F845" s="11">
        <v>11070.444</v>
      </c>
      <c r="G845" s="11">
        <f t="shared" si="39"/>
        <v>-458.98065250000036</v>
      </c>
      <c r="H845" s="11">
        <f t="shared" si="40"/>
        <v>4.1460003998032988</v>
      </c>
      <c r="I845" s="11">
        <f t="shared" si="41"/>
        <v>1</v>
      </c>
    </row>
    <row r="846" spans="1:9" x14ac:dyDescent="0.25">
      <c r="A846" s="5">
        <v>43361.541666666664</v>
      </c>
      <c r="B846" s="6">
        <v>43361</v>
      </c>
      <c r="C846" s="11">
        <v>29</v>
      </c>
      <c r="D846" s="11">
        <v>7728.2376475000001</v>
      </c>
      <c r="E846" s="11">
        <v>8228.7939999999999</v>
      </c>
      <c r="F846" s="11">
        <v>10608.444</v>
      </c>
      <c r="G846" s="11">
        <f t="shared" si="39"/>
        <v>-500.55635249999978</v>
      </c>
      <c r="H846" s="11">
        <f t="shared" si="40"/>
        <v>4.7184709887708305</v>
      </c>
      <c r="I846" s="11">
        <f t="shared" si="41"/>
        <v>0</v>
      </c>
    </row>
    <row r="847" spans="1:9" x14ac:dyDescent="0.25">
      <c r="A847" s="5">
        <v>43361.5625</v>
      </c>
      <c r="B847" s="6">
        <v>43361</v>
      </c>
      <c r="C847" s="11">
        <v>30</v>
      </c>
      <c r="D847" s="11">
        <v>7599.3638124999998</v>
      </c>
      <c r="E847" s="11">
        <v>8193.0239999999994</v>
      </c>
      <c r="F847" s="11">
        <v>10290.694</v>
      </c>
      <c r="G847" s="11">
        <f t="shared" si="39"/>
        <v>-593.66018749999967</v>
      </c>
      <c r="H847" s="11">
        <f t="shared" si="40"/>
        <v>5.7689033169191477</v>
      </c>
      <c r="I847" s="11">
        <f t="shared" si="41"/>
        <v>0</v>
      </c>
    </row>
    <row r="848" spans="1:9" x14ac:dyDescent="0.25">
      <c r="A848" s="5">
        <v>43361.583333333336</v>
      </c>
      <c r="B848" s="6">
        <v>43361</v>
      </c>
      <c r="C848" s="11">
        <v>31</v>
      </c>
      <c r="D848" s="11">
        <v>7390.5920324999997</v>
      </c>
      <c r="E848" s="11">
        <v>8066.6239999999998</v>
      </c>
      <c r="F848" s="11">
        <v>9877.3940000000002</v>
      </c>
      <c r="G848" s="11">
        <f t="shared" si="39"/>
        <v>-676.03196750000006</v>
      </c>
      <c r="H848" s="11">
        <f t="shared" si="40"/>
        <v>6.8442340915022726</v>
      </c>
      <c r="I848" s="11">
        <f t="shared" si="41"/>
        <v>0</v>
      </c>
    </row>
    <row r="849" spans="1:9" x14ac:dyDescent="0.25">
      <c r="A849" s="5">
        <v>43361.604166666664</v>
      </c>
      <c r="B849" s="6">
        <v>43361</v>
      </c>
      <c r="C849" s="11">
        <v>32</v>
      </c>
      <c r="D849" s="11">
        <v>7007.0811125</v>
      </c>
      <c r="E849" s="11">
        <v>7677.402</v>
      </c>
      <c r="F849" s="11">
        <v>9224.3940000000002</v>
      </c>
      <c r="G849" s="11">
        <f t="shared" si="39"/>
        <v>-670.32088750000003</v>
      </c>
      <c r="H849" s="11">
        <f t="shared" si="40"/>
        <v>7.2668284496520847</v>
      </c>
      <c r="I849" s="11">
        <f t="shared" si="41"/>
        <v>0</v>
      </c>
    </row>
    <row r="850" spans="1:9" x14ac:dyDescent="0.25">
      <c r="A850" s="5">
        <v>43361.625</v>
      </c>
      <c r="B850" s="6">
        <v>43361</v>
      </c>
      <c r="C850" s="11">
        <v>33</v>
      </c>
      <c r="D850" s="11">
        <v>7050.9172399999998</v>
      </c>
      <c r="E850" s="11">
        <v>7679.018</v>
      </c>
      <c r="F850" s="11">
        <v>9224.3940000000002</v>
      </c>
      <c r="G850" s="11">
        <f t="shared" si="39"/>
        <v>-628.10076000000026</v>
      </c>
      <c r="H850" s="11">
        <f t="shared" si="40"/>
        <v>6.809127623993513</v>
      </c>
      <c r="I850" s="11">
        <f t="shared" si="41"/>
        <v>0</v>
      </c>
    </row>
    <row r="851" spans="1:9" x14ac:dyDescent="0.25">
      <c r="A851" s="5">
        <v>43361.645833333336</v>
      </c>
      <c r="B851" s="6">
        <v>43361</v>
      </c>
      <c r="C851" s="11">
        <v>34</v>
      </c>
      <c r="D851" s="11">
        <v>7130.6083399999998</v>
      </c>
      <c r="E851" s="11">
        <v>7677.4120000000003</v>
      </c>
      <c r="F851" s="11">
        <v>9224.3940000000002</v>
      </c>
      <c r="G851" s="11">
        <f t="shared" si="39"/>
        <v>-546.80366000000049</v>
      </c>
      <c r="H851" s="11">
        <f t="shared" si="40"/>
        <v>5.9278003519797666</v>
      </c>
      <c r="I851" s="11">
        <f t="shared" si="41"/>
        <v>0</v>
      </c>
    </row>
    <row r="852" spans="1:9" x14ac:dyDescent="0.25">
      <c r="A852" s="5">
        <v>43361.666666666664</v>
      </c>
      <c r="B852" s="6">
        <v>43361</v>
      </c>
      <c r="C852" s="11">
        <v>35</v>
      </c>
      <c r="D852" s="11">
        <v>7919.1852225000002</v>
      </c>
      <c r="E852" s="11">
        <v>8179.7960000000003</v>
      </c>
      <c r="F852" s="11">
        <v>10394.394</v>
      </c>
      <c r="G852" s="11">
        <f t="shared" si="39"/>
        <v>-260.61077750000004</v>
      </c>
      <c r="H852" s="11">
        <f t="shared" si="40"/>
        <v>2.5072243509337828</v>
      </c>
      <c r="I852" s="11">
        <f t="shared" si="41"/>
        <v>1</v>
      </c>
    </row>
    <row r="853" spans="1:9" x14ac:dyDescent="0.25">
      <c r="A853" s="5">
        <v>43361.6875</v>
      </c>
      <c r="B853" s="6">
        <v>43361</v>
      </c>
      <c r="C853" s="11">
        <v>36</v>
      </c>
      <c r="D853" s="11">
        <v>8172.9847225000003</v>
      </c>
      <c r="E853" s="11">
        <v>8392.2839999999997</v>
      </c>
      <c r="F853" s="11">
        <v>10820.694</v>
      </c>
      <c r="G853" s="11">
        <f t="shared" si="39"/>
        <v>-219.29927749999933</v>
      </c>
      <c r="H853" s="11">
        <f t="shared" si="40"/>
        <v>2.0266655493630941</v>
      </c>
      <c r="I853" s="11">
        <f t="shared" si="41"/>
        <v>1</v>
      </c>
    </row>
    <row r="854" spans="1:9" x14ac:dyDescent="0.25">
      <c r="A854" s="5">
        <v>43361.708333333336</v>
      </c>
      <c r="B854" s="6">
        <v>43361</v>
      </c>
      <c r="C854" s="11">
        <v>37</v>
      </c>
      <c r="D854" s="11">
        <v>8220.7097099999992</v>
      </c>
      <c r="E854" s="11">
        <v>8338.1380000000008</v>
      </c>
      <c r="F854" s="11">
        <v>10912.694</v>
      </c>
      <c r="G854" s="11">
        <f t="shared" si="39"/>
        <v>-117.42829000000165</v>
      </c>
      <c r="H854" s="11">
        <f t="shared" si="40"/>
        <v>1.0760705834874655</v>
      </c>
      <c r="I854" s="11">
        <f t="shared" si="41"/>
        <v>1</v>
      </c>
    </row>
    <row r="855" spans="1:9" x14ac:dyDescent="0.25">
      <c r="A855" s="5">
        <v>43361.729166666664</v>
      </c>
      <c r="B855" s="6">
        <v>43361</v>
      </c>
      <c r="C855" s="11">
        <v>38</v>
      </c>
      <c r="D855" s="11">
        <v>8072.9223325000003</v>
      </c>
      <c r="E855" s="11">
        <v>8031.7179999999998</v>
      </c>
      <c r="F855" s="11">
        <v>10768.694</v>
      </c>
      <c r="G855" s="11">
        <f t="shared" si="39"/>
        <v>41.204332500000419</v>
      </c>
      <c r="H855" s="11">
        <f t="shared" si="40"/>
        <v>0.38263073033740602</v>
      </c>
      <c r="I855" s="11">
        <f t="shared" si="41"/>
        <v>1</v>
      </c>
    </row>
    <row r="856" spans="1:9" x14ac:dyDescent="0.25">
      <c r="A856" s="5">
        <v>43361.75</v>
      </c>
      <c r="B856" s="6">
        <v>43361</v>
      </c>
      <c r="C856" s="11">
        <v>39</v>
      </c>
      <c r="D856" s="11">
        <v>7930.9514424999998</v>
      </c>
      <c r="E856" s="11">
        <v>7984.8739999999998</v>
      </c>
      <c r="F856" s="11">
        <v>10551.694</v>
      </c>
      <c r="G856" s="11">
        <f t="shared" si="39"/>
        <v>-53.922557500000039</v>
      </c>
      <c r="H856" s="11">
        <f t="shared" si="40"/>
        <v>0.51103223330775172</v>
      </c>
      <c r="I856" s="11">
        <f t="shared" si="41"/>
        <v>1</v>
      </c>
    </row>
    <row r="857" spans="1:9" x14ac:dyDescent="0.25">
      <c r="A857" s="5">
        <v>43361.770833333336</v>
      </c>
      <c r="B857" s="6">
        <v>43361</v>
      </c>
      <c r="C857" s="11">
        <v>40</v>
      </c>
      <c r="D857" s="11">
        <v>7918.8876275000002</v>
      </c>
      <c r="E857" s="11">
        <v>8117.7539999999999</v>
      </c>
      <c r="F857" s="11">
        <v>10551.694</v>
      </c>
      <c r="G857" s="11">
        <f t="shared" si="39"/>
        <v>-198.86637249999967</v>
      </c>
      <c r="H857" s="11">
        <f t="shared" si="40"/>
        <v>1.8846866910659055</v>
      </c>
      <c r="I857" s="11">
        <f t="shared" si="41"/>
        <v>1</v>
      </c>
    </row>
    <row r="858" spans="1:9" x14ac:dyDescent="0.25">
      <c r="A858" s="5">
        <v>43361.791666666664</v>
      </c>
      <c r="B858" s="6">
        <v>43361</v>
      </c>
      <c r="C858" s="11">
        <v>41</v>
      </c>
      <c r="D858" s="11">
        <v>7898.8422074999999</v>
      </c>
      <c r="E858" s="11">
        <v>8240.1059999999998</v>
      </c>
      <c r="F858" s="11">
        <v>10551.694</v>
      </c>
      <c r="G858" s="11">
        <f t="shared" si="39"/>
        <v>-341.26379249999991</v>
      </c>
      <c r="H858" s="11">
        <f t="shared" si="40"/>
        <v>3.2342085782624088</v>
      </c>
      <c r="I858" s="11">
        <f t="shared" si="41"/>
        <v>1</v>
      </c>
    </row>
    <row r="859" spans="1:9" x14ac:dyDescent="0.25">
      <c r="A859" s="5">
        <v>43361.8125</v>
      </c>
      <c r="B859" s="6">
        <v>43361</v>
      </c>
      <c r="C859" s="11">
        <v>42</v>
      </c>
      <c r="D859" s="11">
        <v>7870.8151825000004</v>
      </c>
      <c r="E859" s="11">
        <v>7967.71</v>
      </c>
      <c r="F859" s="11">
        <v>10551.694</v>
      </c>
      <c r="G859" s="11">
        <f t="shared" si="39"/>
        <v>-96.89481749999959</v>
      </c>
      <c r="H859" s="11">
        <f t="shared" si="40"/>
        <v>0.91828684095652879</v>
      </c>
      <c r="I859" s="11">
        <f t="shared" si="41"/>
        <v>1</v>
      </c>
    </row>
    <row r="860" spans="1:9" x14ac:dyDescent="0.25">
      <c r="A860" s="5">
        <v>43361.833333333336</v>
      </c>
      <c r="B860" s="6">
        <v>43361</v>
      </c>
      <c r="C860" s="11">
        <v>43</v>
      </c>
      <c r="D860" s="11">
        <v>7973.3210074999997</v>
      </c>
      <c r="E860" s="11">
        <v>8142.6760000000004</v>
      </c>
      <c r="F860" s="11">
        <v>10736.694</v>
      </c>
      <c r="G860" s="11">
        <f t="shared" si="39"/>
        <v>-169.35499250000066</v>
      </c>
      <c r="H860" s="11">
        <f t="shared" si="40"/>
        <v>1.5773476686585339</v>
      </c>
      <c r="I860" s="11">
        <f t="shared" si="41"/>
        <v>1</v>
      </c>
    </row>
    <row r="861" spans="1:9" x14ac:dyDescent="0.25">
      <c r="A861" s="5">
        <v>43361.854166666664</v>
      </c>
      <c r="B861" s="6">
        <v>43361</v>
      </c>
      <c r="C861" s="11">
        <v>44</v>
      </c>
      <c r="D861" s="11">
        <v>7357.7995199999996</v>
      </c>
      <c r="E861" s="11">
        <v>7646.35</v>
      </c>
      <c r="F861" s="11">
        <v>9855.6939999999995</v>
      </c>
      <c r="G861" s="11">
        <f t="shared" si="39"/>
        <v>-288.55048000000079</v>
      </c>
      <c r="H861" s="11">
        <f t="shared" si="40"/>
        <v>2.9277540475587087</v>
      </c>
      <c r="I861" s="11">
        <f t="shared" si="41"/>
        <v>1</v>
      </c>
    </row>
    <row r="862" spans="1:9" x14ac:dyDescent="0.25">
      <c r="A862" s="5">
        <v>43361.875</v>
      </c>
      <c r="B862" s="6">
        <v>43361</v>
      </c>
      <c r="C862" s="11">
        <v>45</v>
      </c>
      <c r="D862" s="11">
        <v>6975.7833250000003</v>
      </c>
      <c r="E862" s="11">
        <v>7118.5379999999996</v>
      </c>
      <c r="F862" s="11">
        <v>9244.3940000000002</v>
      </c>
      <c r="G862" s="11">
        <f t="shared" si="39"/>
        <v>-142.75467499999922</v>
      </c>
      <c r="H862" s="11">
        <f t="shared" si="40"/>
        <v>1.5442296704359335</v>
      </c>
      <c r="I862" s="11">
        <f t="shared" si="41"/>
        <v>1</v>
      </c>
    </row>
    <row r="863" spans="1:9" x14ac:dyDescent="0.25">
      <c r="A863" s="5">
        <v>43361.895833333336</v>
      </c>
      <c r="B863" s="6">
        <v>43361</v>
      </c>
      <c r="C863" s="11">
        <v>46</v>
      </c>
      <c r="D863" s="11">
        <v>6755.7656975</v>
      </c>
      <c r="E863" s="11">
        <v>6592.7839999999997</v>
      </c>
      <c r="F863" s="11">
        <v>8918.3940000000002</v>
      </c>
      <c r="G863" s="11">
        <f t="shared" si="39"/>
        <v>162.98169750000034</v>
      </c>
      <c r="H863" s="11">
        <f t="shared" si="40"/>
        <v>1.8274781031203637</v>
      </c>
      <c r="I863" s="11">
        <f t="shared" si="41"/>
        <v>1</v>
      </c>
    </row>
    <row r="864" spans="1:9" x14ac:dyDescent="0.25">
      <c r="A864" s="5">
        <v>43361.916666666664</v>
      </c>
      <c r="B864" s="6">
        <v>43361</v>
      </c>
      <c r="C864" s="11">
        <v>47</v>
      </c>
      <c r="D864" s="11">
        <v>6625.3180574999997</v>
      </c>
      <c r="E864" s="11">
        <v>6429.2460000000001</v>
      </c>
      <c r="F864" s="11">
        <v>8761.3940000000002</v>
      </c>
      <c r="G864" s="11">
        <f t="shared" si="39"/>
        <v>196.07205749999957</v>
      </c>
      <c r="H864" s="11">
        <f t="shared" si="40"/>
        <v>2.237909372640924</v>
      </c>
      <c r="I864" s="11">
        <f t="shared" si="41"/>
        <v>1</v>
      </c>
    </row>
    <row r="865" spans="1:9" x14ac:dyDescent="0.25">
      <c r="A865" s="5">
        <v>43361.9375</v>
      </c>
      <c r="B865" s="6">
        <v>43361</v>
      </c>
      <c r="C865" s="11">
        <v>48</v>
      </c>
      <c r="D865" s="11">
        <v>5665.6133650000002</v>
      </c>
      <c r="E865" s="11">
        <v>5779.6319999999996</v>
      </c>
      <c r="F865" s="11">
        <v>7576.1440000000002</v>
      </c>
      <c r="G865" s="11">
        <f t="shared" si="39"/>
        <v>-114.01863499999945</v>
      </c>
      <c r="H865" s="11">
        <f t="shared" si="40"/>
        <v>1.504969216530196</v>
      </c>
      <c r="I865" s="11">
        <f t="shared" si="41"/>
        <v>1</v>
      </c>
    </row>
    <row r="866" spans="1:9" x14ac:dyDescent="0.25">
      <c r="A866" s="5">
        <v>43361.958333333336</v>
      </c>
      <c r="B866" s="6">
        <v>43362</v>
      </c>
      <c r="C866" s="11">
        <v>1</v>
      </c>
      <c r="D866" s="11">
        <v>5191.2327624999998</v>
      </c>
      <c r="E866" s="11">
        <v>5608.0780000000004</v>
      </c>
      <c r="F866" s="11">
        <v>7231.8440000000001</v>
      </c>
      <c r="G866" s="11">
        <f t="shared" si="39"/>
        <v>-416.84523750000062</v>
      </c>
      <c r="H866" s="11">
        <f t="shared" si="40"/>
        <v>5.7640241894045365</v>
      </c>
      <c r="I866" s="11">
        <f t="shared" si="41"/>
        <v>0</v>
      </c>
    </row>
    <row r="867" spans="1:9" x14ac:dyDescent="0.25">
      <c r="A867" s="5">
        <v>43361.979166666664</v>
      </c>
      <c r="B867" s="6">
        <v>43362</v>
      </c>
      <c r="C867" s="11">
        <v>2</v>
      </c>
      <c r="D867" s="11">
        <v>5096.3282149999995</v>
      </c>
      <c r="E867" s="11">
        <v>5685.9719999999998</v>
      </c>
      <c r="F867" s="11">
        <v>7055.1440000000002</v>
      </c>
      <c r="G867" s="11">
        <f t="shared" si="39"/>
        <v>-589.64378500000021</v>
      </c>
      <c r="H867" s="11">
        <f t="shared" si="40"/>
        <v>8.3576435151429962</v>
      </c>
      <c r="I867" s="11">
        <f t="shared" si="41"/>
        <v>0</v>
      </c>
    </row>
    <row r="868" spans="1:9" x14ac:dyDescent="0.25">
      <c r="A868" s="5">
        <v>43362</v>
      </c>
      <c r="B868" s="6">
        <v>43362</v>
      </c>
      <c r="C868" s="11">
        <v>3</v>
      </c>
      <c r="D868" s="11">
        <v>4688.712305</v>
      </c>
      <c r="E868" s="11">
        <v>5289.62</v>
      </c>
      <c r="F868" s="11">
        <v>6551.45</v>
      </c>
      <c r="G868" s="11">
        <f t="shared" si="39"/>
        <v>-600.90769499999988</v>
      </c>
      <c r="H868" s="11">
        <f t="shared" si="40"/>
        <v>9.1721328102939026</v>
      </c>
      <c r="I868" s="11">
        <f t="shared" si="41"/>
        <v>0</v>
      </c>
    </row>
    <row r="869" spans="1:9" x14ac:dyDescent="0.25">
      <c r="A869" s="5">
        <v>43362.020833333336</v>
      </c>
      <c r="B869" s="6">
        <v>43362</v>
      </c>
      <c r="C869" s="11">
        <v>4</v>
      </c>
      <c r="D869" s="11">
        <v>4675.5860949999997</v>
      </c>
      <c r="E869" s="11">
        <v>5254.518</v>
      </c>
      <c r="F869" s="11">
        <v>6551.45</v>
      </c>
      <c r="G869" s="11">
        <f t="shared" si="39"/>
        <v>-578.93190500000037</v>
      </c>
      <c r="H869" s="11">
        <f t="shared" si="40"/>
        <v>8.8366988223981</v>
      </c>
      <c r="I869" s="11">
        <f t="shared" si="41"/>
        <v>0</v>
      </c>
    </row>
    <row r="870" spans="1:9" x14ac:dyDescent="0.25">
      <c r="A870" s="5">
        <v>43362.041666666664</v>
      </c>
      <c r="B870" s="6">
        <v>43362</v>
      </c>
      <c r="C870" s="11">
        <v>5</v>
      </c>
      <c r="D870" s="11">
        <v>4680.4363775000002</v>
      </c>
      <c r="E870" s="11">
        <v>5299.12</v>
      </c>
      <c r="F870" s="11">
        <v>6578.45</v>
      </c>
      <c r="G870" s="11">
        <f t="shared" si="39"/>
        <v>-618.68362249999973</v>
      </c>
      <c r="H870" s="11">
        <f t="shared" si="40"/>
        <v>9.4047020574755411</v>
      </c>
      <c r="I870" s="11">
        <f t="shared" si="41"/>
        <v>0</v>
      </c>
    </row>
    <row r="871" spans="1:9" x14ac:dyDescent="0.25">
      <c r="A871" s="5">
        <v>43362.0625</v>
      </c>
      <c r="B871" s="6">
        <v>43362</v>
      </c>
      <c r="C871" s="11">
        <v>6</v>
      </c>
      <c r="D871" s="11">
        <v>4758.1412899999996</v>
      </c>
      <c r="E871" s="11">
        <v>5348.674</v>
      </c>
      <c r="F871" s="11">
        <v>6720.45</v>
      </c>
      <c r="G871" s="11">
        <f t="shared" si="39"/>
        <v>-590.53271000000041</v>
      </c>
      <c r="H871" s="11">
        <f t="shared" si="40"/>
        <v>8.7871007149818894</v>
      </c>
      <c r="I871" s="11">
        <f t="shared" si="41"/>
        <v>0</v>
      </c>
    </row>
    <row r="872" spans="1:9" x14ac:dyDescent="0.25">
      <c r="A872" s="5">
        <v>43362.083333333336</v>
      </c>
      <c r="B872" s="6">
        <v>43362</v>
      </c>
      <c r="C872" s="11">
        <v>7</v>
      </c>
      <c r="D872" s="11">
        <v>4735.4061874999998</v>
      </c>
      <c r="E872" s="11">
        <v>5317.1880000000001</v>
      </c>
      <c r="F872" s="11">
        <v>6720.45</v>
      </c>
      <c r="G872" s="11">
        <f t="shared" si="39"/>
        <v>-581.78181250000034</v>
      </c>
      <c r="H872" s="11">
        <f t="shared" si="40"/>
        <v>8.6568877456122788</v>
      </c>
      <c r="I872" s="11">
        <f t="shared" si="41"/>
        <v>0</v>
      </c>
    </row>
    <row r="873" spans="1:9" x14ac:dyDescent="0.25">
      <c r="A873" s="5">
        <v>43362.104166666664</v>
      </c>
      <c r="B873" s="6">
        <v>43362</v>
      </c>
      <c r="C873" s="11">
        <v>8</v>
      </c>
      <c r="D873" s="11">
        <v>4932.2886975000001</v>
      </c>
      <c r="E873" s="11">
        <v>5246.1760000000004</v>
      </c>
      <c r="F873" s="11">
        <v>6963.45</v>
      </c>
      <c r="G873" s="11">
        <f t="shared" si="39"/>
        <v>-313.88730250000026</v>
      </c>
      <c r="H873" s="11">
        <f t="shared" si="40"/>
        <v>4.5076406450825415</v>
      </c>
      <c r="I873" s="11">
        <f t="shared" si="41"/>
        <v>0</v>
      </c>
    </row>
    <row r="874" spans="1:9" x14ac:dyDescent="0.25">
      <c r="A874" s="5">
        <v>43362.125</v>
      </c>
      <c r="B874" s="6">
        <v>43362</v>
      </c>
      <c r="C874" s="11">
        <v>9</v>
      </c>
      <c r="D874" s="11">
        <v>5066.9412425</v>
      </c>
      <c r="E874" s="11">
        <v>4964.4059999999999</v>
      </c>
      <c r="F874" s="11">
        <v>7219.15</v>
      </c>
      <c r="G874" s="11">
        <f t="shared" si="39"/>
        <v>102.53524250000009</v>
      </c>
      <c r="H874" s="11">
        <f t="shared" si="40"/>
        <v>1.4203229258292194</v>
      </c>
      <c r="I874" s="11">
        <f t="shared" si="41"/>
        <v>1</v>
      </c>
    </row>
    <row r="875" spans="1:9" x14ac:dyDescent="0.25">
      <c r="A875" s="5">
        <v>43362.145833333336</v>
      </c>
      <c r="B875" s="6">
        <v>43362</v>
      </c>
      <c r="C875" s="11">
        <v>10</v>
      </c>
      <c r="D875" s="11">
        <v>5314.0091400000001</v>
      </c>
      <c r="E875" s="11">
        <v>5340.3540000000003</v>
      </c>
      <c r="F875" s="11">
        <v>7510.65</v>
      </c>
      <c r="G875" s="11">
        <f t="shared" si="39"/>
        <v>-26.344860000000153</v>
      </c>
      <c r="H875" s="11">
        <f t="shared" si="40"/>
        <v>0.3507667112699987</v>
      </c>
      <c r="I875" s="11">
        <f t="shared" si="41"/>
        <v>1</v>
      </c>
    </row>
    <row r="876" spans="1:9" x14ac:dyDescent="0.25">
      <c r="A876" s="5">
        <v>43362.166666666664</v>
      </c>
      <c r="B876" s="6">
        <v>43362</v>
      </c>
      <c r="C876" s="11">
        <v>11</v>
      </c>
      <c r="D876" s="11">
        <v>5767.9873250000001</v>
      </c>
      <c r="E876" s="11">
        <v>5887.01</v>
      </c>
      <c r="F876" s="11">
        <v>8146</v>
      </c>
      <c r="G876" s="11">
        <f t="shared" si="39"/>
        <v>-119.02267500000016</v>
      </c>
      <c r="H876" s="11">
        <f t="shared" si="40"/>
        <v>1.4611180333906233</v>
      </c>
      <c r="I876" s="11">
        <f t="shared" si="41"/>
        <v>1</v>
      </c>
    </row>
    <row r="877" spans="1:9" x14ac:dyDescent="0.25">
      <c r="A877" s="5">
        <v>43362.1875</v>
      </c>
      <c r="B877" s="6">
        <v>43362</v>
      </c>
      <c r="C877" s="11">
        <v>12</v>
      </c>
      <c r="D877" s="11">
        <v>5957.8689324999996</v>
      </c>
      <c r="E877" s="11">
        <v>6353.7920000000004</v>
      </c>
      <c r="F877" s="11">
        <v>8344.1939999999995</v>
      </c>
      <c r="G877" s="11">
        <f t="shared" si="39"/>
        <v>-395.9230675000008</v>
      </c>
      <c r="H877" s="11">
        <f t="shared" si="40"/>
        <v>4.7448928859995441</v>
      </c>
      <c r="I877" s="11">
        <f t="shared" si="41"/>
        <v>0</v>
      </c>
    </row>
    <row r="878" spans="1:9" x14ac:dyDescent="0.25">
      <c r="A878" s="5">
        <v>43362.208333333336</v>
      </c>
      <c r="B878" s="6">
        <v>43362</v>
      </c>
      <c r="C878" s="11">
        <v>13</v>
      </c>
      <c r="D878" s="11">
        <v>6080.7268000000004</v>
      </c>
      <c r="E878" s="11">
        <v>6659.2640000000001</v>
      </c>
      <c r="F878" s="11">
        <v>8458.1939999999995</v>
      </c>
      <c r="G878" s="11">
        <f t="shared" si="39"/>
        <v>-578.53719999999976</v>
      </c>
      <c r="H878" s="11">
        <f t="shared" si="40"/>
        <v>6.839961343993763</v>
      </c>
      <c r="I878" s="11">
        <f t="shared" si="41"/>
        <v>0</v>
      </c>
    </row>
    <row r="879" spans="1:9" x14ac:dyDescent="0.25">
      <c r="A879" s="5">
        <v>43362.229166666664</v>
      </c>
      <c r="B879" s="6">
        <v>43362</v>
      </c>
      <c r="C879" s="11">
        <v>14</v>
      </c>
      <c r="D879" s="11">
        <v>6308.7711675</v>
      </c>
      <c r="E879" s="11">
        <v>6891.0479999999998</v>
      </c>
      <c r="F879" s="11">
        <v>8681.1939999999995</v>
      </c>
      <c r="G879" s="11">
        <f t="shared" si="39"/>
        <v>-582.27683249999973</v>
      </c>
      <c r="H879" s="11">
        <f t="shared" si="40"/>
        <v>6.7073357939011586</v>
      </c>
      <c r="I879" s="11">
        <f t="shared" si="41"/>
        <v>0</v>
      </c>
    </row>
    <row r="880" spans="1:9" x14ac:dyDescent="0.25">
      <c r="A880" s="5">
        <v>43362.25</v>
      </c>
      <c r="B880" s="6">
        <v>43362</v>
      </c>
      <c r="C880" s="11">
        <v>15</v>
      </c>
      <c r="D880" s="11">
        <v>6773.2070174999999</v>
      </c>
      <c r="E880" s="11">
        <v>7417.1059999999998</v>
      </c>
      <c r="F880" s="11">
        <v>9254.9439999999995</v>
      </c>
      <c r="G880" s="11">
        <f t="shared" si="39"/>
        <v>-643.89898249999987</v>
      </c>
      <c r="H880" s="11">
        <f t="shared" si="40"/>
        <v>6.9573514707382333</v>
      </c>
      <c r="I880" s="11">
        <f t="shared" si="41"/>
        <v>0</v>
      </c>
    </row>
    <row r="881" spans="1:9" x14ac:dyDescent="0.25">
      <c r="A881" s="5">
        <v>43362.270833333336</v>
      </c>
      <c r="B881" s="6">
        <v>43362</v>
      </c>
      <c r="C881" s="11">
        <v>16</v>
      </c>
      <c r="D881" s="11">
        <v>6963.1366724999998</v>
      </c>
      <c r="E881" s="11">
        <v>7602.7539999999999</v>
      </c>
      <c r="F881" s="11">
        <v>9254.9439999999995</v>
      </c>
      <c r="G881" s="11">
        <f t="shared" si="39"/>
        <v>-639.6173275000001</v>
      </c>
      <c r="H881" s="11">
        <f t="shared" si="40"/>
        <v>6.9110880357568902</v>
      </c>
      <c r="I881" s="11">
        <f t="shared" si="41"/>
        <v>0</v>
      </c>
    </row>
    <row r="882" spans="1:9" x14ac:dyDescent="0.25">
      <c r="A882" s="5">
        <v>43362.291666666664</v>
      </c>
      <c r="B882" s="6">
        <v>43362</v>
      </c>
      <c r="C882" s="11">
        <v>17</v>
      </c>
      <c r="D882" s="11">
        <v>7313.7352499999997</v>
      </c>
      <c r="E882" s="11">
        <v>7913.7860000000001</v>
      </c>
      <c r="F882" s="11">
        <v>9479.4439999999995</v>
      </c>
      <c r="G882" s="11">
        <f t="shared" si="39"/>
        <v>-600.05075000000033</v>
      </c>
      <c r="H882" s="11">
        <f t="shared" si="40"/>
        <v>6.330020515971194</v>
      </c>
      <c r="I882" s="11">
        <f t="shared" si="41"/>
        <v>0</v>
      </c>
    </row>
    <row r="883" spans="1:9" x14ac:dyDescent="0.25">
      <c r="A883" s="5">
        <v>43362.3125</v>
      </c>
      <c r="B883" s="6">
        <v>43362</v>
      </c>
      <c r="C883" s="11">
        <v>18</v>
      </c>
      <c r="D883" s="11">
        <v>7684.7997525000001</v>
      </c>
      <c r="E883" s="11">
        <v>7981.7259999999997</v>
      </c>
      <c r="F883" s="11">
        <v>9801.4439999999995</v>
      </c>
      <c r="G883" s="11">
        <f t="shared" si="39"/>
        <v>-296.92624749999959</v>
      </c>
      <c r="H883" s="11">
        <f t="shared" si="40"/>
        <v>3.0294132935922464</v>
      </c>
      <c r="I883" s="11">
        <f t="shared" si="41"/>
        <v>1</v>
      </c>
    </row>
    <row r="884" spans="1:9" x14ac:dyDescent="0.25">
      <c r="A884" s="5">
        <v>43362.333333333336</v>
      </c>
      <c r="B884" s="6">
        <v>43362</v>
      </c>
      <c r="C884" s="11">
        <v>19</v>
      </c>
      <c r="D884" s="11">
        <v>7980.627305</v>
      </c>
      <c r="E884" s="11">
        <v>8297.2520000000004</v>
      </c>
      <c r="F884" s="11">
        <v>10244.444</v>
      </c>
      <c r="G884" s="11">
        <f t="shared" si="39"/>
        <v>-316.62469500000043</v>
      </c>
      <c r="H884" s="11">
        <f t="shared" si="40"/>
        <v>3.0906967230237234</v>
      </c>
      <c r="I884" s="11">
        <f t="shared" si="41"/>
        <v>1</v>
      </c>
    </row>
    <row r="885" spans="1:9" x14ac:dyDescent="0.25">
      <c r="A885" s="5">
        <v>43362.354166666664</v>
      </c>
      <c r="B885" s="6">
        <v>43362</v>
      </c>
      <c r="C885" s="11">
        <v>20</v>
      </c>
      <c r="D885" s="11">
        <v>7902.5767299999998</v>
      </c>
      <c r="E885" s="11">
        <v>7894.84</v>
      </c>
      <c r="F885" s="11">
        <v>10172.694</v>
      </c>
      <c r="G885" s="11">
        <f t="shared" si="39"/>
        <v>7.7367299999996249</v>
      </c>
      <c r="H885" s="11">
        <f t="shared" si="40"/>
        <v>7.6053894867963448E-2</v>
      </c>
      <c r="I885" s="11">
        <f t="shared" si="41"/>
        <v>1</v>
      </c>
    </row>
    <row r="886" spans="1:9" x14ac:dyDescent="0.25">
      <c r="A886" s="5">
        <v>43362.375</v>
      </c>
      <c r="B886" s="6">
        <v>43362</v>
      </c>
      <c r="C886" s="11">
        <v>21</v>
      </c>
      <c r="D886" s="11">
        <v>7612.8965475000005</v>
      </c>
      <c r="E886" s="11">
        <v>7483.74</v>
      </c>
      <c r="F886" s="11">
        <v>9798.6939999999995</v>
      </c>
      <c r="G886" s="11">
        <f t="shared" si="39"/>
        <v>129.15654750000067</v>
      </c>
      <c r="H886" s="11">
        <f t="shared" si="40"/>
        <v>1.3180996110298033</v>
      </c>
      <c r="I886" s="11">
        <f t="shared" si="41"/>
        <v>1</v>
      </c>
    </row>
    <row r="887" spans="1:9" x14ac:dyDescent="0.25">
      <c r="A887" s="5">
        <v>43362.395833333336</v>
      </c>
      <c r="B887" s="6">
        <v>43362</v>
      </c>
      <c r="C887" s="11">
        <v>22</v>
      </c>
      <c r="D887" s="11">
        <v>7805.4580800000003</v>
      </c>
      <c r="E887" s="11">
        <v>6960.93</v>
      </c>
      <c r="F887" s="11">
        <v>10192.694</v>
      </c>
      <c r="G887" s="11">
        <f t="shared" si="39"/>
        <v>844.52808000000005</v>
      </c>
      <c r="H887" s="11">
        <f t="shared" si="40"/>
        <v>8.2856218385443547</v>
      </c>
      <c r="I887" s="11">
        <f t="shared" si="41"/>
        <v>0</v>
      </c>
    </row>
    <row r="888" spans="1:9" x14ac:dyDescent="0.25">
      <c r="A888" s="5">
        <v>43362.416666666664</v>
      </c>
      <c r="B888" s="6">
        <v>43362</v>
      </c>
      <c r="C888" s="11">
        <v>23</v>
      </c>
      <c r="D888" s="11">
        <v>7911.0391524999995</v>
      </c>
      <c r="E888" s="11">
        <v>6464.79</v>
      </c>
      <c r="F888" s="11">
        <v>10691.694</v>
      </c>
      <c r="G888" s="11">
        <f t="shared" si="39"/>
        <v>1446.2491524999996</v>
      </c>
      <c r="H888" s="11">
        <f t="shared" si="40"/>
        <v>13.526847593094224</v>
      </c>
      <c r="I888" s="11">
        <f t="shared" si="41"/>
        <v>0</v>
      </c>
    </row>
    <row r="889" spans="1:9" x14ac:dyDescent="0.25">
      <c r="A889" s="5">
        <v>43362.4375</v>
      </c>
      <c r="B889" s="6">
        <v>43362</v>
      </c>
      <c r="C889" s="11">
        <v>24</v>
      </c>
      <c r="D889" s="11">
        <v>7642.6804174999997</v>
      </c>
      <c r="E889" s="11">
        <v>5736.192</v>
      </c>
      <c r="F889" s="11">
        <v>10691.694</v>
      </c>
      <c r="G889" s="11">
        <f t="shared" si="39"/>
        <v>1906.4884174999997</v>
      </c>
      <c r="H889" s="11">
        <f t="shared" si="40"/>
        <v>17.831490664622464</v>
      </c>
      <c r="I889" s="11">
        <f t="shared" si="41"/>
        <v>0</v>
      </c>
    </row>
    <row r="890" spans="1:9" x14ac:dyDescent="0.25">
      <c r="A890" s="5">
        <v>43362.458333333336</v>
      </c>
      <c r="B890" s="6">
        <v>43362</v>
      </c>
      <c r="C890" s="11">
        <v>25</v>
      </c>
      <c r="D890" s="11">
        <v>7325.5046149999998</v>
      </c>
      <c r="E890" s="11">
        <v>5305.8019999999997</v>
      </c>
      <c r="F890" s="11">
        <v>10739.194</v>
      </c>
      <c r="G890" s="11">
        <f t="shared" si="39"/>
        <v>2019.7026150000002</v>
      </c>
      <c r="H890" s="11">
        <f t="shared" si="40"/>
        <v>18.806836108929591</v>
      </c>
      <c r="I890" s="11">
        <f t="shared" si="41"/>
        <v>0</v>
      </c>
    </row>
    <row r="891" spans="1:9" x14ac:dyDescent="0.25">
      <c r="A891" s="5">
        <v>43362.479166666664</v>
      </c>
      <c r="B891" s="6">
        <v>43362</v>
      </c>
      <c r="C891" s="11">
        <v>26</v>
      </c>
      <c r="D891" s="11">
        <v>6972.262275</v>
      </c>
      <c r="E891" s="11">
        <v>5286.51</v>
      </c>
      <c r="F891" s="11">
        <v>10840.944</v>
      </c>
      <c r="G891" s="11">
        <f t="shared" si="39"/>
        <v>1685.7522749999998</v>
      </c>
      <c r="H891" s="11">
        <f t="shared" si="40"/>
        <v>15.549866090997241</v>
      </c>
      <c r="I891" s="11">
        <f t="shared" si="41"/>
        <v>0</v>
      </c>
    </row>
    <row r="892" spans="1:9" x14ac:dyDescent="0.25">
      <c r="A892" s="5">
        <v>43362.5</v>
      </c>
      <c r="B892" s="6">
        <v>43362</v>
      </c>
      <c r="C892" s="11">
        <v>27</v>
      </c>
      <c r="D892" s="11">
        <v>6793.9012425000001</v>
      </c>
      <c r="E892" s="11">
        <v>5419.1639999999998</v>
      </c>
      <c r="F892" s="11">
        <v>10840.944</v>
      </c>
      <c r="G892" s="11">
        <f t="shared" si="39"/>
        <v>1374.7372425000003</v>
      </c>
      <c r="H892" s="11">
        <f t="shared" si="40"/>
        <v>12.680973561896458</v>
      </c>
      <c r="I892" s="11">
        <f t="shared" si="41"/>
        <v>0</v>
      </c>
    </row>
    <row r="893" spans="1:9" x14ac:dyDescent="0.25">
      <c r="A893" s="5">
        <v>43362.520833333336</v>
      </c>
      <c r="B893" s="6">
        <v>43362</v>
      </c>
      <c r="C893" s="11">
        <v>28</v>
      </c>
      <c r="D893" s="11">
        <v>7041.0503975000001</v>
      </c>
      <c r="E893" s="11">
        <v>5991.3239999999996</v>
      </c>
      <c r="F893" s="11">
        <v>11069.944</v>
      </c>
      <c r="G893" s="11">
        <f t="shared" si="39"/>
        <v>1049.7263975000005</v>
      </c>
      <c r="H893" s="11">
        <f t="shared" si="40"/>
        <v>9.4826712538021933</v>
      </c>
      <c r="I893" s="11">
        <f t="shared" si="41"/>
        <v>0</v>
      </c>
    </row>
    <row r="894" spans="1:9" x14ac:dyDescent="0.25">
      <c r="A894" s="5">
        <v>43362.541666666664</v>
      </c>
      <c r="B894" s="6">
        <v>43362</v>
      </c>
      <c r="C894" s="11">
        <v>29</v>
      </c>
      <c r="D894" s="11">
        <v>7219.5494225000002</v>
      </c>
      <c r="E894" s="11">
        <v>6558.098</v>
      </c>
      <c r="F894" s="11">
        <v>10967.944</v>
      </c>
      <c r="G894" s="11">
        <f t="shared" si="39"/>
        <v>661.45142250000026</v>
      </c>
      <c r="H894" s="11">
        <f t="shared" si="40"/>
        <v>6.0307695088523454</v>
      </c>
      <c r="I894" s="11">
        <f t="shared" si="41"/>
        <v>0</v>
      </c>
    </row>
    <row r="895" spans="1:9" x14ac:dyDescent="0.25">
      <c r="A895" s="5">
        <v>43362.5625</v>
      </c>
      <c r="B895" s="6">
        <v>43362</v>
      </c>
      <c r="C895" s="11">
        <v>30</v>
      </c>
      <c r="D895" s="11">
        <v>7484.6078299999999</v>
      </c>
      <c r="E895" s="11">
        <v>7245.2579999999998</v>
      </c>
      <c r="F895" s="11">
        <v>10555.194</v>
      </c>
      <c r="G895" s="11">
        <f t="shared" si="39"/>
        <v>239.34983000000011</v>
      </c>
      <c r="H895" s="11">
        <f t="shared" si="40"/>
        <v>2.2676023766119329</v>
      </c>
      <c r="I895" s="11">
        <f t="shared" si="41"/>
        <v>1</v>
      </c>
    </row>
    <row r="896" spans="1:9" x14ac:dyDescent="0.25">
      <c r="A896" s="5">
        <v>43362.583333333336</v>
      </c>
      <c r="B896" s="6">
        <v>43362</v>
      </c>
      <c r="C896" s="11">
        <v>31</v>
      </c>
      <c r="D896" s="11">
        <v>7818.8013600000004</v>
      </c>
      <c r="E896" s="11">
        <v>7847.74</v>
      </c>
      <c r="F896" s="11">
        <v>10555.194</v>
      </c>
      <c r="G896" s="11">
        <f t="shared" si="39"/>
        <v>-28.938639999999396</v>
      </c>
      <c r="H896" s="11">
        <f t="shared" si="40"/>
        <v>0.27416492771236034</v>
      </c>
      <c r="I896" s="11">
        <f t="shared" si="41"/>
        <v>1</v>
      </c>
    </row>
    <row r="897" spans="1:9" x14ac:dyDescent="0.25">
      <c r="A897" s="5">
        <v>43362.604166666664</v>
      </c>
      <c r="B897" s="6">
        <v>43362</v>
      </c>
      <c r="C897" s="11">
        <v>32</v>
      </c>
      <c r="D897" s="11">
        <v>8065.5305600000002</v>
      </c>
      <c r="E897" s="11">
        <v>8190.9880000000003</v>
      </c>
      <c r="F897" s="11">
        <v>10555.194</v>
      </c>
      <c r="G897" s="11">
        <f t="shared" si="39"/>
        <v>-125.45744000000013</v>
      </c>
      <c r="H897" s="11">
        <f t="shared" si="40"/>
        <v>1.1885848805810688</v>
      </c>
      <c r="I897" s="11">
        <f t="shared" si="41"/>
        <v>1</v>
      </c>
    </row>
    <row r="898" spans="1:9" x14ac:dyDescent="0.25">
      <c r="A898" s="5">
        <v>43362.625</v>
      </c>
      <c r="B898" s="6">
        <v>43362</v>
      </c>
      <c r="C898" s="11">
        <v>33</v>
      </c>
      <c r="D898" s="11">
        <v>8075.9982174999996</v>
      </c>
      <c r="E898" s="11">
        <v>8232.3799999999992</v>
      </c>
      <c r="F898" s="11">
        <v>10225.694</v>
      </c>
      <c r="G898" s="11">
        <f t="shared" si="39"/>
        <v>-156.38178249999964</v>
      </c>
      <c r="H898" s="11">
        <f t="shared" si="40"/>
        <v>1.5293023876912379</v>
      </c>
      <c r="I898" s="11">
        <f t="shared" si="41"/>
        <v>1</v>
      </c>
    </row>
    <row r="899" spans="1:9" x14ac:dyDescent="0.25">
      <c r="A899" s="5">
        <v>43362.645833333336</v>
      </c>
      <c r="B899" s="6">
        <v>43362</v>
      </c>
      <c r="C899" s="11">
        <v>34</v>
      </c>
      <c r="D899" s="11">
        <v>8125.3070125000004</v>
      </c>
      <c r="E899" s="11">
        <v>8479.7520000000004</v>
      </c>
      <c r="F899" s="11">
        <v>10225.694</v>
      </c>
      <c r="G899" s="11">
        <f t="shared" ref="G899:G962" si="42">D899-E899</f>
        <v>-354.44498750000002</v>
      </c>
      <c r="H899" s="11">
        <f t="shared" ref="H899:H962" si="43">ABS(G899)/F899*100</f>
        <v>3.4662193832516413</v>
      </c>
      <c r="I899" s="11">
        <f t="shared" ref="I899:I962" si="44">IF(H899&lt;=$N$3,1,0)</f>
        <v>1</v>
      </c>
    </row>
    <row r="900" spans="1:9" x14ac:dyDescent="0.25">
      <c r="A900" s="5">
        <v>43362.666666666664</v>
      </c>
      <c r="B900" s="6">
        <v>43362</v>
      </c>
      <c r="C900" s="11">
        <v>35</v>
      </c>
      <c r="D900" s="11">
        <v>8163.3602625000003</v>
      </c>
      <c r="E900" s="11">
        <v>8612.2260000000006</v>
      </c>
      <c r="F900" s="11">
        <v>10225.694</v>
      </c>
      <c r="G900" s="11">
        <f t="shared" si="42"/>
        <v>-448.86573750000025</v>
      </c>
      <c r="H900" s="11">
        <f t="shared" si="43"/>
        <v>4.3895870294964849</v>
      </c>
      <c r="I900" s="11">
        <f t="shared" si="44"/>
        <v>1</v>
      </c>
    </row>
    <row r="901" spans="1:9" x14ac:dyDescent="0.25">
      <c r="A901" s="5">
        <v>43362.6875</v>
      </c>
      <c r="B901" s="6">
        <v>43362</v>
      </c>
      <c r="C901" s="11">
        <v>36</v>
      </c>
      <c r="D901" s="11">
        <v>8110.3061875000003</v>
      </c>
      <c r="E901" s="11">
        <v>8733.5079999999998</v>
      </c>
      <c r="F901" s="11">
        <v>10164.694</v>
      </c>
      <c r="G901" s="11">
        <f t="shared" si="42"/>
        <v>-623.20181249999951</v>
      </c>
      <c r="H901" s="11">
        <f t="shared" si="43"/>
        <v>6.131043516902718</v>
      </c>
      <c r="I901" s="11">
        <f t="shared" si="44"/>
        <v>0</v>
      </c>
    </row>
    <row r="902" spans="1:9" x14ac:dyDescent="0.25">
      <c r="A902" s="5">
        <v>43362.708333333336</v>
      </c>
      <c r="B902" s="6">
        <v>43362</v>
      </c>
      <c r="C902" s="11">
        <v>37</v>
      </c>
      <c r="D902" s="11">
        <v>8067.6453074999999</v>
      </c>
      <c r="E902" s="11">
        <v>8602.4719999999998</v>
      </c>
      <c r="F902" s="11">
        <v>10012.694</v>
      </c>
      <c r="G902" s="11">
        <f t="shared" si="42"/>
        <v>-534.82669249999981</v>
      </c>
      <c r="H902" s="11">
        <f t="shared" si="43"/>
        <v>5.3414864421103836</v>
      </c>
      <c r="I902" s="11">
        <f t="shared" si="44"/>
        <v>0</v>
      </c>
    </row>
    <row r="903" spans="1:9" x14ac:dyDescent="0.25">
      <c r="A903" s="5">
        <v>43362.729166666664</v>
      </c>
      <c r="B903" s="6">
        <v>43362</v>
      </c>
      <c r="C903" s="11">
        <v>38</v>
      </c>
      <c r="D903" s="11">
        <v>8023.8109324999996</v>
      </c>
      <c r="E903" s="11">
        <v>8539.9179999999997</v>
      </c>
      <c r="F903" s="11">
        <v>9813.6939999999995</v>
      </c>
      <c r="G903" s="11">
        <f t="shared" si="42"/>
        <v>-516.10706750000008</v>
      </c>
      <c r="H903" s="11">
        <f t="shared" si="43"/>
        <v>5.2590499306377412</v>
      </c>
      <c r="I903" s="11">
        <f t="shared" si="44"/>
        <v>0</v>
      </c>
    </row>
    <row r="904" spans="1:9" x14ac:dyDescent="0.25">
      <c r="A904" s="5">
        <v>43362.75</v>
      </c>
      <c r="B904" s="6">
        <v>43362</v>
      </c>
      <c r="C904" s="11">
        <v>39</v>
      </c>
      <c r="D904" s="11">
        <v>8025.4646775000001</v>
      </c>
      <c r="E904" s="11">
        <v>8531.35</v>
      </c>
      <c r="F904" s="11">
        <v>9813.6939999999995</v>
      </c>
      <c r="G904" s="11">
        <f t="shared" si="42"/>
        <v>-505.88532250000026</v>
      </c>
      <c r="H904" s="11">
        <f t="shared" si="43"/>
        <v>5.1548919550579049</v>
      </c>
      <c r="I904" s="11">
        <f t="shared" si="44"/>
        <v>0</v>
      </c>
    </row>
    <row r="905" spans="1:9" x14ac:dyDescent="0.25">
      <c r="A905" s="5">
        <v>43362.770833333336</v>
      </c>
      <c r="B905" s="6">
        <v>43362</v>
      </c>
      <c r="C905" s="11">
        <v>40</v>
      </c>
      <c r="D905" s="11">
        <v>7988.9808125</v>
      </c>
      <c r="E905" s="11">
        <v>8517.652</v>
      </c>
      <c r="F905" s="11">
        <v>9813.6939999999995</v>
      </c>
      <c r="G905" s="11">
        <f t="shared" si="42"/>
        <v>-528.67118750000009</v>
      </c>
      <c r="H905" s="11">
        <f t="shared" si="43"/>
        <v>5.3870763394497532</v>
      </c>
      <c r="I905" s="11">
        <f t="shared" si="44"/>
        <v>0</v>
      </c>
    </row>
    <row r="906" spans="1:9" x14ac:dyDescent="0.25">
      <c r="A906" s="5">
        <v>43362.791666666664</v>
      </c>
      <c r="B906" s="6">
        <v>43362</v>
      </c>
      <c r="C906" s="11">
        <v>41</v>
      </c>
      <c r="D906" s="11">
        <v>7943.1121825</v>
      </c>
      <c r="E906" s="11">
        <v>8392.1319999999996</v>
      </c>
      <c r="F906" s="11">
        <v>9813.6939999999995</v>
      </c>
      <c r="G906" s="11">
        <f t="shared" si="42"/>
        <v>-449.01981749999959</v>
      </c>
      <c r="H906" s="11">
        <f t="shared" si="43"/>
        <v>4.5754413934243274</v>
      </c>
      <c r="I906" s="11">
        <f t="shared" si="44"/>
        <v>0</v>
      </c>
    </row>
    <row r="907" spans="1:9" x14ac:dyDescent="0.25">
      <c r="A907" s="5">
        <v>43362.8125</v>
      </c>
      <c r="B907" s="6">
        <v>43362</v>
      </c>
      <c r="C907" s="11">
        <v>42</v>
      </c>
      <c r="D907" s="11">
        <v>7887.8587875000003</v>
      </c>
      <c r="E907" s="11">
        <v>8377.2099999999991</v>
      </c>
      <c r="F907" s="11">
        <v>9813.6939999999995</v>
      </c>
      <c r="G907" s="11">
        <f t="shared" si="42"/>
        <v>-489.35121249999884</v>
      </c>
      <c r="H907" s="11">
        <f t="shared" si="43"/>
        <v>4.9864119718833591</v>
      </c>
      <c r="I907" s="11">
        <f t="shared" si="44"/>
        <v>0</v>
      </c>
    </row>
    <row r="908" spans="1:9" x14ac:dyDescent="0.25">
      <c r="A908" s="5">
        <v>43362.833333333336</v>
      </c>
      <c r="B908" s="6">
        <v>43362</v>
      </c>
      <c r="C908" s="11">
        <v>43</v>
      </c>
      <c r="D908" s="11">
        <v>7820.9580324999997</v>
      </c>
      <c r="E908" s="11">
        <v>8390.1659999999993</v>
      </c>
      <c r="F908" s="11">
        <v>9813.6939999999995</v>
      </c>
      <c r="G908" s="11">
        <f t="shared" si="42"/>
        <v>-569.20796749999954</v>
      </c>
      <c r="H908" s="11">
        <f t="shared" si="43"/>
        <v>5.8001397587901105</v>
      </c>
      <c r="I908" s="11">
        <f t="shared" si="44"/>
        <v>0</v>
      </c>
    </row>
    <row r="909" spans="1:9" x14ac:dyDescent="0.25">
      <c r="A909" s="5">
        <v>43362.854166666664</v>
      </c>
      <c r="B909" s="6">
        <v>43362</v>
      </c>
      <c r="C909" s="11">
        <v>44</v>
      </c>
      <c r="D909" s="11">
        <v>7402.150525</v>
      </c>
      <c r="E909" s="11">
        <v>8000.442</v>
      </c>
      <c r="F909" s="11">
        <v>9262.6939999999995</v>
      </c>
      <c r="G909" s="11">
        <f t="shared" si="42"/>
        <v>-598.29147499999999</v>
      </c>
      <c r="H909" s="11">
        <f t="shared" si="43"/>
        <v>6.4591518946863626</v>
      </c>
      <c r="I909" s="11">
        <f t="shared" si="44"/>
        <v>0</v>
      </c>
    </row>
    <row r="910" spans="1:9" x14ac:dyDescent="0.25">
      <c r="A910" s="5">
        <v>43362.875</v>
      </c>
      <c r="B910" s="6">
        <v>43362</v>
      </c>
      <c r="C910" s="11">
        <v>45</v>
      </c>
      <c r="D910" s="11">
        <v>7094.2633900000001</v>
      </c>
      <c r="E910" s="11">
        <v>7726.7460000000001</v>
      </c>
      <c r="F910" s="11">
        <v>8850.3940000000002</v>
      </c>
      <c r="G910" s="11">
        <f t="shared" si="42"/>
        <v>-632.48261000000002</v>
      </c>
      <c r="H910" s="11">
        <f t="shared" si="43"/>
        <v>7.1463780030583957</v>
      </c>
      <c r="I910" s="11">
        <f t="shared" si="44"/>
        <v>0</v>
      </c>
    </row>
    <row r="911" spans="1:9" x14ac:dyDescent="0.25">
      <c r="A911" s="5">
        <v>43362.895833333336</v>
      </c>
      <c r="B911" s="6">
        <v>43362</v>
      </c>
      <c r="C911" s="11">
        <v>46</v>
      </c>
      <c r="D911" s="11">
        <v>6540.8352624999998</v>
      </c>
      <c r="E911" s="11">
        <v>7144.88</v>
      </c>
      <c r="F911" s="11">
        <v>8158.8940000000002</v>
      </c>
      <c r="G911" s="11">
        <f t="shared" si="42"/>
        <v>-604.04473750000034</v>
      </c>
      <c r="H911" s="11">
        <f t="shared" si="43"/>
        <v>7.4035125042683516</v>
      </c>
      <c r="I911" s="11">
        <f t="shared" si="44"/>
        <v>0</v>
      </c>
    </row>
    <row r="912" spans="1:9" x14ac:dyDescent="0.25">
      <c r="A912" s="5">
        <v>43362.916666666664</v>
      </c>
      <c r="B912" s="6">
        <v>43362</v>
      </c>
      <c r="C912" s="11">
        <v>47</v>
      </c>
      <c r="D912" s="11">
        <v>6139.4675925000001</v>
      </c>
      <c r="E912" s="11">
        <v>6612.7780000000002</v>
      </c>
      <c r="F912" s="11">
        <v>7634.8940000000002</v>
      </c>
      <c r="G912" s="11">
        <f t="shared" si="42"/>
        <v>-473.31040750000011</v>
      </c>
      <c r="H912" s="11">
        <f t="shared" si="43"/>
        <v>6.1993055502800711</v>
      </c>
      <c r="I912" s="11">
        <f t="shared" si="44"/>
        <v>0</v>
      </c>
    </row>
    <row r="913" spans="1:9" x14ac:dyDescent="0.25">
      <c r="A913" s="5">
        <v>43362.9375</v>
      </c>
      <c r="B913" s="6">
        <v>43362</v>
      </c>
      <c r="C913" s="11">
        <v>48</v>
      </c>
      <c r="D913" s="11">
        <v>5926.8955550000001</v>
      </c>
      <c r="E913" s="11">
        <v>6407.482</v>
      </c>
      <c r="F913" s="11">
        <v>7500.8940000000002</v>
      </c>
      <c r="G913" s="11">
        <f t="shared" si="42"/>
        <v>-480.58644499999991</v>
      </c>
      <c r="H913" s="11">
        <f t="shared" si="43"/>
        <v>6.4070555456456253</v>
      </c>
      <c r="I913" s="11">
        <f t="shared" si="44"/>
        <v>0</v>
      </c>
    </row>
    <row r="914" spans="1:9" x14ac:dyDescent="0.25">
      <c r="A914" s="5">
        <v>43362.958333333336</v>
      </c>
      <c r="B914" s="6">
        <v>43363</v>
      </c>
      <c r="C914" s="11">
        <v>1</v>
      </c>
      <c r="D914" s="11">
        <v>5579.2693300000001</v>
      </c>
      <c r="E914" s="11">
        <v>6364.2619999999997</v>
      </c>
      <c r="F914" s="11">
        <v>7316.3940000000002</v>
      </c>
      <c r="G914" s="11">
        <f t="shared" si="42"/>
        <v>-784.99266999999963</v>
      </c>
      <c r="H914" s="11">
        <f t="shared" si="43"/>
        <v>10.729229043706498</v>
      </c>
      <c r="I914" s="11">
        <f t="shared" si="44"/>
        <v>0</v>
      </c>
    </row>
    <row r="915" spans="1:9" x14ac:dyDescent="0.25">
      <c r="A915" s="5">
        <v>43362.979166666664</v>
      </c>
      <c r="B915" s="6">
        <v>43363</v>
      </c>
      <c r="C915" s="11">
        <v>2</v>
      </c>
      <c r="D915" s="11">
        <v>5520.9923799999997</v>
      </c>
      <c r="E915" s="11">
        <v>6367.72</v>
      </c>
      <c r="F915" s="11">
        <v>7378.3940000000002</v>
      </c>
      <c r="G915" s="11">
        <f t="shared" si="42"/>
        <v>-846.72762000000057</v>
      </c>
      <c r="H915" s="11">
        <f t="shared" si="43"/>
        <v>11.475771285729666</v>
      </c>
      <c r="I915" s="11">
        <f t="shared" si="44"/>
        <v>0</v>
      </c>
    </row>
    <row r="916" spans="1:9" x14ac:dyDescent="0.25">
      <c r="A916" s="5">
        <v>43363</v>
      </c>
      <c r="B916" s="6">
        <v>43363</v>
      </c>
      <c r="C916" s="11">
        <v>3</v>
      </c>
      <c r="D916" s="11">
        <v>5447.0566474999996</v>
      </c>
      <c r="E916" s="11">
        <v>6246.0219999999999</v>
      </c>
      <c r="F916" s="11">
        <v>7378.3940000000002</v>
      </c>
      <c r="G916" s="11">
        <f t="shared" si="42"/>
        <v>-798.96535250000034</v>
      </c>
      <c r="H916" s="11">
        <f t="shared" si="43"/>
        <v>10.828445221277155</v>
      </c>
      <c r="I916" s="11">
        <f t="shared" si="44"/>
        <v>0</v>
      </c>
    </row>
    <row r="917" spans="1:9" x14ac:dyDescent="0.25">
      <c r="A917" s="5">
        <v>43363.020833333336</v>
      </c>
      <c r="B917" s="6">
        <v>43363</v>
      </c>
      <c r="C917" s="11">
        <v>4</v>
      </c>
      <c r="D917" s="11">
        <v>5397.7501025000001</v>
      </c>
      <c r="E917" s="11">
        <v>6040.4660000000003</v>
      </c>
      <c r="F917" s="11">
        <v>7378.3940000000002</v>
      </c>
      <c r="G917" s="11">
        <f t="shared" si="42"/>
        <v>-642.71589750000021</v>
      </c>
      <c r="H917" s="11">
        <f t="shared" si="43"/>
        <v>8.7107830985984229</v>
      </c>
      <c r="I917" s="11">
        <f t="shared" si="44"/>
        <v>0</v>
      </c>
    </row>
    <row r="918" spans="1:9" x14ac:dyDescent="0.25">
      <c r="A918" s="5">
        <v>43363.041666666664</v>
      </c>
      <c r="B918" s="6">
        <v>43363</v>
      </c>
      <c r="C918" s="11">
        <v>5</v>
      </c>
      <c r="D918" s="11">
        <v>5393.6252924999999</v>
      </c>
      <c r="E918" s="11">
        <v>6012.1940000000004</v>
      </c>
      <c r="F918" s="11">
        <v>7468.3940000000002</v>
      </c>
      <c r="G918" s="11">
        <f t="shared" si="42"/>
        <v>-618.56870750000053</v>
      </c>
      <c r="H918" s="11">
        <f t="shared" si="43"/>
        <v>8.2824862681320841</v>
      </c>
      <c r="I918" s="11">
        <f t="shared" si="44"/>
        <v>0</v>
      </c>
    </row>
    <row r="919" spans="1:9" x14ac:dyDescent="0.25">
      <c r="A919" s="5">
        <v>43363.0625</v>
      </c>
      <c r="B919" s="6">
        <v>43363</v>
      </c>
      <c r="C919" s="11">
        <v>6</v>
      </c>
      <c r="D919" s="11">
        <v>5274.4969375000001</v>
      </c>
      <c r="E919" s="11">
        <v>5774.7160000000003</v>
      </c>
      <c r="F919" s="11">
        <v>7468.3940000000002</v>
      </c>
      <c r="G919" s="11">
        <f t="shared" si="42"/>
        <v>-500.21906250000029</v>
      </c>
      <c r="H919" s="11">
        <f t="shared" si="43"/>
        <v>6.6978129769265022</v>
      </c>
      <c r="I919" s="11">
        <f t="shared" si="44"/>
        <v>0</v>
      </c>
    </row>
    <row r="920" spans="1:9" x14ac:dyDescent="0.25">
      <c r="A920" s="5">
        <v>43363.083333333336</v>
      </c>
      <c r="B920" s="6">
        <v>43363</v>
      </c>
      <c r="C920" s="11">
        <v>7</v>
      </c>
      <c r="D920" s="11">
        <v>5128.7427299999999</v>
      </c>
      <c r="E920" s="11">
        <v>5451.8620000000001</v>
      </c>
      <c r="F920" s="11">
        <v>7468.3940000000002</v>
      </c>
      <c r="G920" s="11">
        <f t="shared" si="42"/>
        <v>-323.11927000000014</v>
      </c>
      <c r="H920" s="11">
        <f t="shared" si="43"/>
        <v>4.3264893362615862</v>
      </c>
      <c r="I920" s="11">
        <f t="shared" si="44"/>
        <v>1</v>
      </c>
    </row>
    <row r="921" spans="1:9" x14ac:dyDescent="0.25">
      <c r="A921" s="5">
        <v>43363.104166666664</v>
      </c>
      <c r="B921" s="6">
        <v>43363</v>
      </c>
      <c r="C921" s="11">
        <v>8</v>
      </c>
      <c r="D921" s="11">
        <v>4978.9278974999997</v>
      </c>
      <c r="E921" s="11">
        <v>5160.348</v>
      </c>
      <c r="F921" s="11">
        <v>7496.3940000000002</v>
      </c>
      <c r="G921" s="11">
        <f t="shared" si="42"/>
        <v>-181.42010250000021</v>
      </c>
      <c r="H921" s="11">
        <f t="shared" si="43"/>
        <v>2.4200982832545916</v>
      </c>
      <c r="I921" s="11">
        <f t="shared" si="44"/>
        <v>1</v>
      </c>
    </row>
    <row r="922" spans="1:9" x14ac:dyDescent="0.25">
      <c r="A922" s="5">
        <v>43363.125</v>
      </c>
      <c r="B922" s="6">
        <v>43363</v>
      </c>
      <c r="C922" s="11">
        <v>9</v>
      </c>
      <c r="D922" s="11">
        <v>4841.9218074999999</v>
      </c>
      <c r="E922" s="11">
        <v>4868.9260000000004</v>
      </c>
      <c r="F922" s="11">
        <v>7496.3940000000002</v>
      </c>
      <c r="G922" s="11">
        <f t="shared" si="42"/>
        <v>-27.004192500000499</v>
      </c>
      <c r="H922" s="11">
        <f t="shared" si="43"/>
        <v>0.36022909815039739</v>
      </c>
      <c r="I922" s="11">
        <f t="shared" si="44"/>
        <v>1</v>
      </c>
    </row>
    <row r="923" spans="1:9" x14ac:dyDescent="0.25">
      <c r="A923" s="5">
        <v>43363.145833333336</v>
      </c>
      <c r="B923" s="6">
        <v>43363</v>
      </c>
      <c r="C923" s="11">
        <v>10</v>
      </c>
      <c r="D923" s="11">
        <v>4899.5102100000004</v>
      </c>
      <c r="E923" s="11">
        <v>4762.0559999999996</v>
      </c>
      <c r="F923" s="11">
        <v>7729.6940000000004</v>
      </c>
      <c r="G923" s="11">
        <f t="shared" si="42"/>
        <v>137.45421000000078</v>
      </c>
      <c r="H923" s="11">
        <f t="shared" si="43"/>
        <v>1.7782619855326844</v>
      </c>
      <c r="I923" s="11">
        <f t="shared" si="44"/>
        <v>1</v>
      </c>
    </row>
    <row r="924" spans="1:9" x14ac:dyDescent="0.25">
      <c r="A924" s="5">
        <v>43363.166666666664</v>
      </c>
      <c r="B924" s="6">
        <v>43363</v>
      </c>
      <c r="C924" s="11">
        <v>11</v>
      </c>
      <c r="D924" s="11">
        <v>5024.5315174999996</v>
      </c>
      <c r="E924" s="11">
        <v>4670.2659999999996</v>
      </c>
      <c r="F924" s="11">
        <v>8221.6939999999995</v>
      </c>
      <c r="G924" s="11">
        <f t="shared" si="42"/>
        <v>354.26551749999999</v>
      </c>
      <c r="H924" s="11">
        <f t="shared" si="43"/>
        <v>4.3089114907463113</v>
      </c>
      <c r="I924" s="11">
        <f t="shared" si="44"/>
        <v>1</v>
      </c>
    </row>
    <row r="925" spans="1:9" x14ac:dyDescent="0.25">
      <c r="A925" s="5">
        <v>43363.1875</v>
      </c>
      <c r="B925" s="6">
        <v>43363</v>
      </c>
      <c r="C925" s="11">
        <v>12</v>
      </c>
      <c r="D925" s="11">
        <v>4898.4056</v>
      </c>
      <c r="E925" s="11">
        <v>4678.5479999999998</v>
      </c>
      <c r="F925" s="11">
        <v>8396.8940000000002</v>
      </c>
      <c r="G925" s="11">
        <f t="shared" si="42"/>
        <v>219.85760000000028</v>
      </c>
      <c r="H925" s="11">
        <f t="shared" si="43"/>
        <v>2.6183205361411046</v>
      </c>
      <c r="I925" s="11">
        <f t="shared" si="44"/>
        <v>1</v>
      </c>
    </row>
    <row r="926" spans="1:9" x14ac:dyDescent="0.25">
      <c r="A926" s="5">
        <v>43363.208333333336</v>
      </c>
      <c r="B926" s="6">
        <v>43363</v>
      </c>
      <c r="C926" s="11">
        <v>13</v>
      </c>
      <c r="D926" s="11">
        <v>4738.3195525000001</v>
      </c>
      <c r="E926" s="11">
        <v>4471.1040000000003</v>
      </c>
      <c r="F926" s="11">
        <v>8526.8940000000002</v>
      </c>
      <c r="G926" s="11">
        <f t="shared" si="42"/>
        <v>267.21555249999983</v>
      </c>
      <c r="H926" s="11">
        <f t="shared" si="43"/>
        <v>3.1337970484915121</v>
      </c>
      <c r="I926" s="11">
        <f t="shared" si="44"/>
        <v>1</v>
      </c>
    </row>
    <row r="927" spans="1:9" x14ac:dyDescent="0.25">
      <c r="A927" s="5">
        <v>43363.229166666664</v>
      </c>
      <c r="B927" s="6">
        <v>43363</v>
      </c>
      <c r="C927" s="11">
        <v>14</v>
      </c>
      <c r="D927" s="11">
        <v>4908.3411900000001</v>
      </c>
      <c r="E927" s="11">
        <v>4557.38</v>
      </c>
      <c r="F927" s="11">
        <v>9086.8940000000002</v>
      </c>
      <c r="G927" s="11">
        <f t="shared" si="42"/>
        <v>350.96118999999999</v>
      </c>
      <c r="H927" s="11">
        <f t="shared" si="43"/>
        <v>3.8622789041007848</v>
      </c>
      <c r="I927" s="11">
        <f t="shared" si="44"/>
        <v>1</v>
      </c>
    </row>
    <row r="928" spans="1:9" x14ac:dyDescent="0.25">
      <c r="A928" s="5">
        <v>43363.25</v>
      </c>
      <c r="B928" s="6">
        <v>43363</v>
      </c>
      <c r="C928" s="11">
        <v>15</v>
      </c>
      <c r="D928" s="11">
        <v>4827.8980650000003</v>
      </c>
      <c r="E928" s="11">
        <v>4455.1620000000003</v>
      </c>
      <c r="F928" s="11">
        <v>9282.8940000000002</v>
      </c>
      <c r="G928" s="11">
        <f t="shared" si="42"/>
        <v>372.73606500000005</v>
      </c>
      <c r="H928" s="11">
        <f t="shared" si="43"/>
        <v>4.015300239343464</v>
      </c>
      <c r="I928" s="11">
        <f t="shared" si="44"/>
        <v>1</v>
      </c>
    </row>
    <row r="929" spans="1:9" x14ac:dyDescent="0.25">
      <c r="A929" s="5">
        <v>43363.270833333336</v>
      </c>
      <c r="B929" s="6">
        <v>43363</v>
      </c>
      <c r="C929" s="11">
        <v>16</v>
      </c>
      <c r="D929" s="11">
        <v>5282.7013649999999</v>
      </c>
      <c r="E929" s="11">
        <v>4679.4040000000005</v>
      </c>
      <c r="F929" s="11">
        <v>10511.694</v>
      </c>
      <c r="G929" s="11">
        <f t="shared" si="42"/>
        <v>603.29736499999944</v>
      </c>
      <c r="H929" s="11">
        <f t="shared" si="43"/>
        <v>5.7392972531354083</v>
      </c>
      <c r="I929" s="11">
        <f t="shared" si="44"/>
        <v>0</v>
      </c>
    </row>
    <row r="930" spans="1:9" x14ac:dyDescent="0.25">
      <c r="A930" s="5">
        <v>43363.291666666664</v>
      </c>
      <c r="B930" s="6">
        <v>43363</v>
      </c>
      <c r="C930" s="11">
        <v>17</v>
      </c>
      <c r="D930" s="11">
        <v>5172.9931900000001</v>
      </c>
      <c r="E930" s="11">
        <v>4512.53</v>
      </c>
      <c r="F930" s="11">
        <v>10511.694</v>
      </c>
      <c r="G930" s="11">
        <f t="shared" si="42"/>
        <v>660.4631900000004</v>
      </c>
      <c r="H930" s="11">
        <f t="shared" si="43"/>
        <v>6.2831280096243338</v>
      </c>
      <c r="I930" s="11">
        <f t="shared" si="44"/>
        <v>0</v>
      </c>
    </row>
    <row r="931" spans="1:9" x14ac:dyDescent="0.25">
      <c r="A931" s="5">
        <v>43363.3125</v>
      </c>
      <c r="B931" s="6">
        <v>43363</v>
      </c>
      <c r="C931" s="11">
        <v>18</v>
      </c>
      <c r="D931" s="11">
        <v>5099.1982099999996</v>
      </c>
      <c r="E931" s="11">
        <v>4368.9040000000005</v>
      </c>
      <c r="F931" s="11">
        <v>10511.694</v>
      </c>
      <c r="G931" s="11">
        <f t="shared" si="42"/>
        <v>730.29420999999911</v>
      </c>
      <c r="H931" s="11">
        <f t="shared" si="43"/>
        <v>6.9474454830971979</v>
      </c>
      <c r="I931" s="11">
        <f t="shared" si="44"/>
        <v>0</v>
      </c>
    </row>
    <row r="932" spans="1:9" x14ac:dyDescent="0.25">
      <c r="A932" s="5">
        <v>43363.333333333336</v>
      </c>
      <c r="B932" s="6">
        <v>43363</v>
      </c>
      <c r="C932" s="11">
        <v>19</v>
      </c>
      <c r="D932" s="11">
        <v>5034.4834124999998</v>
      </c>
      <c r="E932" s="11">
        <v>4376.424</v>
      </c>
      <c r="F932" s="11">
        <v>10511.694</v>
      </c>
      <c r="G932" s="11">
        <f t="shared" si="42"/>
        <v>658.05941249999978</v>
      </c>
      <c r="H932" s="11">
        <f t="shared" si="43"/>
        <v>6.2602603586063275</v>
      </c>
      <c r="I932" s="11">
        <f t="shared" si="44"/>
        <v>0</v>
      </c>
    </row>
    <row r="933" spans="1:9" x14ac:dyDescent="0.25">
      <c r="A933" s="5">
        <v>43363.354166666664</v>
      </c>
      <c r="B933" s="6">
        <v>43363</v>
      </c>
      <c r="C933" s="11">
        <v>20</v>
      </c>
      <c r="D933" s="11">
        <v>4978.8487974999998</v>
      </c>
      <c r="E933" s="11">
        <v>4170.4539999999997</v>
      </c>
      <c r="F933" s="11">
        <v>10511.694</v>
      </c>
      <c r="G933" s="11">
        <f t="shared" si="42"/>
        <v>808.3947975000001</v>
      </c>
      <c r="H933" s="11">
        <f t="shared" si="43"/>
        <v>7.6904331261926018</v>
      </c>
      <c r="I933" s="11">
        <f t="shared" si="44"/>
        <v>0</v>
      </c>
    </row>
    <row r="934" spans="1:9" x14ac:dyDescent="0.25">
      <c r="A934" s="5">
        <v>43363.375</v>
      </c>
      <c r="B934" s="6">
        <v>43363</v>
      </c>
      <c r="C934" s="11">
        <v>21</v>
      </c>
      <c r="D934" s="11">
        <v>4910.8169699999999</v>
      </c>
      <c r="E934" s="11">
        <v>4039.7359999999999</v>
      </c>
      <c r="F934" s="11">
        <v>10511.694</v>
      </c>
      <c r="G934" s="11">
        <f t="shared" si="42"/>
        <v>871.08096999999998</v>
      </c>
      <c r="H934" s="11">
        <f t="shared" si="43"/>
        <v>8.286780132678901</v>
      </c>
      <c r="I934" s="11">
        <f t="shared" si="44"/>
        <v>0</v>
      </c>
    </row>
    <row r="935" spans="1:9" x14ac:dyDescent="0.25">
      <c r="A935" s="5">
        <v>43363.395833333336</v>
      </c>
      <c r="B935" s="6">
        <v>43363</v>
      </c>
      <c r="C935" s="11">
        <v>22</v>
      </c>
      <c r="D935" s="11">
        <v>4830.3879299999999</v>
      </c>
      <c r="E935" s="11">
        <v>4057.636</v>
      </c>
      <c r="F935" s="11">
        <v>10511.694</v>
      </c>
      <c r="G935" s="11">
        <f t="shared" si="42"/>
        <v>772.7519299999999</v>
      </c>
      <c r="H935" s="11">
        <f t="shared" si="43"/>
        <v>7.3513548815252792</v>
      </c>
      <c r="I935" s="11">
        <f t="shared" si="44"/>
        <v>0</v>
      </c>
    </row>
    <row r="936" spans="1:9" x14ac:dyDescent="0.25">
      <c r="A936" s="5">
        <v>43363.416666666664</v>
      </c>
      <c r="B936" s="6">
        <v>43363</v>
      </c>
      <c r="C936" s="11">
        <v>23</v>
      </c>
      <c r="D936" s="11">
        <v>4738.0300024999997</v>
      </c>
      <c r="E936" s="11">
        <v>3994.0039999999999</v>
      </c>
      <c r="F936" s="11">
        <v>10481.694</v>
      </c>
      <c r="G936" s="11">
        <f t="shared" si="42"/>
        <v>744.02600249999978</v>
      </c>
      <c r="H936" s="11">
        <f t="shared" si="43"/>
        <v>7.0983373727567303</v>
      </c>
      <c r="I936" s="11">
        <f t="shared" si="44"/>
        <v>0</v>
      </c>
    </row>
    <row r="937" spans="1:9" x14ac:dyDescent="0.25">
      <c r="A937" s="5">
        <v>43363.4375</v>
      </c>
      <c r="B937" s="6">
        <v>43363</v>
      </c>
      <c r="C937" s="11">
        <v>24</v>
      </c>
      <c r="D937" s="11">
        <v>4679.5027074999998</v>
      </c>
      <c r="E937" s="11">
        <v>3846.6619999999998</v>
      </c>
      <c r="F937" s="11">
        <v>10481.694</v>
      </c>
      <c r="G937" s="11">
        <f t="shared" si="42"/>
        <v>832.84070750000001</v>
      </c>
      <c r="H937" s="11">
        <f t="shared" si="43"/>
        <v>7.9456689682030417</v>
      </c>
      <c r="I937" s="11">
        <f t="shared" si="44"/>
        <v>0</v>
      </c>
    </row>
    <row r="938" spans="1:9" x14ac:dyDescent="0.25">
      <c r="A938" s="5">
        <v>43363.458333333336</v>
      </c>
      <c r="B938" s="6">
        <v>43363</v>
      </c>
      <c r="C938" s="11">
        <v>25</v>
      </c>
      <c r="D938" s="11">
        <v>4585.4345450000001</v>
      </c>
      <c r="E938" s="11">
        <v>3582.5619999999999</v>
      </c>
      <c r="F938" s="11">
        <v>10412.694</v>
      </c>
      <c r="G938" s="11">
        <f t="shared" si="42"/>
        <v>1002.8725450000002</v>
      </c>
      <c r="H938" s="11">
        <f t="shared" si="43"/>
        <v>9.6312495594319802</v>
      </c>
      <c r="I938" s="11">
        <f t="shared" si="44"/>
        <v>0</v>
      </c>
    </row>
    <row r="939" spans="1:9" x14ac:dyDescent="0.25">
      <c r="A939" s="5">
        <v>43363.479166666664</v>
      </c>
      <c r="B939" s="6">
        <v>43363</v>
      </c>
      <c r="C939" s="11">
        <v>26</v>
      </c>
      <c r="D939" s="11">
        <v>4624.7629374999997</v>
      </c>
      <c r="E939" s="11">
        <v>3494.2919999999999</v>
      </c>
      <c r="F939" s="11">
        <v>10488.694</v>
      </c>
      <c r="G939" s="11">
        <f t="shared" si="42"/>
        <v>1130.4709374999998</v>
      </c>
      <c r="H939" s="11">
        <f t="shared" si="43"/>
        <v>10.777995215610254</v>
      </c>
      <c r="I939" s="11">
        <f t="shared" si="44"/>
        <v>0</v>
      </c>
    </row>
    <row r="940" spans="1:9" x14ac:dyDescent="0.25">
      <c r="A940" s="5">
        <v>43363.5</v>
      </c>
      <c r="B940" s="6">
        <v>43363</v>
      </c>
      <c r="C940" s="11">
        <v>27</v>
      </c>
      <c r="D940" s="11">
        <v>4686.0718349999997</v>
      </c>
      <c r="E940" s="11">
        <v>3432.0859999999998</v>
      </c>
      <c r="F940" s="11">
        <v>10560.444</v>
      </c>
      <c r="G940" s="11">
        <f t="shared" si="42"/>
        <v>1253.985835</v>
      </c>
      <c r="H940" s="11">
        <f t="shared" si="43"/>
        <v>11.874366598601346</v>
      </c>
      <c r="I940" s="11">
        <f t="shared" si="44"/>
        <v>0</v>
      </c>
    </row>
    <row r="941" spans="1:9" x14ac:dyDescent="0.25">
      <c r="A941" s="5">
        <v>43363.520833333336</v>
      </c>
      <c r="B941" s="6">
        <v>43363</v>
      </c>
      <c r="C941" s="11">
        <v>28</v>
      </c>
      <c r="D941" s="11">
        <v>4706.5562650000002</v>
      </c>
      <c r="E941" s="11">
        <v>3276.71</v>
      </c>
      <c r="F941" s="11">
        <v>10560.444</v>
      </c>
      <c r="G941" s="11">
        <f t="shared" si="42"/>
        <v>1429.8462650000001</v>
      </c>
      <c r="H941" s="11">
        <f t="shared" si="43"/>
        <v>13.539641562419158</v>
      </c>
      <c r="I941" s="11">
        <f t="shared" si="44"/>
        <v>0</v>
      </c>
    </row>
    <row r="942" spans="1:9" x14ac:dyDescent="0.25">
      <c r="A942" s="5">
        <v>43363.541666666664</v>
      </c>
      <c r="B942" s="6">
        <v>43363</v>
      </c>
      <c r="C942" s="11">
        <v>29</v>
      </c>
      <c r="D942" s="11">
        <v>4827.4929725000002</v>
      </c>
      <c r="E942" s="11">
        <v>3213.884</v>
      </c>
      <c r="F942" s="11">
        <v>10629.444</v>
      </c>
      <c r="G942" s="11">
        <f t="shared" si="42"/>
        <v>1613.6089725000002</v>
      </c>
      <c r="H942" s="11">
        <f t="shared" si="43"/>
        <v>15.180558573900951</v>
      </c>
      <c r="I942" s="11">
        <f t="shared" si="44"/>
        <v>0</v>
      </c>
    </row>
    <row r="943" spans="1:9" x14ac:dyDescent="0.25">
      <c r="A943" s="5">
        <v>43363.5625</v>
      </c>
      <c r="B943" s="6">
        <v>43363</v>
      </c>
      <c r="C943" s="11">
        <v>30</v>
      </c>
      <c r="D943" s="11">
        <v>5003.2028799999998</v>
      </c>
      <c r="E943" s="11">
        <v>3214.114</v>
      </c>
      <c r="F943" s="11">
        <v>10696.944</v>
      </c>
      <c r="G943" s="11">
        <f t="shared" si="42"/>
        <v>1789.0888799999998</v>
      </c>
      <c r="H943" s="11">
        <f t="shared" si="43"/>
        <v>16.725233674215737</v>
      </c>
      <c r="I943" s="11">
        <f t="shared" si="44"/>
        <v>0</v>
      </c>
    </row>
    <row r="944" spans="1:9" x14ac:dyDescent="0.25">
      <c r="A944" s="5">
        <v>43363.583333333336</v>
      </c>
      <c r="B944" s="6">
        <v>43363</v>
      </c>
      <c r="C944" s="11">
        <v>31</v>
      </c>
      <c r="D944" s="11">
        <v>5175.4962599999999</v>
      </c>
      <c r="E944" s="11">
        <v>3570.6179999999999</v>
      </c>
      <c r="F944" s="11">
        <v>10969.944</v>
      </c>
      <c r="G944" s="11">
        <f t="shared" si="42"/>
        <v>1604.87826</v>
      </c>
      <c r="H944" s="11">
        <f t="shared" si="43"/>
        <v>14.629776232221422</v>
      </c>
      <c r="I944" s="11">
        <f t="shared" si="44"/>
        <v>0</v>
      </c>
    </row>
    <row r="945" spans="1:9" x14ac:dyDescent="0.25">
      <c r="A945" s="5">
        <v>43363.604166666664</v>
      </c>
      <c r="B945" s="6">
        <v>43363</v>
      </c>
      <c r="C945" s="11">
        <v>32</v>
      </c>
      <c r="D945" s="11">
        <v>5279.517965</v>
      </c>
      <c r="E945" s="11">
        <v>4296.866</v>
      </c>
      <c r="F945" s="11">
        <v>11080.944</v>
      </c>
      <c r="G945" s="11">
        <f t="shared" si="42"/>
        <v>982.65196500000002</v>
      </c>
      <c r="H945" s="11">
        <f t="shared" si="43"/>
        <v>8.8679445090598783</v>
      </c>
      <c r="I945" s="11">
        <f t="shared" si="44"/>
        <v>0</v>
      </c>
    </row>
    <row r="946" spans="1:9" x14ac:dyDescent="0.25">
      <c r="A946" s="5">
        <v>43363.625</v>
      </c>
      <c r="B946" s="6">
        <v>43363</v>
      </c>
      <c r="C946" s="11">
        <v>33</v>
      </c>
      <c r="D946" s="11">
        <v>5437.5138150000002</v>
      </c>
      <c r="E946" s="11">
        <v>5009.482</v>
      </c>
      <c r="F946" s="11">
        <v>11277.444</v>
      </c>
      <c r="G946" s="11">
        <f t="shared" si="42"/>
        <v>428.03181500000028</v>
      </c>
      <c r="H946" s="11">
        <f t="shared" si="43"/>
        <v>3.7954683259788324</v>
      </c>
      <c r="I946" s="11">
        <f t="shared" si="44"/>
        <v>1</v>
      </c>
    </row>
    <row r="947" spans="1:9" x14ac:dyDescent="0.25">
      <c r="A947" s="5">
        <v>43363.645833333336</v>
      </c>
      <c r="B947" s="6">
        <v>43363</v>
      </c>
      <c r="C947" s="11">
        <v>34</v>
      </c>
      <c r="D947" s="11">
        <v>5611.4185799999996</v>
      </c>
      <c r="E947" s="11">
        <v>4949.3900000000003</v>
      </c>
      <c r="F947" s="11">
        <v>11431.444</v>
      </c>
      <c r="G947" s="11">
        <f t="shared" si="42"/>
        <v>662.02857999999924</v>
      </c>
      <c r="H947" s="11">
        <f t="shared" si="43"/>
        <v>5.7912944331442233</v>
      </c>
      <c r="I947" s="11">
        <f t="shared" si="44"/>
        <v>0</v>
      </c>
    </row>
    <row r="948" spans="1:9" x14ac:dyDescent="0.25">
      <c r="A948" s="5">
        <v>43363.666666666664</v>
      </c>
      <c r="B948" s="6">
        <v>43363</v>
      </c>
      <c r="C948" s="11">
        <v>35</v>
      </c>
      <c r="D948" s="11">
        <v>5745.9893474999999</v>
      </c>
      <c r="E948" s="11">
        <v>4457.26</v>
      </c>
      <c r="F948" s="11">
        <v>11431.444</v>
      </c>
      <c r="G948" s="11">
        <f t="shared" si="42"/>
        <v>1288.7293474999997</v>
      </c>
      <c r="H948" s="11">
        <f t="shared" si="43"/>
        <v>11.273548184288877</v>
      </c>
      <c r="I948" s="11">
        <f t="shared" si="44"/>
        <v>0</v>
      </c>
    </row>
    <row r="949" spans="1:9" x14ac:dyDescent="0.25">
      <c r="A949" s="5">
        <v>43363.6875</v>
      </c>
      <c r="B949" s="6">
        <v>43363</v>
      </c>
      <c r="C949" s="11">
        <v>36</v>
      </c>
      <c r="D949" s="11">
        <v>5874.6639624999998</v>
      </c>
      <c r="E949" s="11">
        <v>4246.1760000000004</v>
      </c>
      <c r="F949" s="11">
        <v>11431.444</v>
      </c>
      <c r="G949" s="11">
        <f t="shared" si="42"/>
        <v>1628.4879624999994</v>
      </c>
      <c r="H949" s="11">
        <f t="shared" si="43"/>
        <v>14.245689017940336</v>
      </c>
      <c r="I949" s="11">
        <f t="shared" si="44"/>
        <v>0</v>
      </c>
    </row>
    <row r="950" spans="1:9" x14ac:dyDescent="0.25">
      <c r="A950" s="5">
        <v>43363.708333333336</v>
      </c>
      <c r="B950" s="6">
        <v>43363</v>
      </c>
      <c r="C950" s="11">
        <v>37</v>
      </c>
      <c r="D950" s="11">
        <v>5988.7648349999999</v>
      </c>
      <c r="E950" s="11">
        <v>4283.1120000000001</v>
      </c>
      <c r="F950" s="11">
        <v>11431.444</v>
      </c>
      <c r="G950" s="11">
        <f t="shared" si="42"/>
        <v>1705.6528349999999</v>
      </c>
      <c r="H950" s="11">
        <f t="shared" si="43"/>
        <v>14.920711985292495</v>
      </c>
      <c r="I950" s="11">
        <f t="shared" si="44"/>
        <v>0</v>
      </c>
    </row>
    <row r="951" spans="1:9" x14ac:dyDescent="0.25">
      <c r="A951" s="5">
        <v>43363.729166666664</v>
      </c>
      <c r="B951" s="6">
        <v>43363</v>
      </c>
      <c r="C951" s="11">
        <v>38</v>
      </c>
      <c r="D951" s="11">
        <v>6088.2919650000003</v>
      </c>
      <c r="E951" s="11">
        <v>4298.5039999999999</v>
      </c>
      <c r="F951" s="11">
        <v>11431.444</v>
      </c>
      <c r="G951" s="11">
        <f t="shared" si="42"/>
        <v>1789.7879650000004</v>
      </c>
      <c r="H951" s="11">
        <f t="shared" si="43"/>
        <v>15.656709379847381</v>
      </c>
      <c r="I951" s="11">
        <f t="shared" si="44"/>
        <v>0</v>
      </c>
    </row>
    <row r="952" spans="1:9" x14ac:dyDescent="0.25">
      <c r="A952" s="5">
        <v>43363.75</v>
      </c>
      <c r="B952" s="6">
        <v>43363</v>
      </c>
      <c r="C952" s="11">
        <v>39</v>
      </c>
      <c r="D952" s="11">
        <v>6233.8467099999998</v>
      </c>
      <c r="E952" s="11">
        <v>4317.2839999999997</v>
      </c>
      <c r="F952" s="11">
        <v>11431.444</v>
      </c>
      <c r="G952" s="11">
        <f t="shared" si="42"/>
        <v>1916.5627100000002</v>
      </c>
      <c r="H952" s="11">
        <f t="shared" si="43"/>
        <v>16.765709651379129</v>
      </c>
      <c r="I952" s="11">
        <f t="shared" si="44"/>
        <v>0</v>
      </c>
    </row>
    <row r="953" spans="1:9" x14ac:dyDescent="0.25">
      <c r="A953" s="5">
        <v>43363.770833333336</v>
      </c>
      <c r="B953" s="6">
        <v>43363</v>
      </c>
      <c r="C953" s="11">
        <v>40</v>
      </c>
      <c r="D953" s="11">
        <v>6425.4290700000001</v>
      </c>
      <c r="E953" s="11">
        <v>4392.3540000000003</v>
      </c>
      <c r="F953" s="11">
        <v>11431.444</v>
      </c>
      <c r="G953" s="11">
        <f t="shared" si="42"/>
        <v>2033.0750699999999</v>
      </c>
      <c r="H953" s="11">
        <f t="shared" si="43"/>
        <v>17.784936618680895</v>
      </c>
      <c r="I953" s="11">
        <f t="shared" si="44"/>
        <v>0</v>
      </c>
    </row>
    <row r="954" spans="1:9" x14ac:dyDescent="0.25">
      <c r="A954" s="5">
        <v>43363.791666666664</v>
      </c>
      <c r="B954" s="6">
        <v>43363</v>
      </c>
      <c r="C954" s="11">
        <v>41</v>
      </c>
      <c r="D954" s="11">
        <v>6608.26955</v>
      </c>
      <c r="E954" s="11">
        <v>4514.3</v>
      </c>
      <c r="F954" s="11">
        <v>11431.444</v>
      </c>
      <c r="G954" s="11">
        <f t="shared" si="42"/>
        <v>2093.9695499999998</v>
      </c>
      <c r="H954" s="11">
        <f t="shared" si="43"/>
        <v>18.317629426343686</v>
      </c>
      <c r="I954" s="11">
        <f t="shared" si="44"/>
        <v>0</v>
      </c>
    </row>
    <row r="955" spans="1:9" x14ac:dyDescent="0.25">
      <c r="A955" s="5">
        <v>43363.8125</v>
      </c>
      <c r="B955" s="6">
        <v>43363</v>
      </c>
      <c r="C955" s="11">
        <v>42</v>
      </c>
      <c r="D955" s="11">
        <v>6782.3681500000002</v>
      </c>
      <c r="E955" s="11">
        <v>4798.2879999999996</v>
      </c>
      <c r="F955" s="11">
        <v>11431.444</v>
      </c>
      <c r="G955" s="11">
        <f t="shared" si="42"/>
        <v>1984.0801500000007</v>
      </c>
      <c r="H955" s="11">
        <f t="shared" si="43"/>
        <v>17.356338796743444</v>
      </c>
      <c r="I955" s="11">
        <f t="shared" si="44"/>
        <v>0</v>
      </c>
    </row>
    <row r="956" spans="1:9" x14ac:dyDescent="0.25">
      <c r="A956" s="5">
        <v>43363.833333333336</v>
      </c>
      <c r="B956" s="6">
        <v>43363</v>
      </c>
      <c r="C956" s="11">
        <v>43</v>
      </c>
      <c r="D956" s="11">
        <v>6945.2877875000004</v>
      </c>
      <c r="E956" s="11">
        <v>5028.7960000000003</v>
      </c>
      <c r="F956" s="11">
        <v>11431.444</v>
      </c>
      <c r="G956" s="11">
        <f t="shared" si="42"/>
        <v>1916.4917875000001</v>
      </c>
      <c r="H956" s="11">
        <f t="shared" si="43"/>
        <v>16.765089235445672</v>
      </c>
      <c r="I956" s="11">
        <f t="shared" si="44"/>
        <v>0</v>
      </c>
    </row>
    <row r="957" spans="1:9" x14ac:dyDescent="0.25">
      <c r="A957" s="5">
        <v>43363.854166666664</v>
      </c>
      <c r="B957" s="6">
        <v>43363</v>
      </c>
      <c r="C957" s="11">
        <v>44</v>
      </c>
      <c r="D957" s="11">
        <v>7097.0284625000004</v>
      </c>
      <c r="E957" s="11">
        <v>5419.7259999999997</v>
      </c>
      <c r="F957" s="11">
        <v>11431.444</v>
      </c>
      <c r="G957" s="11">
        <f t="shared" si="42"/>
        <v>1677.3024625000007</v>
      </c>
      <c r="H957" s="11">
        <f t="shared" si="43"/>
        <v>14.672708561578055</v>
      </c>
      <c r="I957" s="11">
        <f t="shared" si="44"/>
        <v>0</v>
      </c>
    </row>
    <row r="958" spans="1:9" x14ac:dyDescent="0.25">
      <c r="A958" s="5">
        <v>43363.875</v>
      </c>
      <c r="B958" s="6">
        <v>43363</v>
      </c>
      <c r="C958" s="11">
        <v>45</v>
      </c>
      <c r="D958" s="11">
        <v>7249.1683025000002</v>
      </c>
      <c r="E958" s="11">
        <v>5894.37</v>
      </c>
      <c r="F958" s="11">
        <v>11431.444</v>
      </c>
      <c r="G958" s="11">
        <f t="shared" si="42"/>
        <v>1354.7983025000003</v>
      </c>
      <c r="H958" s="11">
        <f t="shared" si="43"/>
        <v>11.851506270773845</v>
      </c>
      <c r="I958" s="11">
        <f t="shared" si="44"/>
        <v>0</v>
      </c>
    </row>
    <row r="959" spans="1:9" x14ac:dyDescent="0.25">
      <c r="A959" s="5">
        <v>43363.895833333336</v>
      </c>
      <c r="B959" s="6">
        <v>43363</v>
      </c>
      <c r="C959" s="11">
        <v>46</v>
      </c>
      <c r="D959" s="11">
        <v>7401.7073074999998</v>
      </c>
      <c r="E959" s="11">
        <v>5861.9440000000004</v>
      </c>
      <c r="F959" s="11">
        <v>11431.444</v>
      </c>
      <c r="G959" s="11">
        <f t="shared" si="42"/>
        <v>1539.7633074999994</v>
      </c>
      <c r="H959" s="11">
        <f t="shared" si="43"/>
        <v>13.469543370898721</v>
      </c>
      <c r="I959" s="11">
        <f t="shared" si="44"/>
        <v>0</v>
      </c>
    </row>
    <row r="960" spans="1:9" x14ac:dyDescent="0.25">
      <c r="A960" s="5">
        <v>43363.916666666664</v>
      </c>
      <c r="B960" s="6">
        <v>43363</v>
      </c>
      <c r="C960" s="11">
        <v>47</v>
      </c>
      <c r="D960" s="11">
        <v>7537.2241450000001</v>
      </c>
      <c r="E960" s="11">
        <v>6096.1719999999996</v>
      </c>
      <c r="F960" s="11">
        <v>11431.444</v>
      </c>
      <c r="G960" s="11">
        <f t="shared" si="42"/>
        <v>1441.0521450000006</v>
      </c>
      <c r="H960" s="11">
        <f t="shared" si="43"/>
        <v>12.606037741163764</v>
      </c>
      <c r="I960" s="11">
        <f t="shared" si="44"/>
        <v>0</v>
      </c>
    </row>
    <row r="961" spans="1:9" x14ac:dyDescent="0.25">
      <c r="A961" s="5">
        <v>43363.9375</v>
      </c>
      <c r="B961" s="6">
        <v>43363</v>
      </c>
      <c r="C961" s="11">
        <v>48</v>
      </c>
      <c r="D961" s="11">
        <v>7655.7188150000002</v>
      </c>
      <c r="E961" s="11">
        <v>6351.442</v>
      </c>
      <c r="F961" s="11">
        <v>11431.444</v>
      </c>
      <c r="G961" s="11">
        <f t="shared" si="42"/>
        <v>1304.2768150000002</v>
      </c>
      <c r="H961" s="11">
        <f t="shared" si="43"/>
        <v>11.409554339766702</v>
      </c>
      <c r="I961" s="11">
        <f t="shared" si="44"/>
        <v>0</v>
      </c>
    </row>
    <row r="962" spans="1:9" x14ac:dyDescent="0.25">
      <c r="A962" s="5">
        <v>43363.958333333336</v>
      </c>
      <c r="B962" s="6">
        <v>43364</v>
      </c>
      <c r="C962" s="11">
        <v>1</v>
      </c>
      <c r="D962" s="11">
        <v>6163.7563399999999</v>
      </c>
      <c r="E962" s="11">
        <v>6144.6779999999999</v>
      </c>
      <c r="F962" s="11">
        <v>10854.444</v>
      </c>
      <c r="G962" s="11">
        <f t="shared" si="42"/>
        <v>19.078340000000026</v>
      </c>
      <c r="H962" s="11">
        <f t="shared" si="43"/>
        <v>0.17576524417095915</v>
      </c>
      <c r="I962" s="11">
        <f t="shared" si="44"/>
        <v>1</v>
      </c>
    </row>
    <row r="963" spans="1:9" x14ac:dyDescent="0.25">
      <c r="A963" s="5">
        <v>43363.979166666664</v>
      </c>
      <c r="B963" s="6">
        <v>43364</v>
      </c>
      <c r="C963" s="11">
        <v>2</v>
      </c>
      <c r="D963" s="11">
        <v>6270.6217800000004</v>
      </c>
      <c r="E963" s="11">
        <v>6064.7860000000001</v>
      </c>
      <c r="F963" s="11">
        <v>10854.444</v>
      </c>
      <c r="G963" s="11">
        <f t="shared" ref="G963:G1026" si="45">D963-E963</f>
        <v>205.83578000000034</v>
      </c>
      <c r="H963" s="11">
        <f t="shared" ref="H963:H1026" si="46">ABS(G963)/F963*100</f>
        <v>1.8963272554540826</v>
      </c>
      <c r="I963" s="11">
        <f t="shared" ref="I963:I1026" si="47">IF(H963&lt;=$N$3,1,0)</f>
        <v>1</v>
      </c>
    </row>
    <row r="964" spans="1:9" x14ac:dyDescent="0.25">
      <c r="A964" s="5">
        <v>43364</v>
      </c>
      <c r="B964" s="6">
        <v>43364</v>
      </c>
      <c r="C964" s="11">
        <v>3</v>
      </c>
      <c r="D964" s="11">
        <v>5749.0952625</v>
      </c>
      <c r="E964" s="11">
        <v>5141.6980000000003</v>
      </c>
      <c r="F964" s="11">
        <v>9609.4439999999995</v>
      </c>
      <c r="G964" s="11">
        <f t="shared" si="45"/>
        <v>607.39726249999967</v>
      </c>
      <c r="H964" s="11">
        <f t="shared" si="46"/>
        <v>6.3208366946100076</v>
      </c>
      <c r="I964" s="11">
        <f t="shared" si="47"/>
        <v>0</v>
      </c>
    </row>
    <row r="965" spans="1:9" x14ac:dyDescent="0.25">
      <c r="A965" s="5">
        <v>43364.020833333336</v>
      </c>
      <c r="B965" s="6">
        <v>43364</v>
      </c>
      <c r="C965" s="11">
        <v>4</v>
      </c>
      <c r="D965" s="11">
        <v>5864.5001675000003</v>
      </c>
      <c r="E965" s="11">
        <v>5377.6679999999997</v>
      </c>
      <c r="F965" s="11">
        <v>9609.4439999999995</v>
      </c>
      <c r="G965" s="11">
        <f t="shared" si="45"/>
        <v>486.83216750000065</v>
      </c>
      <c r="H965" s="11">
        <f t="shared" si="46"/>
        <v>5.0661845524049118</v>
      </c>
      <c r="I965" s="11">
        <f t="shared" si="47"/>
        <v>0</v>
      </c>
    </row>
    <row r="966" spans="1:9" x14ac:dyDescent="0.25">
      <c r="A966" s="5">
        <v>43364.041666666664</v>
      </c>
      <c r="B966" s="6">
        <v>43364</v>
      </c>
      <c r="C966" s="11">
        <v>5</v>
      </c>
      <c r="D966" s="11">
        <v>6393.4470799999999</v>
      </c>
      <c r="E966" s="11">
        <v>6045.42</v>
      </c>
      <c r="F966" s="11">
        <v>10360.444</v>
      </c>
      <c r="G966" s="11">
        <f t="shared" si="45"/>
        <v>348.02707999999984</v>
      </c>
      <c r="H966" s="11">
        <f t="shared" si="46"/>
        <v>3.3591907837154453</v>
      </c>
      <c r="I966" s="11">
        <f t="shared" si="47"/>
        <v>1</v>
      </c>
    </row>
    <row r="967" spans="1:9" x14ac:dyDescent="0.25">
      <c r="A967" s="5">
        <v>43364.0625</v>
      </c>
      <c r="B967" s="6">
        <v>43364</v>
      </c>
      <c r="C967" s="11">
        <v>6</v>
      </c>
      <c r="D967" s="11">
        <v>5941.0162925000004</v>
      </c>
      <c r="E967" s="11">
        <v>5552.9639999999999</v>
      </c>
      <c r="F967" s="11">
        <v>9189.4439999999995</v>
      </c>
      <c r="G967" s="11">
        <f t="shared" si="45"/>
        <v>388.05229250000048</v>
      </c>
      <c r="H967" s="11">
        <f t="shared" si="46"/>
        <v>4.2228049107214813</v>
      </c>
      <c r="I967" s="11">
        <f t="shared" si="47"/>
        <v>1</v>
      </c>
    </row>
    <row r="968" spans="1:9" x14ac:dyDescent="0.25">
      <c r="A968" s="5">
        <v>43364.083333333336</v>
      </c>
      <c r="B968" s="6">
        <v>43364</v>
      </c>
      <c r="C968" s="11">
        <v>7</v>
      </c>
      <c r="D968" s="11">
        <v>5787.4906149999997</v>
      </c>
      <c r="E968" s="11">
        <v>5509.83</v>
      </c>
      <c r="F968" s="11">
        <v>8967.9439999999995</v>
      </c>
      <c r="G968" s="11">
        <f t="shared" si="45"/>
        <v>277.66061499999978</v>
      </c>
      <c r="H968" s="11">
        <f t="shared" si="46"/>
        <v>3.0961457274933895</v>
      </c>
      <c r="I968" s="11">
        <f t="shared" si="47"/>
        <v>1</v>
      </c>
    </row>
    <row r="969" spans="1:9" x14ac:dyDescent="0.25">
      <c r="A969" s="5">
        <v>43364.104166666664</v>
      </c>
      <c r="B969" s="6">
        <v>43364</v>
      </c>
      <c r="C969" s="11">
        <v>8</v>
      </c>
      <c r="D969" s="11">
        <v>6631.3840424999999</v>
      </c>
      <c r="E969" s="11">
        <v>6418.8959999999997</v>
      </c>
      <c r="F969" s="11">
        <v>10287.444</v>
      </c>
      <c r="G969" s="11">
        <f t="shared" si="45"/>
        <v>212.48804250000012</v>
      </c>
      <c r="H969" s="11">
        <f t="shared" si="46"/>
        <v>2.065508619050564</v>
      </c>
      <c r="I969" s="11">
        <f t="shared" si="47"/>
        <v>1</v>
      </c>
    </row>
    <row r="970" spans="1:9" x14ac:dyDescent="0.25">
      <c r="A970" s="5">
        <v>43364.125</v>
      </c>
      <c r="B970" s="6">
        <v>43364</v>
      </c>
      <c r="C970" s="11">
        <v>9</v>
      </c>
      <c r="D970" s="11">
        <v>6790.0177199999998</v>
      </c>
      <c r="E970" s="11">
        <v>6535.4380000000001</v>
      </c>
      <c r="F970" s="11">
        <v>10465.444</v>
      </c>
      <c r="G970" s="11">
        <f t="shared" si="45"/>
        <v>254.57971999999972</v>
      </c>
      <c r="H970" s="11">
        <f t="shared" si="46"/>
        <v>2.4325744803564926</v>
      </c>
      <c r="I970" s="11">
        <f t="shared" si="47"/>
        <v>1</v>
      </c>
    </row>
    <row r="971" spans="1:9" x14ac:dyDescent="0.25">
      <c r="A971" s="5">
        <v>43364.145833333336</v>
      </c>
      <c r="B971" s="6">
        <v>43364</v>
      </c>
      <c r="C971" s="11">
        <v>10</v>
      </c>
      <c r="D971" s="11">
        <v>6775.7984150000002</v>
      </c>
      <c r="E971" s="11">
        <v>6244.674</v>
      </c>
      <c r="F971" s="11">
        <v>10228.694</v>
      </c>
      <c r="G971" s="11">
        <f t="shared" si="45"/>
        <v>531.12441500000023</v>
      </c>
      <c r="H971" s="11">
        <f t="shared" si="46"/>
        <v>5.1924949069744413</v>
      </c>
      <c r="I971" s="11">
        <f t="shared" si="47"/>
        <v>0</v>
      </c>
    </row>
    <row r="972" spans="1:9" x14ac:dyDescent="0.25">
      <c r="A972" s="5">
        <v>43364.166666666664</v>
      </c>
      <c r="B972" s="6">
        <v>43364</v>
      </c>
      <c r="C972" s="11">
        <v>11</v>
      </c>
      <c r="D972" s="11">
        <v>6659.3757575</v>
      </c>
      <c r="E972" s="11">
        <v>5981.6239999999998</v>
      </c>
      <c r="F972" s="11">
        <v>9734.6939999999995</v>
      </c>
      <c r="G972" s="11">
        <f t="shared" si="45"/>
        <v>677.75175750000017</v>
      </c>
      <c r="H972" s="11">
        <f t="shared" si="46"/>
        <v>6.9622297064499437</v>
      </c>
      <c r="I972" s="11">
        <f t="shared" si="47"/>
        <v>0</v>
      </c>
    </row>
    <row r="973" spans="1:9" x14ac:dyDescent="0.25">
      <c r="A973" s="5">
        <v>43364.1875</v>
      </c>
      <c r="B973" s="6">
        <v>43364</v>
      </c>
      <c r="C973" s="11">
        <v>12</v>
      </c>
      <c r="D973" s="11">
        <v>6404.1281175000004</v>
      </c>
      <c r="E973" s="11">
        <v>6033.54</v>
      </c>
      <c r="F973" s="11">
        <v>8698.3940000000002</v>
      </c>
      <c r="G973" s="11">
        <f t="shared" si="45"/>
        <v>370.58811750000041</v>
      </c>
      <c r="H973" s="11">
        <f t="shared" si="46"/>
        <v>4.2604199982203657</v>
      </c>
      <c r="I973" s="11">
        <f t="shared" si="47"/>
        <v>1</v>
      </c>
    </row>
    <row r="974" spans="1:9" x14ac:dyDescent="0.25">
      <c r="A974" s="5">
        <v>43364.208333333336</v>
      </c>
      <c r="B974" s="6">
        <v>43364</v>
      </c>
      <c r="C974" s="11">
        <v>13</v>
      </c>
      <c r="D974" s="11">
        <v>5986.0057925000001</v>
      </c>
      <c r="E974" s="11">
        <v>5766.7759999999998</v>
      </c>
      <c r="F974" s="11">
        <v>7923.3940000000002</v>
      </c>
      <c r="G974" s="11">
        <f t="shared" si="45"/>
        <v>219.22979250000026</v>
      </c>
      <c r="H974" s="11">
        <f t="shared" si="46"/>
        <v>2.7668672351772514</v>
      </c>
      <c r="I974" s="11">
        <f t="shared" si="47"/>
        <v>1</v>
      </c>
    </row>
    <row r="975" spans="1:9" x14ac:dyDescent="0.25">
      <c r="A975" s="5">
        <v>43364.229166666664</v>
      </c>
      <c r="B975" s="6">
        <v>43364</v>
      </c>
      <c r="C975" s="11">
        <v>14</v>
      </c>
      <c r="D975" s="11">
        <v>7119.0798425000003</v>
      </c>
      <c r="E975" s="11">
        <v>7370.5140000000001</v>
      </c>
      <c r="F975" s="11">
        <v>9275.3940000000002</v>
      </c>
      <c r="G975" s="11">
        <f t="shared" si="45"/>
        <v>-251.43415749999986</v>
      </c>
      <c r="H975" s="11">
        <f t="shared" si="46"/>
        <v>2.710765251589311</v>
      </c>
      <c r="I975" s="11">
        <f t="shared" si="47"/>
        <v>1</v>
      </c>
    </row>
    <row r="976" spans="1:9" x14ac:dyDescent="0.25">
      <c r="A976" s="5">
        <v>43364.25</v>
      </c>
      <c r="B976" s="6">
        <v>43364</v>
      </c>
      <c r="C976" s="11">
        <v>15</v>
      </c>
      <c r="D976" s="11">
        <v>7271.5024675000004</v>
      </c>
      <c r="E976" s="11">
        <v>7525.5060000000003</v>
      </c>
      <c r="F976" s="11">
        <v>9394.6939999999995</v>
      </c>
      <c r="G976" s="11">
        <f t="shared" si="45"/>
        <v>-254.00353249999989</v>
      </c>
      <c r="H976" s="11">
        <f t="shared" si="46"/>
        <v>2.7036913868615615</v>
      </c>
      <c r="I976" s="11">
        <f t="shared" si="47"/>
        <v>1</v>
      </c>
    </row>
    <row r="977" spans="1:9" x14ac:dyDescent="0.25">
      <c r="A977" s="5">
        <v>43364.270833333336</v>
      </c>
      <c r="B977" s="6">
        <v>43364</v>
      </c>
      <c r="C977" s="11">
        <v>16</v>
      </c>
      <c r="D977" s="11">
        <v>7968.0909375000001</v>
      </c>
      <c r="E977" s="11">
        <v>8074.5079999999998</v>
      </c>
      <c r="F977" s="11">
        <v>10737.444</v>
      </c>
      <c r="G977" s="11">
        <f t="shared" si="45"/>
        <v>-106.4170624999997</v>
      </c>
      <c r="H977" s="11">
        <f t="shared" si="46"/>
        <v>0.99108374860907034</v>
      </c>
      <c r="I977" s="11">
        <f t="shared" si="47"/>
        <v>1</v>
      </c>
    </row>
    <row r="978" spans="1:9" x14ac:dyDescent="0.25">
      <c r="A978" s="5">
        <v>43364.291666666664</v>
      </c>
      <c r="B978" s="6">
        <v>43364</v>
      </c>
      <c r="C978" s="11">
        <v>17</v>
      </c>
      <c r="D978" s="11">
        <v>8364.8661824999999</v>
      </c>
      <c r="E978" s="11">
        <v>8356.0560000000005</v>
      </c>
      <c r="F978" s="11">
        <v>11229.444</v>
      </c>
      <c r="G978" s="11">
        <f t="shared" si="45"/>
        <v>8.8101824999994278</v>
      </c>
      <c r="H978" s="11">
        <f t="shared" si="46"/>
        <v>7.8456088297866114E-2</v>
      </c>
      <c r="I978" s="11">
        <f t="shared" si="47"/>
        <v>1</v>
      </c>
    </row>
    <row r="979" spans="1:9" x14ac:dyDescent="0.25">
      <c r="A979" s="5">
        <v>43364.3125</v>
      </c>
      <c r="B979" s="6">
        <v>43364</v>
      </c>
      <c r="C979" s="11">
        <v>18</v>
      </c>
      <c r="D979" s="11">
        <v>8334.0087724999994</v>
      </c>
      <c r="E979" s="11">
        <v>8317.34</v>
      </c>
      <c r="F979" s="11">
        <v>11127.444</v>
      </c>
      <c r="G979" s="11">
        <f t="shared" si="45"/>
        <v>16.66877249999925</v>
      </c>
      <c r="H979" s="11">
        <f t="shared" si="46"/>
        <v>0.14979875432308848</v>
      </c>
      <c r="I979" s="11">
        <f t="shared" si="47"/>
        <v>1</v>
      </c>
    </row>
    <row r="980" spans="1:9" x14ac:dyDescent="0.25">
      <c r="A980" s="5">
        <v>43364.333333333336</v>
      </c>
      <c r="B980" s="6">
        <v>43364</v>
      </c>
      <c r="C980" s="11">
        <v>19</v>
      </c>
      <c r="D980" s="11">
        <v>8338.0668425000003</v>
      </c>
      <c r="E980" s="11">
        <v>8410.8119999999999</v>
      </c>
      <c r="F980" s="11">
        <v>11127.444</v>
      </c>
      <c r="G980" s="11">
        <f t="shared" si="45"/>
        <v>-72.74515749999955</v>
      </c>
      <c r="H980" s="11">
        <f t="shared" si="46"/>
        <v>0.65374543785616501</v>
      </c>
      <c r="I980" s="11">
        <f t="shared" si="47"/>
        <v>1</v>
      </c>
    </row>
    <row r="981" spans="1:9" x14ac:dyDescent="0.25">
      <c r="A981" s="5">
        <v>43364.354166666664</v>
      </c>
      <c r="B981" s="6">
        <v>43364</v>
      </c>
      <c r="C981" s="11">
        <v>20</v>
      </c>
      <c r="D981" s="11">
        <v>8319.2786274999999</v>
      </c>
      <c r="E981" s="11">
        <v>8359.4279999999999</v>
      </c>
      <c r="F981" s="11">
        <v>11127.444</v>
      </c>
      <c r="G981" s="11">
        <f t="shared" si="45"/>
        <v>-40.149372500000027</v>
      </c>
      <c r="H981" s="11">
        <f t="shared" si="46"/>
        <v>0.36081397039607682</v>
      </c>
      <c r="I981" s="11">
        <f t="shared" si="47"/>
        <v>1</v>
      </c>
    </row>
    <row r="982" spans="1:9" x14ac:dyDescent="0.25">
      <c r="A982" s="5">
        <v>43364.375</v>
      </c>
      <c r="B982" s="6">
        <v>43364</v>
      </c>
      <c r="C982" s="11">
        <v>21</v>
      </c>
      <c r="D982" s="11">
        <v>8378.7037299999993</v>
      </c>
      <c r="E982" s="11">
        <v>8402.7559999999994</v>
      </c>
      <c r="F982" s="11">
        <v>11229.444</v>
      </c>
      <c r="G982" s="11">
        <f t="shared" si="45"/>
        <v>-24.052270000000135</v>
      </c>
      <c r="H982" s="11">
        <f t="shared" si="46"/>
        <v>0.21418932228523635</v>
      </c>
      <c r="I982" s="11">
        <f t="shared" si="47"/>
        <v>1</v>
      </c>
    </row>
    <row r="983" spans="1:9" x14ac:dyDescent="0.25">
      <c r="A983" s="5">
        <v>43364.395833333336</v>
      </c>
      <c r="B983" s="6">
        <v>43364</v>
      </c>
      <c r="C983" s="11">
        <v>22</v>
      </c>
      <c r="D983" s="11">
        <v>8386.6377649999995</v>
      </c>
      <c r="E983" s="11">
        <v>8384.1720000000005</v>
      </c>
      <c r="F983" s="11">
        <v>11183.444</v>
      </c>
      <c r="G983" s="11">
        <f t="shared" si="45"/>
        <v>2.4657649999990099</v>
      </c>
      <c r="H983" s="11">
        <f t="shared" si="46"/>
        <v>2.2048351116158941E-2</v>
      </c>
      <c r="I983" s="11">
        <f t="shared" si="47"/>
        <v>1</v>
      </c>
    </row>
    <row r="984" spans="1:9" x14ac:dyDescent="0.25">
      <c r="A984" s="5">
        <v>43364.416666666664</v>
      </c>
      <c r="B984" s="6">
        <v>43364</v>
      </c>
      <c r="C984" s="11">
        <v>23</v>
      </c>
      <c r="D984" s="11">
        <v>8416.6764975000006</v>
      </c>
      <c r="E984" s="11">
        <v>8363.3420000000006</v>
      </c>
      <c r="F984" s="11">
        <v>11183.444</v>
      </c>
      <c r="G984" s="11">
        <f t="shared" si="45"/>
        <v>53.334497499999998</v>
      </c>
      <c r="H984" s="11">
        <f t="shared" si="46"/>
        <v>0.47690583956069349</v>
      </c>
      <c r="I984" s="11">
        <f t="shared" si="47"/>
        <v>1</v>
      </c>
    </row>
    <row r="985" spans="1:9" x14ac:dyDescent="0.25">
      <c r="A985" s="5">
        <v>43364.4375</v>
      </c>
      <c r="B985" s="6">
        <v>43364</v>
      </c>
      <c r="C985" s="11">
        <v>24</v>
      </c>
      <c r="D985" s="11">
        <v>8451.4609724999991</v>
      </c>
      <c r="E985" s="11">
        <v>8180.7920000000004</v>
      </c>
      <c r="F985" s="11">
        <v>11183.444</v>
      </c>
      <c r="G985" s="11">
        <f t="shared" si="45"/>
        <v>270.66897249999874</v>
      </c>
      <c r="H985" s="11">
        <f t="shared" si="46"/>
        <v>2.4202649246511072</v>
      </c>
      <c r="I985" s="11">
        <f t="shared" si="47"/>
        <v>1</v>
      </c>
    </row>
    <row r="986" spans="1:9" x14ac:dyDescent="0.25">
      <c r="A986" s="5">
        <v>43364.458333333336</v>
      </c>
      <c r="B986" s="6">
        <v>43364</v>
      </c>
      <c r="C986" s="11">
        <v>25</v>
      </c>
      <c r="D986" s="11">
        <v>8481.3147375000008</v>
      </c>
      <c r="E986" s="11">
        <v>8241.1440000000002</v>
      </c>
      <c r="F986" s="11">
        <v>11183.444</v>
      </c>
      <c r="G986" s="11">
        <f t="shared" si="45"/>
        <v>240.17073750000054</v>
      </c>
      <c r="H986" s="11">
        <f t="shared" si="46"/>
        <v>2.1475561329765731</v>
      </c>
      <c r="I986" s="11">
        <f t="shared" si="47"/>
        <v>1</v>
      </c>
    </row>
    <row r="987" spans="1:9" x14ac:dyDescent="0.25">
      <c r="A987" s="5">
        <v>43364.479166666664</v>
      </c>
      <c r="B987" s="6">
        <v>43364</v>
      </c>
      <c r="C987" s="11">
        <v>26</v>
      </c>
      <c r="D987" s="11">
        <v>8537.7003074999993</v>
      </c>
      <c r="E987" s="11">
        <v>8283.8340000000007</v>
      </c>
      <c r="F987" s="11">
        <v>11277.444</v>
      </c>
      <c r="G987" s="11">
        <f t="shared" si="45"/>
        <v>253.86630749999858</v>
      </c>
      <c r="H987" s="11">
        <f t="shared" si="46"/>
        <v>2.2510979216567031</v>
      </c>
      <c r="I987" s="11">
        <f t="shared" si="47"/>
        <v>1</v>
      </c>
    </row>
    <row r="988" spans="1:9" x14ac:dyDescent="0.25">
      <c r="A988" s="5">
        <v>43364.5</v>
      </c>
      <c r="B988" s="6">
        <v>43364</v>
      </c>
      <c r="C988" s="11">
        <v>27</v>
      </c>
      <c r="D988" s="11">
        <v>8455.0953399999999</v>
      </c>
      <c r="E988" s="11">
        <v>8187.7640000000001</v>
      </c>
      <c r="F988" s="11">
        <v>11065.694</v>
      </c>
      <c r="G988" s="11">
        <f t="shared" si="45"/>
        <v>267.33133999999973</v>
      </c>
      <c r="H988" s="11">
        <f t="shared" si="46"/>
        <v>2.4158569720073566</v>
      </c>
      <c r="I988" s="11">
        <f t="shared" si="47"/>
        <v>1</v>
      </c>
    </row>
    <row r="989" spans="1:9" x14ac:dyDescent="0.25">
      <c r="A989" s="5">
        <v>43364.520833333336</v>
      </c>
      <c r="B989" s="6">
        <v>43364</v>
      </c>
      <c r="C989" s="11">
        <v>28</v>
      </c>
      <c r="D989" s="11">
        <v>8479.03442</v>
      </c>
      <c r="E989" s="11">
        <v>8336.9760000000006</v>
      </c>
      <c r="F989" s="11">
        <v>11065.694</v>
      </c>
      <c r="G989" s="11">
        <f t="shared" si="45"/>
        <v>142.05841999999939</v>
      </c>
      <c r="H989" s="11">
        <f t="shared" si="46"/>
        <v>1.2837732545288112</v>
      </c>
      <c r="I989" s="11">
        <f t="shared" si="47"/>
        <v>1</v>
      </c>
    </row>
    <row r="990" spans="1:9" x14ac:dyDescent="0.25">
      <c r="A990" s="5">
        <v>43364.541666666664</v>
      </c>
      <c r="B990" s="6">
        <v>43364</v>
      </c>
      <c r="C990" s="11">
        <v>29</v>
      </c>
      <c r="D990" s="11">
        <v>8390.9278749999994</v>
      </c>
      <c r="E990" s="11">
        <v>8458.9419999999991</v>
      </c>
      <c r="F990" s="11">
        <v>10903.194</v>
      </c>
      <c r="G990" s="11">
        <f t="shared" si="45"/>
        <v>-68.014124999999694</v>
      </c>
      <c r="H990" s="11">
        <f t="shared" si="46"/>
        <v>0.62380000759410226</v>
      </c>
      <c r="I990" s="11">
        <f t="shared" si="47"/>
        <v>1</v>
      </c>
    </row>
    <row r="991" spans="1:9" x14ac:dyDescent="0.25">
      <c r="A991" s="5">
        <v>43364.5625</v>
      </c>
      <c r="B991" s="6">
        <v>43364</v>
      </c>
      <c r="C991" s="11">
        <v>30</v>
      </c>
      <c r="D991" s="11">
        <v>8381.6353999999992</v>
      </c>
      <c r="E991" s="11">
        <v>8519.2559999999994</v>
      </c>
      <c r="F991" s="11">
        <v>10855.694</v>
      </c>
      <c r="G991" s="11">
        <f t="shared" si="45"/>
        <v>-137.62060000000019</v>
      </c>
      <c r="H991" s="11">
        <f t="shared" si="46"/>
        <v>1.2677273327711724</v>
      </c>
      <c r="I991" s="11">
        <f t="shared" si="47"/>
        <v>1</v>
      </c>
    </row>
    <row r="992" spans="1:9" x14ac:dyDescent="0.25">
      <c r="A992" s="5">
        <v>43364.583333333336</v>
      </c>
      <c r="B992" s="6">
        <v>43364</v>
      </c>
      <c r="C992" s="11">
        <v>31</v>
      </c>
      <c r="D992" s="11">
        <v>8389.6789824999996</v>
      </c>
      <c r="E992" s="11">
        <v>8503.0679999999993</v>
      </c>
      <c r="F992" s="11">
        <v>10855.694</v>
      </c>
      <c r="G992" s="11">
        <f t="shared" si="45"/>
        <v>-113.38901749999968</v>
      </c>
      <c r="H992" s="11">
        <f t="shared" si="46"/>
        <v>1.0445119169718646</v>
      </c>
      <c r="I992" s="11">
        <f t="shared" si="47"/>
        <v>1</v>
      </c>
    </row>
    <row r="993" spans="1:9" x14ac:dyDescent="0.25">
      <c r="A993" s="5">
        <v>43364.604166666664</v>
      </c>
      <c r="B993" s="6">
        <v>43364</v>
      </c>
      <c r="C993" s="11">
        <v>32</v>
      </c>
      <c r="D993" s="11">
        <v>8394.1358474999997</v>
      </c>
      <c r="E993" s="11">
        <v>8612.5220000000008</v>
      </c>
      <c r="F993" s="11">
        <v>10855.694</v>
      </c>
      <c r="G993" s="11">
        <f t="shared" si="45"/>
        <v>-218.38615250000112</v>
      </c>
      <c r="H993" s="11">
        <f t="shared" si="46"/>
        <v>2.011719863327035</v>
      </c>
      <c r="I993" s="11">
        <f t="shared" si="47"/>
        <v>1</v>
      </c>
    </row>
    <row r="994" spans="1:9" x14ac:dyDescent="0.25">
      <c r="A994" s="5">
        <v>43364.625</v>
      </c>
      <c r="B994" s="6">
        <v>43364</v>
      </c>
      <c r="C994" s="11">
        <v>33</v>
      </c>
      <c r="D994" s="11">
        <v>8409.9557299999997</v>
      </c>
      <c r="E994" s="11">
        <v>8689.93</v>
      </c>
      <c r="F994" s="11">
        <v>10855.694</v>
      </c>
      <c r="G994" s="11">
        <f t="shared" si="45"/>
        <v>-279.97427000000062</v>
      </c>
      <c r="H994" s="11">
        <f t="shared" si="46"/>
        <v>2.5790545496216146</v>
      </c>
      <c r="I994" s="11">
        <f t="shared" si="47"/>
        <v>1</v>
      </c>
    </row>
    <row r="995" spans="1:9" x14ac:dyDescent="0.25">
      <c r="A995" s="5">
        <v>43364.645833333336</v>
      </c>
      <c r="B995" s="6">
        <v>43364</v>
      </c>
      <c r="C995" s="11">
        <v>34</v>
      </c>
      <c r="D995" s="11">
        <v>8437.1386299999995</v>
      </c>
      <c r="E995" s="11">
        <v>8540.616</v>
      </c>
      <c r="F995" s="11">
        <v>10855.694</v>
      </c>
      <c r="G995" s="11">
        <f t="shared" si="45"/>
        <v>-103.47737000000052</v>
      </c>
      <c r="H995" s="11">
        <f t="shared" si="46"/>
        <v>0.95320824260522208</v>
      </c>
      <c r="I995" s="11">
        <f t="shared" si="47"/>
        <v>1</v>
      </c>
    </row>
    <row r="996" spans="1:9" x14ac:dyDescent="0.25">
      <c r="A996" s="5">
        <v>43364.666666666664</v>
      </c>
      <c r="B996" s="6">
        <v>43364</v>
      </c>
      <c r="C996" s="11">
        <v>35</v>
      </c>
      <c r="D996" s="11">
        <v>8428.7449875000002</v>
      </c>
      <c r="E996" s="11">
        <v>8441.5720000000001</v>
      </c>
      <c r="F996" s="11">
        <v>10901.694</v>
      </c>
      <c r="G996" s="11">
        <f t="shared" si="45"/>
        <v>-12.82701249999991</v>
      </c>
      <c r="H996" s="11">
        <f t="shared" si="46"/>
        <v>0.11766072777313241</v>
      </c>
      <c r="I996" s="11">
        <f t="shared" si="47"/>
        <v>1</v>
      </c>
    </row>
    <row r="997" spans="1:9" x14ac:dyDescent="0.25">
      <c r="A997" s="5">
        <v>43364.6875</v>
      </c>
      <c r="B997" s="6">
        <v>43364</v>
      </c>
      <c r="C997" s="11">
        <v>36</v>
      </c>
      <c r="D997" s="11">
        <v>8506.5067674999991</v>
      </c>
      <c r="E997" s="11">
        <v>8527.6260000000002</v>
      </c>
      <c r="F997" s="11">
        <v>11204.944</v>
      </c>
      <c r="G997" s="11">
        <f t="shared" si="45"/>
        <v>-21.11923250000109</v>
      </c>
      <c r="H997" s="11">
        <f t="shared" si="46"/>
        <v>0.18848137482883529</v>
      </c>
      <c r="I997" s="11">
        <f t="shared" si="47"/>
        <v>1</v>
      </c>
    </row>
    <row r="998" spans="1:9" x14ac:dyDescent="0.25">
      <c r="A998" s="5">
        <v>43364.708333333336</v>
      </c>
      <c r="B998" s="6">
        <v>43364</v>
      </c>
      <c r="C998" s="11">
        <v>37</v>
      </c>
      <c r="D998" s="11">
        <v>8413.7531725000008</v>
      </c>
      <c r="E998" s="11">
        <v>8248.33</v>
      </c>
      <c r="F998" s="11">
        <v>11204.944</v>
      </c>
      <c r="G998" s="11">
        <f t="shared" si="45"/>
        <v>165.42317250000087</v>
      </c>
      <c r="H998" s="11">
        <f t="shared" si="46"/>
        <v>1.4763409125471834</v>
      </c>
      <c r="I998" s="11">
        <f t="shared" si="47"/>
        <v>1</v>
      </c>
    </row>
    <row r="999" spans="1:9" x14ac:dyDescent="0.25">
      <c r="A999" s="5">
        <v>43364.729166666664</v>
      </c>
      <c r="B999" s="6">
        <v>43364</v>
      </c>
      <c r="C999" s="11">
        <v>38</v>
      </c>
      <c r="D999" s="11">
        <v>8425.8438425000004</v>
      </c>
      <c r="E999" s="11">
        <v>7961.7820000000002</v>
      </c>
      <c r="F999" s="11">
        <v>11431.444</v>
      </c>
      <c r="G999" s="11">
        <f t="shared" si="45"/>
        <v>464.06184250000024</v>
      </c>
      <c r="H999" s="11">
        <f t="shared" si="46"/>
        <v>4.0595207613316413</v>
      </c>
      <c r="I999" s="11">
        <f t="shared" si="47"/>
        <v>1</v>
      </c>
    </row>
    <row r="1000" spans="1:9" x14ac:dyDescent="0.25">
      <c r="A1000" s="5">
        <v>43364.75</v>
      </c>
      <c r="B1000" s="6">
        <v>43364</v>
      </c>
      <c r="C1000" s="11">
        <v>39</v>
      </c>
      <c r="D1000" s="11">
        <v>8360.7186474999999</v>
      </c>
      <c r="E1000" s="11">
        <v>7706.9539999999997</v>
      </c>
      <c r="F1000" s="11">
        <v>11431.444</v>
      </c>
      <c r="G1000" s="11">
        <f t="shared" si="45"/>
        <v>653.76464750000014</v>
      </c>
      <c r="H1000" s="11">
        <f t="shared" si="46"/>
        <v>5.7190031941721458</v>
      </c>
      <c r="I1000" s="11">
        <f t="shared" si="47"/>
        <v>0</v>
      </c>
    </row>
    <row r="1001" spans="1:9" x14ac:dyDescent="0.25">
      <c r="A1001" s="5">
        <v>43364.770833333336</v>
      </c>
      <c r="B1001" s="6">
        <v>43364</v>
      </c>
      <c r="C1001" s="11">
        <v>40</v>
      </c>
      <c r="D1001" s="11">
        <v>8336.6666024999995</v>
      </c>
      <c r="E1001" s="11">
        <v>8139.3860000000004</v>
      </c>
      <c r="F1001" s="11">
        <v>11431.444</v>
      </c>
      <c r="G1001" s="11">
        <f t="shared" si="45"/>
        <v>197.28060249999908</v>
      </c>
      <c r="H1001" s="11">
        <f t="shared" si="46"/>
        <v>1.7257714992086659</v>
      </c>
      <c r="I1001" s="11">
        <f t="shared" si="47"/>
        <v>1</v>
      </c>
    </row>
    <row r="1002" spans="1:9" x14ac:dyDescent="0.25">
      <c r="A1002" s="5">
        <v>43364.791666666664</v>
      </c>
      <c r="B1002" s="6">
        <v>43364</v>
      </c>
      <c r="C1002" s="11">
        <v>41</v>
      </c>
      <c r="D1002" s="11">
        <v>8307.9267650000002</v>
      </c>
      <c r="E1002" s="11">
        <v>8091.5119999999997</v>
      </c>
      <c r="F1002" s="11">
        <v>11431.444</v>
      </c>
      <c r="G1002" s="11">
        <f t="shared" si="45"/>
        <v>216.41476500000044</v>
      </c>
      <c r="H1002" s="11">
        <f t="shared" si="46"/>
        <v>1.8931533496555679</v>
      </c>
      <c r="I1002" s="11">
        <f t="shared" si="47"/>
        <v>1</v>
      </c>
    </row>
    <row r="1003" spans="1:9" x14ac:dyDescent="0.25">
      <c r="A1003" s="5">
        <v>43364.8125</v>
      </c>
      <c r="B1003" s="6">
        <v>43364</v>
      </c>
      <c r="C1003" s="11">
        <v>42</v>
      </c>
      <c r="D1003" s="11">
        <v>8274.499135</v>
      </c>
      <c r="E1003" s="11">
        <v>8288.2759999999998</v>
      </c>
      <c r="F1003" s="11">
        <v>11431.444</v>
      </c>
      <c r="G1003" s="11">
        <f t="shared" si="45"/>
        <v>-13.776864999999816</v>
      </c>
      <c r="H1003" s="11">
        <f t="shared" si="46"/>
        <v>0.1205172767324917</v>
      </c>
      <c r="I1003" s="11">
        <f t="shared" si="47"/>
        <v>1</v>
      </c>
    </row>
    <row r="1004" spans="1:9" x14ac:dyDescent="0.25">
      <c r="A1004" s="5">
        <v>43364.833333333336</v>
      </c>
      <c r="B1004" s="6">
        <v>43364</v>
      </c>
      <c r="C1004" s="11">
        <v>43</v>
      </c>
      <c r="D1004" s="11">
        <v>8123.1863475</v>
      </c>
      <c r="E1004" s="11">
        <v>8321.3539999999994</v>
      </c>
      <c r="F1004" s="11">
        <v>11079.694</v>
      </c>
      <c r="G1004" s="11">
        <f t="shared" si="45"/>
        <v>-198.16765249999935</v>
      </c>
      <c r="H1004" s="11">
        <f t="shared" si="46"/>
        <v>1.7885661147320437</v>
      </c>
      <c r="I1004" s="11">
        <f t="shared" si="47"/>
        <v>1</v>
      </c>
    </row>
    <row r="1005" spans="1:9" x14ac:dyDescent="0.25">
      <c r="A1005" s="5">
        <v>43364.854166666664</v>
      </c>
      <c r="B1005" s="6">
        <v>43364</v>
      </c>
      <c r="C1005" s="11">
        <v>44</v>
      </c>
      <c r="D1005" s="11">
        <v>8033.0777150000004</v>
      </c>
      <c r="E1005" s="11">
        <v>8286.4140000000007</v>
      </c>
      <c r="F1005" s="11">
        <v>11010.694</v>
      </c>
      <c r="G1005" s="11">
        <f t="shared" si="45"/>
        <v>-253.33628500000032</v>
      </c>
      <c r="H1005" s="11">
        <f t="shared" si="46"/>
        <v>2.3008203206809701</v>
      </c>
      <c r="I1005" s="11">
        <f t="shared" si="47"/>
        <v>1</v>
      </c>
    </row>
    <row r="1006" spans="1:9" x14ac:dyDescent="0.25">
      <c r="A1006" s="5">
        <v>43364.875</v>
      </c>
      <c r="B1006" s="6">
        <v>43364</v>
      </c>
      <c r="C1006" s="11">
        <v>45</v>
      </c>
      <c r="D1006" s="11">
        <v>7627.47829</v>
      </c>
      <c r="E1006" s="11">
        <v>7814.2020000000002</v>
      </c>
      <c r="F1006" s="11">
        <v>10271.694</v>
      </c>
      <c r="G1006" s="11">
        <f t="shared" si="45"/>
        <v>-186.72371000000021</v>
      </c>
      <c r="H1006" s="11">
        <f t="shared" si="46"/>
        <v>1.8178472801078402</v>
      </c>
      <c r="I1006" s="11">
        <f t="shared" si="47"/>
        <v>1</v>
      </c>
    </row>
    <row r="1007" spans="1:9" x14ac:dyDescent="0.25">
      <c r="A1007" s="5">
        <v>43364.895833333336</v>
      </c>
      <c r="B1007" s="6">
        <v>43364</v>
      </c>
      <c r="C1007" s="11">
        <v>46</v>
      </c>
      <c r="D1007" s="11">
        <v>6871.965295</v>
      </c>
      <c r="E1007" s="11">
        <v>7168.4440000000004</v>
      </c>
      <c r="F1007" s="11">
        <v>8761.8940000000002</v>
      </c>
      <c r="G1007" s="11">
        <f t="shared" si="45"/>
        <v>-296.47870500000045</v>
      </c>
      <c r="H1007" s="11">
        <f t="shared" si="46"/>
        <v>3.3837285066448017</v>
      </c>
      <c r="I1007" s="11">
        <f t="shared" si="47"/>
        <v>1</v>
      </c>
    </row>
    <row r="1008" spans="1:9" x14ac:dyDescent="0.25">
      <c r="A1008" s="5">
        <v>43364.916666666664</v>
      </c>
      <c r="B1008" s="6">
        <v>43364</v>
      </c>
      <c r="C1008" s="11">
        <v>47</v>
      </c>
      <c r="D1008" s="11">
        <v>6725.7682100000002</v>
      </c>
      <c r="E1008" s="11">
        <v>7090.44</v>
      </c>
      <c r="F1008" s="11">
        <v>8522.6440000000002</v>
      </c>
      <c r="G1008" s="11">
        <f t="shared" si="45"/>
        <v>-364.67178999999942</v>
      </c>
      <c r="H1008" s="11">
        <f t="shared" si="46"/>
        <v>4.2788574766234451</v>
      </c>
      <c r="I1008" s="11">
        <f t="shared" si="47"/>
        <v>1</v>
      </c>
    </row>
    <row r="1009" spans="1:9" x14ac:dyDescent="0.25">
      <c r="A1009" s="5">
        <v>43364.9375</v>
      </c>
      <c r="B1009" s="6">
        <v>43364</v>
      </c>
      <c r="C1009" s="11">
        <v>48</v>
      </c>
      <c r="D1009" s="11">
        <v>6670.1951900000004</v>
      </c>
      <c r="E1009" s="11">
        <v>7005.4120000000003</v>
      </c>
      <c r="F1009" s="11">
        <v>8522.6440000000002</v>
      </c>
      <c r="G1009" s="11">
        <f t="shared" si="45"/>
        <v>-335.2168099999999</v>
      </c>
      <c r="H1009" s="11">
        <f t="shared" si="46"/>
        <v>3.9332490011315722</v>
      </c>
      <c r="I1009" s="11">
        <f t="shared" si="47"/>
        <v>1</v>
      </c>
    </row>
    <row r="1010" spans="1:9" x14ac:dyDescent="0.25">
      <c r="A1010" s="5">
        <v>43364.958333333336</v>
      </c>
      <c r="B1010" s="6">
        <v>43365</v>
      </c>
      <c r="C1010" s="11">
        <v>1</v>
      </c>
      <c r="D1010" s="11">
        <v>6640.4397875000004</v>
      </c>
      <c r="E1010" s="11">
        <v>6739.6480000000001</v>
      </c>
      <c r="F1010" s="11">
        <v>8187.6440000000002</v>
      </c>
      <c r="G1010" s="11">
        <f t="shared" si="45"/>
        <v>-99.208212499999718</v>
      </c>
      <c r="H1010" s="11">
        <f t="shared" si="46"/>
        <v>1.211682047973748</v>
      </c>
      <c r="I1010" s="11">
        <f t="shared" si="47"/>
        <v>1</v>
      </c>
    </row>
    <row r="1011" spans="1:9" x14ac:dyDescent="0.25">
      <c r="A1011" s="5">
        <v>43364.979166666664</v>
      </c>
      <c r="B1011" s="6">
        <v>43365</v>
      </c>
      <c r="C1011" s="11">
        <v>2</v>
      </c>
      <c r="D1011" s="11">
        <v>6611.3737025</v>
      </c>
      <c r="E1011" s="11">
        <v>6681.634</v>
      </c>
      <c r="F1011" s="11">
        <v>8187.6440000000002</v>
      </c>
      <c r="G1011" s="11">
        <f t="shared" si="45"/>
        <v>-70.260297499999979</v>
      </c>
      <c r="H1011" s="11">
        <f t="shared" si="46"/>
        <v>0.85812594563222311</v>
      </c>
      <c r="I1011" s="11">
        <f t="shared" si="47"/>
        <v>1</v>
      </c>
    </row>
    <row r="1012" spans="1:9" x14ac:dyDescent="0.25">
      <c r="A1012" s="5">
        <v>43365</v>
      </c>
      <c r="B1012" s="6">
        <v>43365</v>
      </c>
      <c r="C1012" s="11">
        <v>3</v>
      </c>
      <c r="D1012" s="11">
        <v>6567.0331324999997</v>
      </c>
      <c r="E1012" s="11">
        <v>6600.21</v>
      </c>
      <c r="F1012" s="11">
        <v>8187.6440000000002</v>
      </c>
      <c r="G1012" s="11">
        <f t="shared" si="45"/>
        <v>-33.176867500000299</v>
      </c>
      <c r="H1012" s="11">
        <f t="shared" si="46"/>
        <v>0.40520652216926256</v>
      </c>
      <c r="I1012" s="11">
        <f t="shared" si="47"/>
        <v>1</v>
      </c>
    </row>
    <row r="1013" spans="1:9" x14ac:dyDescent="0.25">
      <c r="A1013" s="5">
        <v>43365.020833333336</v>
      </c>
      <c r="B1013" s="6">
        <v>43365</v>
      </c>
      <c r="C1013" s="11">
        <v>4</v>
      </c>
      <c r="D1013" s="11">
        <v>6507.4180775000004</v>
      </c>
      <c r="E1013" s="11">
        <v>6455.1080000000002</v>
      </c>
      <c r="F1013" s="11">
        <v>8187.6440000000002</v>
      </c>
      <c r="G1013" s="11">
        <f t="shared" si="45"/>
        <v>52.310077500000261</v>
      </c>
      <c r="H1013" s="11">
        <f t="shared" si="46"/>
        <v>0.63889047325458048</v>
      </c>
      <c r="I1013" s="11">
        <f t="shared" si="47"/>
        <v>1</v>
      </c>
    </row>
    <row r="1014" spans="1:9" x14ac:dyDescent="0.25">
      <c r="A1014" s="5">
        <v>43365.041666666664</v>
      </c>
      <c r="B1014" s="6">
        <v>43365</v>
      </c>
      <c r="C1014" s="11">
        <v>5</v>
      </c>
      <c r="D1014" s="11">
        <v>6439.8889849999996</v>
      </c>
      <c r="E1014" s="11">
        <v>6546.6940000000004</v>
      </c>
      <c r="F1014" s="11">
        <v>8187.6440000000002</v>
      </c>
      <c r="G1014" s="11">
        <f t="shared" si="45"/>
        <v>-106.80501500000082</v>
      </c>
      <c r="H1014" s="11">
        <f t="shared" si="46"/>
        <v>1.3044657901589372</v>
      </c>
      <c r="I1014" s="11">
        <f t="shared" si="47"/>
        <v>1</v>
      </c>
    </row>
    <row r="1015" spans="1:9" x14ac:dyDescent="0.25">
      <c r="A1015" s="5">
        <v>43365.0625</v>
      </c>
      <c r="B1015" s="6">
        <v>43365</v>
      </c>
      <c r="C1015" s="11">
        <v>6</v>
      </c>
      <c r="D1015" s="11">
        <v>6364.4458549999999</v>
      </c>
      <c r="E1015" s="11">
        <v>6416.4960000000001</v>
      </c>
      <c r="F1015" s="11">
        <v>8187.6440000000002</v>
      </c>
      <c r="G1015" s="11">
        <f t="shared" si="45"/>
        <v>-52.050145000000157</v>
      </c>
      <c r="H1015" s="11">
        <f t="shared" si="46"/>
        <v>0.63571578099878501</v>
      </c>
      <c r="I1015" s="11">
        <f t="shared" si="47"/>
        <v>1</v>
      </c>
    </row>
    <row r="1016" spans="1:9" x14ac:dyDescent="0.25">
      <c r="A1016" s="5">
        <v>43365.083333333336</v>
      </c>
      <c r="B1016" s="6">
        <v>43365</v>
      </c>
      <c r="C1016" s="11">
        <v>7</v>
      </c>
      <c r="D1016" s="11">
        <v>6281.6360674999996</v>
      </c>
      <c r="E1016" s="11">
        <v>6177.5519999999997</v>
      </c>
      <c r="F1016" s="11">
        <v>8187.6440000000002</v>
      </c>
      <c r="G1016" s="11">
        <f t="shared" si="45"/>
        <v>104.08406749999995</v>
      </c>
      <c r="H1016" s="11">
        <f t="shared" si="46"/>
        <v>1.2712334280777222</v>
      </c>
      <c r="I1016" s="11">
        <f t="shared" si="47"/>
        <v>1</v>
      </c>
    </row>
    <row r="1017" spans="1:9" x14ac:dyDescent="0.25">
      <c r="A1017" s="5">
        <v>43365.104166666664</v>
      </c>
      <c r="B1017" s="6">
        <v>43365</v>
      </c>
      <c r="C1017" s="11">
        <v>8</v>
      </c>
      <c r="D1017" s="11">
        <v>6210.2745025000004</v>
      </c>
      <c r="E1017" s="11">
        <v>5935.5460000000003</v>
      </c>
      <c r="F1017" s="11">
        <v>8223.6440000000002</v>
      </c>
      <c r="G1017" s="11">
        <f t="shared" si="45"/>
        <v>274.7285025000001</v>
      </c>
      <c r="H1017" s="11">
        <f t="shared" si="46"/>
        <v>3.3407149251596993</v>
      </c>
      <c r="I1017" s="11">
        <f t="shared" si="47"/>
        <v>1</v>
      </c>
    </row>
    <row r="1018" spans="1:9" x14ac:dyDescent="0.25">
      <c r="A1018" s="5">
        <v>43365.125</v>
      </c>
      <c r="B1018" s="6">
        <v>43365</v>
      </c>
      <c r="C1018" s="11">
        <v>9</v>
      </c>
      <c r="D1018" s="11">
        <v>6344.6605275000002</v>
      </c>
      <c r="E1018" s="11">
        <v>6130.7820000000002</v>
      </c>
      <c r="F1018" s="11">
        <v>8633.9439999999995</v>
      </c>
      <c r="G1018" s="11">
        <f t="shared" si="45"/>
        <v>213.87852750000002</v>
      </c>
      <c r="H1018" s="11">
        <f t="shared" si="46"/>
        <v>2.4771822413951265</v>
      </c>
      <c r="I1018" s="11">
        <f t="shared" si="47"/>
        <v>1</v>
      </c>
    </row>
    <row r="1019" spans="1:9" x14ac:dyDescent="0.25">
      <c r="A1019" s="5">
        <v>43365.145833333336</v>
      </c>
      <c r="B1019" s="6">
        <v>43365</v>
      </c>
      <c r="C1019" s="11">
        <v>10</v>
      </c>
      <c r="D1019" s="11">
        <v>6235.3628225000002</v>
      </c>
      <c r="E1019" s="11">
        <v>5917.7359999999999</v>
      </c>
      <c r="F1019" s="11">
        <v>8633.9439999999995</v>
      </c>
      <c r="G1019" s="11">
        <f t="shared" si="45"/>
        <v>317.62682250000034</v>
      </c>
      <c r="H1019" s="11">
        <f t="shared" si="46"/>
        <v>3.6788149483017305</v>
      </c>
      <c r="I1019" s="11">
        <f t="shared" si="47"/>
        <v>1</v>
      </c>
    </row>
    <row r="1020" spans="1:9" x14ac:dyDescent="0.25">
      <c r="A1020" s="5">
        <v>43365.166666666664</v>
      </c>
      <c r="B1020" s="6">
        <v>43365</v>
      </c>
      <c r="C1020" s="11">
        <v>11</v>
      </c>
      <c r="D1020" s="11">
        <v>6164.0392625000004</v>
      </c>
      <c r="E1020" s="11">
        <v>5803.7820000000002</v>
      </c>
      <c r="F1020" s="11">
        <v>8727.9439999999995</v>
      </c>
      <c r="G1020" s="11">
        <f t="shared" si="45"/>
        <v>360.25726250000025</v>
      </c>
      <c r="H1020" s="11">
        <f t="shared" si="46"/>
        <v>4.1276303159140371</v>
      </c>
      <c r="I1020" s="11">
        <f t="shared" si="47"/>
        <v>1</v>
      </c>
    </row>
    <row r="1021" spans="1:9" x14ac:dyDescent="0.25">
      <c r="A1021" s="5">
        <v>43365.1875</v>
      </c>
      <c r="B1021" s="6">
        <v>43365</v>
      </c>
      <c r="C1021" s="11">
        <v>12</v>
      </c>
      <c r="D1021" s="11">
        <v>6235.8825475000003</v>
      </c>
      <c r="E1021" s="11">
        <v>5729.384</v>
      </c>
      <c r="F1021" s="11">
        <v>9058.6939999999995</v>
      </c>
      <c r="G1021" s="11">
        <f t="shared" si="45"/>
        <v>506.49854750000031</v>
      </c>
      <c r="H1021" s="11">
        <f t="shared" si="46"/>
        <v>5.5912976804382657</v>
      </c>
      <c r="I1021" s="11">
        <f t="shared" si="47"/>
        <v>0</v>
      </c>
    </row>
    <row r="1022" spans="1:9" x14ac:dyDescent="0.25">
      <c r="A1022" s="5">
        <v>43365.208333333336</v>
      </c>
      <c r="B1022" s="6">
        <v>43365</v>
      </c>
      <c r="C1022" s="11">
        <v>13</v>
      </c>
      <c r="D1022" s="11">
        <v>6039.9180624999999</v>
      </c>
      <c r="E1022" s="11">
        <v>5453.598</v>
      </c>
      <c r="F1022" s="11">
        <v>8934.6939999999995</v>
      </c>
      <c r="G1022" s="11">
        <f t="shared" si="45"/>
        <v>586.32006249999995</v>
      </c>
      <c r="H1022" s="11">
        <f t="shared" si="46"/>
        <v>6.5622847575977419</v>
      </c>
      <c r="I1022" s="11">
        <f t="shared" si="47"/>
        <v>0</v>
      </c>
    </row>
    <row r="1023" spans="1:9" x14ac:dyDescent="0.25">
      <c r="A1023" s="5">
        <v>43365.229166666664</v>
      </c>
      <c r="B1023" s="6">
        <v>43365</v>
      </c>
      <c r="C1023" s="11">
        <v>14</v>
      </c>
      <c r="D1023" s="11">
        <v>5993.7997699999996</v>
      </c>
      <c r="E1023" s="11">
        <v>5450.2539999999999</v>
      </c>
      <c r="F1023" s="11">
        <v>9135.4439999999995</v>
      </c>
      <c r="G1023" s="11">
        <f t="shared" si="45"/>
        <v>543.54576999999972</v>
      </c>
      <c r="H1023" s="11">
        <f t="shared" si="46"/>
        <v>5.9498560770554754</v>
      </c>
      <c r="I1023" s="11">
        <f t="shared" si="47"/>
        <v>0</v>
      </c>
    </row>
    <row r="1024" spans="1:9" x14ac:dyDescent="0.25">
      <c r="A1024" s="5">
        <v>43365.25</v>
      </c>
      <c r="B1024" s="6">
        <v>43365</v>
      </c>
      <c r="C1024" s="11">
        <v>15</v>
      </c>
      <c r="D1024" s="11">
        <v>5815.6878399999996</v>
      </c>
      <c r="E1024" s="11">
        <v>5339.8140000000003</v>
      </c>
      <c r="F1024" s="11">
        <v>9135.4439999999995</v>
      </c>
      <c r="G1024" s="11">
        <f t="shared" si="45"/>
        <v>475.87383999999929</v>
      </c>
      <c r="H1024" s="11">
        <f t="shared" si="46"/>
        <v>5.2090937233045187</v>
      </c>
      <c r="I1024" s="11">
        <f t="shared" si="47"/>
        <v>0</v>
      </c>
    </row>
    <row r="1025" spans="1:9" x14ac:dyDescent="0.25">
      <c r="A1025" s="5">
        <v>43365.270833333336</v>
      </c>
      <c r="B1025" s="6">
        <v>43365</v>
      </c>
      <c r="C1025" s="11">
        <v>16</v>
      </c>
      <c r="D1025" s="11">
        <v>5657.2944500000003</v>
      </c>
      <c r="E1025" s="11">
        <v>4922.5959999999995</v>
      </c>
      <c r="F1025" s="11">
        <v>9265.4439999999995</v>
      </c>
      <c r="G1025" s="11">
        <f t="shared" si="45"/>
        <v>734.69845000000078</v>
      </c>
      <c r="H1025" s="11">
        <f t="shared" si="46"/>
        <v>7.9294467701709799</v>
      </c>
      <c r="I1025" s="11">
        <f t="shared" si="47"/>
        <v>0</v>
      </c>
    </row>
    <row r="1026" spans="1:9" x14ac:dyDescent="0.25">
      <c r="A1026" s="5">
        <v>43365.291666666664</v>
      </c>
      <c r="B1026" s="6">
        <v>43365</v>
      </c>
      <c r="C1026" s="11">
        <v>17</v>
      </c>
      <c r="D1026" s="11">
        <v>5933.9361024999998</v>
      </c>
      <c r="E1026" s="11">
        <v>4879.8280000000004</v>
      </c>
      <c r="F1026" s="11">
        <v>10528.444</v>
      </c>
      <c r="G1026" s="11">
        <f t="shared" si="45"/>
        <v>1054.1081024999994</v>
      </c>
      <c r="H1026" s="11">
        <f t="shared" si="46"/>
        <v>10.0120027470346</v>
      </c>
      <c r="I1026" s="11">
        <f t="shared" si="47"/>
        <v>0</v>
      </c>
    </row>
    <row r="1027" spans="1:9" x14ac:dyDescent="0.25">
      <c r="A1027" s="5">
        <v>43365.3125</v>
      </c>
      <c r="B1027" s="6">
        <v>43365</v>
      </c>
      <c r="C1027" s="11">
        <v>18</v>
      </c>
      <c r="D1027" s="11">
        <v>5979.8336774999998</v>
      </c>
      <c r="E1027" s="11">
        <v>4908.7879999999996</v>
      </c>
      <c r="F1027" s="11">
        <v>11042.694</v>
      </c>
      <c r="G1027" s="11">
        <f t="shared" ref="G1027:G1090" si="48">D1027-E1027</f>
        <v>1071.0456775000002</v>
      </c>
      <c r="H1027" s="11">
        <f t="shared" ref="H1027:H1090" si="49">ABS(G1027)/F1027*100</f>
        <v>9.6991339024698178</v>
      </c>
      <c r="I1027" s="11">
        <f t="shared" ref="I1027:I1090" si="50">IF(H1027&lt;=$N$3,1,0)</f>
        <v>0</v>
      </c>
    </row>
    <row r="1028" spans="1:9" x14ac:dyDescent="0.25">
      <c r="A1028" s="5">
        <v>43365.333333333336</v>
      </c>
      <c r="B1028" s="6">
        <v>43365</v>
      </c>
      <c r="C1028" s="11">
        <v>19</v>
      </c>
      <c r="D1028" s="11">
        <v>5762.6349600000003</v>
      </c>
      <c r="E1028" s="11">
        <v>4785.7</v>
      </c>
      <c r="F1028" s="11">
        <v>11042.694</v>
      </c>
      <c r="G1028" s="11">
        <f t="shared" si="48"/>
        <v>976.9349600000005</v>
      </c>
      <c r="H1028" s="11">
        <f t="shared" si="49"/>
        <v>8.8468897173099297</v>
      </c>
      <c r="I1028" s="11">
        <f t="shared" si="50"/>
        <v>0</v>
      </c>
    </row>
    <row r="1029" spans="1:9" x14ac:dyDescent="0.25">
      <c r="A1029" s="5">
        <v>43365.354166666664</v>
      </c>
      <c r="B1029" s="6">
        <v>43365</v>
      </c>
      <c r="C1029" s="11">
        <v>20</v>
      </c>
      <c r="D1029" s="11">
        <v>5552.2561800000003</v>
      </c>
      <c r="E1029" s="11">
        <v>4549.7179999999998</v>
      </c>
      <c r="F1029" s="11">
        <v>11042.694</v>
      </c>
      <c r="G1029" s="11">
        <f t="shared" si="48"/>
        <v>1002.5381800000005</v>
      </c>
      <c r="H1029" s="11">
        <f t="shared" si="49"/>
        <v>9.0787463638854842</v>
      </c>
      <c r="I1029" s="11">
        <f t="shared" si="50"/>
        <v>0</v>
      </c>
    </row>
    <row r="1030" spans="1:9" x14ac:dyDescent="0.25">
      <c r="A1030" s="5">
        <v>43365.375</v>
      </c>
      <c r="B1030" s="6">
        <v>43365</v>
      </c>
      <c r="C1030" s="11">
        <v>21</v>
      </c>
      <c r="D1030" s="11">
        <v>5446.3700250000002</v>
      </c>
      <c r="E1030" s="11">
        <v>4378.92</v>
      </c>
      <c r="F1030" s="11">
        <v>11431.444</v>
      </c>
      <c r="G1030" s="11">
        <f t="shared" si="48"/>
        <v>1067.4500250000001</v>
      </c>
      <c r="H1030" s="11">
        <f t="shared" si="49"/>
        <v>9.3378406525019955</v>
      </c>
      <c r="I1030" s="11">
        <f t="shared" si="50"/>
        <v>0</v>
      </c>
    </row>
    <row r="1031" spans="1:9" x14ac:dyDescent="0.25">
      <c r="A1031" s="5">
        <v>43365.395833333336</v>
      </c>
      <c r="B1031" s="6">
        <v>43365</v>
      </c>
      <c r="C1031" s="11">
        <v>22</v>
      </c>
      <c r="D1031" s="11">
        <v>5241.728075</v>
      </c>
      <c r="E1031" s="11">
        <v>4167.1260000000002</v>
      </c>
      <c r="F1031" s="11">
        <v>11431.444</v>
      </c>
      <c r="G1031" s="11">
        <f t="shared" si="48"/>
        <v>1074.6020749999998</v>
      </c>
      <c r="H1031" s="11">
        <f t="shared" si="49"/>
        <v>9.4004053643616672</v>
      </c>
      <c r="I1031" s="11">
        <f t="shared" si="50"/>
        <v>0</v>
      </c>
    </row>
    <row r="1032" spans="1:9" x14ac:dyDescent="0.25">
      <c r="A1032" s="5">
        <v>43365.416666666664</v>
      </c>
      <c r="B1032" s="6">
        <v>43365</v>
      </c>
      <c r="C1032" s="11">
        <v>23</v>
      </c>
      <c r="D1032" s="11">
        <v>5024.6514200000001</v>
      </c>
      <c r="E1032" s="11">
        <v>4100.5659999999998</v>
      </c>
      <c r="F1032" s="11">
        <v>11431.444</v>
      </c>
      <c r="G1032" s="11">
        <f t="shared" si="48"/>
        <v>924.08542000000034</v>
      </c>
      <c r="H1032" s="11">
        <f t="shared" si="49"/>
        <v>8.0837155830881944</v>
      </c>
      <c r="I1032" s="11">
        <f t="shared" si="50"/>
        <v>0</v>
      </c>
    </row>
    <row r="1033" spans="1:9" x14ac:dyDescent="0.25">
      <c r="A1033" s="5">
        <v>43365.4375</v>
      </c>
      <c r="B1033" s="6">
        <v>43365</v>
      </c>
      <c r="C1033" s="11">
        <v>24</v>
      </c>
      <c r="D1033" s="11">
        <v>4795.1400599999997</v>
      </c>
      <c r="E1033" s="11">
        <v>4212.6760000000004</v>
      </c>
      <c r="F1033" s="11">
        <v>11431.444</v>
      </c>
      <c r="G1033" s="11">
        <f t="shared" si="48"/>
        <v>582.46405999999934</v>
      </c>
      <c r="H1033" s="11">
        <f t="shared" si="49"/>
        <v>5.0952798264156245</v>
      </c>
      <c r="I1033" s="11">
        <f t="shared" si="50"/>
        <v>0</v>
      </c>
    </row>
    <row r="1034" spans="1:9" x14ac:dyDescent="0.25">
      <c r="A1034" s="5">
        <v>43365.458333333336</v>
      </c>
      <c r="B1034" s="6">
        <v>43365</v>
      </c>
      <c r="C1034" s="11">
        <v>25</v>
      </c>
      <c r="D1034" s="11">
        <v>4562.9091250000001</v>
      </c>
      <c r="E1034" s="11">
        <v>4086.8159999999998</v>
      </c>
      <c r="F1034" s="11">
        <v>11431.444</v>
      </c>
      <c r="G1034" s="11">
        <f t="shared" si="48"/>
        <v>476.09312500000033</v>
      </c>
      <c r="H1034" s="11">
        <f t="shared" si="49"/>
        <v>4.1647680293058364</v>
      </c>
      <c r="I1034" s="11">
        <f t="shared" si="50"/>
        <v>1</v>
      </c>
    </row>
    <row r="1035" spans="1:9" x14ac:dyDescent="0.25">
      <c r="A1035" s="5">
        <v>43365.479166666664</v>
      </c>
      <c r="B1035" s="6">
        <v>43365</v>
      </c>
      <c r="C1035" s="11">
        <v>26</v>
      </c>
      <c r="D1035" s="11">
        <v>4327.9586149999996</v>
      </c>
      <c r="E1035" s="11">
        <v>4023.91</v>
      </c>
      <c r="F1035" s="11">
        <v>11431.444</v>
      </c>
      <c r="G1035" s="11">
        <f t="shared" si="48"/>
        <v>304.0486149999997</v>
      </c>
      <c r="H1035" s="11">
        <f t="shared" si="49"/>
        <v>2.6597568513654068</v>
      </c>
      <c r="I1035" s="11">
        <f t="shared" si="50"/>
        <v>1</v>
      </c>
    </row>
    <row r="1036" spans="1:9" x14ac:dyDescent="0.25">
      <c r="A1036" s="5">
        <v>43365.5</v>
      </c>
      <c r="B1036" s="6">
        <v>43365</v>
      </c>
      <c r="C1036" s="11">
        <v>27</v>
      </c>
      <c r="D1036" s="11">
        <v>4077.6511300000002</v>
      </c>
      <c r="E1036" s="11">
        <v>3730.27</v>
      </c>
      <c r="F1036" s="11">
        <v>11431.444</v>
      </c>
      <c r="G1036" s="11">
        <f t="shared" si="48"/>
        <v>347.38113000000021</v>
      </c>
      <c r="H1036" s="11">
        <f t="shared" si="49"/>
        <v>3.0388210798215889</v>
      </c>
      <c r="I1036" s="11">
        <f t="shared" si="50"/>
        <v>1</v>
      </c>
    </row>
    <row r="1037" spans="1:9" x14ac:dyDescent="0.25">
      <c r="A1037" s="5">
        <v>43365.520833333336</v>
      </c>
      <c r="B1037" s="6">
        <v>43365</v>
      </c>
      <c r="C1037" s="11">
        <v>28</v>
      </c>
      <c r="D1037" s="11">
        <v>3811.9866699999998</v>
      </c>
      <c r="E1037" s="11">
        <v>3355.22</v>
      </c>
      <c r="F1037" s="11">
        <v>11431.444</v>
      </c>
      <c r="G1037" s="11">
        <f t="shared" si="48"/>
        <v>456.76666999999998</v>
      </c>
      <c r="H1037" s="11">
        <f t="shared" si="49"/>
        <v>3.9957040422889709</v>
      </c>
      <c r="I1037" s="11">
        <f t="shared" si="50"/>
        <v>1</v>
      </c>
    </row>
    <row r="1038" spans="1:9" x14ac:dyDescent="0.25">
      <c r="A1038" s="5">
        <v>43365.541666666664</v>
      </c>
      <c r="B1038" s="6">
        <v>43365</v>
      </c>
      <c r="C1038" s="11">
        <v>29</v>
      </c>
      <c r="D1038" s="11">
        <v>3548.3342275</v>
      </c>
      <c r="E1038" s="11">
        <v>2906.97</v>
      </c>
      <c r="F1038" s="11">
        <v>11431.444</v>
      </c>
      <c r="G1038" s="11">
        <f t="shared" si="48"/>
        <v>641.3642275000002</v>
      </c>
      <c r="H1038" s="11">
        <f t="shared" si="49"/>
        <v>5.6105267847176634</v>
      </c>
      <c r="I1038" s="11">
        <f t="shared" si="50"/>
        <v>0</v>
      </c>
    </row>
    <row r="1039" spans="1:9" x14ac:dyDescent="0.25">
      <c r="A1039" s="5">
        <v>43365.5625</v>
      </c>
      <c r="B1039" s="6">
        <v>43365</v>
      </c>
      <c r="C1039" s="11">
        <v>30</v>
      </c>
      <c r="D1039" s="11">
        <v>3286.6938024999999</v>
      </c>
      <c r="E1039" s="11">
        <v>2437.268</v>
      </c>
      <c r="F1039" s="11">
        <v>11431.444</v>
      </c>
      <c r="G1039" s="11">
        <f t="shared" si="48"/>
        <v>849.42580249999992</v>
      </c>
      <c r="H1039" s="11">
        <f t="shared" si="49"/>
        <v>7.4306080885319465</v>
      </c>
      <c r="I1039" s="11">
        <f t="shared" si="50"/>
        <v>0</v>
      </c>
    </row>
    <row r="1040" spans="1:9" x14ac:dyDescent="0.25">
      <c r="A1040" s="5">
        <v>43365.583333333336</v>
      </c>
      <c r="B1040" s="6">
        <v>43365</v>
      </c>
      <c r="C1040" s="11">
        <v>31</v>
      </c>
      <c r="D1040" s="11">
        <v>3015.4082475</v>
      </c>
      <c r="E1040" s="11">
        <v>2254.0259999999998</v>
      </c>
      <c r="F1040" s="11">
        <v>11431.444</v>
      </c>
      <c r="G1040" s="11">
        <f t="shared" si="48"/>
        <v>761.38224750000018</v>
      </c>
      <c r="H1040" s="11">
        <f t="shared" si="49"/>
        <v>6.660420568915006</v>
      </c>
      <c r="I1040" s="11">
        <f t="shared" si="50"/>
        <v>0</v>
      </c>
    </row>
    <row r="1041" spans="1:9" x14ac:dyDescent="0.25">
      <c r="A1041" s="5">
        <v>43365.604166666664</v>
      </c>
      <c r="B1041" s="6">
        <v>43365</v>
      </c>
      <c r="C1041" s="11">
        <v>32</v>
      </c>
      <c r="D1041" s="11">
        <v>2734.4775625000002</v>
      </c>
      <c r="E1041" s="11">
        <v>1922.7619999999999</v>
      </c>
      <c r="F1041" s="11">
        <v>11431.444</v>
      </c>
      <c r="G1041" s="11">
        <f t="shared" si="48"/>
        <v>811.71556250000026</v>
      </c>
      <c r="H1041" s="11">
        <f t="shared" si="49"/>
        <v>7.1007264042932841</v>
      </c>
      <c r="I1041" s="11">
        <f t="shared" si="50"/>
        <v>0</v>
      </c>
    </row>
    <row r="1042" spans="1:9" x14ac:dyDescent="0.25">
      <c r="A1042" s="5">
        <v>43365.625</v>
      </c>
      <c r="B1042" s="6">
        <v>43365</v>
      </c>
      <c r="C1042" s="11">
        <v>33</v>
      </c>
      <c r="D1042" s="11">
        <v>2456.6815375000001</v>
      </c>
      <c r="E1042" s="11">
        <v>1717.6659999999999</v>
      </c>
      <c r="F1042" s="11">
        <v>11431.444</v>
      </c>
      <c r="G1042" s="11">
        <f t="shared" si="48"/>
        <v>739.01553750000016</v>
      </c>
      <c r="H1042" s="11">
        <f t="shared" si="49"/>
        <v>6.4647610354387446</v>
      </c>
      <c r="I1042" s="11">
        <f t="shared" si="50"/>
        <v>0</v>
      </c>
    </row>
    <row r="1043" spans="1:9" x14ac:dyDescent="0.25">
      <c r="A1043" s="5">
        <v>43365.645833333336</v>
      </c>
      <c r="B1043" s="6">
        <v>43365</v>
      </c>
      <c r="C1043" s="11">
        <v>34</v>
      </c>
      <c r="D1043" s="11">
        <v>2182.0201725000002</v>
      </c>
      <c r="E1043" s="11">
        <v>1517.29</v>
      </c>
      <c r="F1043" s="11">
        <v>11431.444</v>
      </c>
      <c r="G1043" s="11">
        <f t="shared" si="48"/>
        <v>664.73017250000021</v>
      </c>
      <c r="H1043" s="11">
        <f t="shared" si="49"/>
        <v>5.8149274273661335</v>
      </c>
      <c r="I1043" s="11">
        <f t="shared" si="50"/>
        <v>0</v>
      </c>
    </row>
    <row r="1044" spans="1:9" x14ac:dyDescent="0.25">
      <c r="A1044" s="5">
        <v>43365.666666666664</v>
      </c>
      <c r="B1044" s="6">
        <v>43365</v>
      </c>
      <c r="C1044" s="11">
        <v>35</v>
      </c>
      <c r="D1044" s="11">
        <v>1935.4161174999999</v>
      </c>
      <c r="E1044" s="11">
        <v>1277.444</v>
      </c>
      <c r="F1044" s="11">
        <v>11431.444</v>
      </c>
      <c r="G1044" s="11">
        <f t="shared" si="48"/>
        <v>657.97211749999997</v>
      </c>
      <c r="H1044" s="11">
        <f t="shared" si="49"/>
        <v>5.7558093054560739</v>
      </c>
      <c r="I1044" s="11">
        <f t="shared" si="50"/>
        <v>0</v>
      </c>
    </row>
    <row r="1045" spans="1:9" x14ac:dyDescent="0.25">
      <c r="A1045" s="5">
        <v>43365.6875</v>
      </c>
      <c r="B1045" s="6">
        <v>43365</v>
      </c>
      <c r="C1045" s="11">
        <v>36</v>
      </c>
      <c r="D1045" s="11">
        <v>1716.8693725000001</v>
      </c>
      <c r="E1045" s="11">
        <v>1131.114</v>
      </c>
      <c r="F1045" s="11">
        <v>11431.444</v>
      </c>
      <c r="G1045" s="11">
        <f t="shared" si="48"/>
        <v>585.75537250000002</v>
      </c>
      <c r="H1045" s="11">
        <f t="shared" si="49"/>
        <v>5.124071573984879</v>
      </c>
      <c r="I1045" s="11">
        <f t="shared" si="50"/>
        <v>0</v>
      </c>
    </row>
    <row r="1046" spans="1:9" x14ac:dyDescent="0.25">
      <c r="A1046" s="5">
        <v>43365.708333333336</v>
      </c>
      <c r="B1046" s="6">
        <v>43365</v>
      </c>
      <c r="C1046" s="11">
        <v>37</v>
      </c>
      <c r="D1046" s="11">
        <v>1518.5404349999999</v>
      </c>
      <c r="E1046" s="11">
        <v>1046.4659999999999</v>
      </c>
      <c r="F1046" s="11">
        <v>11431.444</v>
      </c>
      <c r="G1046" s="11">
        <f t="shared" si="48"/>
        <v>472.07443499999999</v>
      </c>
      <c r="H1046" s="11">
        <f t="shared" si="49"/>
        <v>4.1296133279400227</v>
      </c>
      <c r="I1046" s="11">
        <f t="shared" si="50"/>
        <v>1</v>
      </c>
    </row>
    <row r="1047" spans="1:9" x14ac:dyDescent="0.25">
      <c r="A1047" s="5">
        <v>43365.729166666664</v>
      </c>
      <c r="B1047" s="6">
        <v>43365</v>
      </c>
      <c r="C1047" s="11">
        <v>38</v>
      </c>
      <c r="D1047" s="11">
        <v>1340.4293050000001</v>
      </c>
      <c r="E1047" s="11">
        <v>914.14400000000001</v>
      </c>
      <c r="F1047" s="11">
        <v>11431.444</v>
      </c>
      <c r="G1047" s="11">
        <f t="shared" si="48"/>
        <v>426.28530500000011</v>
      </c>
      <c r="H1047" s="11">
        <f t="shared" si="49"/>
        <v>3.7290591197402545</v>
      </c>
      <c r="I1047" s="11">
        <f t="shared" si="50"/>
        <v>1</v>
      </c>
    </row>
    <row r="1048" spans="1:9" x14ac:dyDescent="0.25">
      <c r="A1048" s="5">
        <v>43365.75</v>
      </c>
      <c r="B1048" s="6">
        <v>43365</v>
      </c>
      <c r="C1048" s="11">
        <v>39</v>
      </c>
      <c r="D1048" s="11">
        <v>1272.4774924999999</v>
      </c>
      <c r="E1048" s="11">
        <v>896.39599999999996</v>
      </c>
      <c r="F1048" s="11">
        <v>11431.444</v>
      </c>
      <c r="G1048" s="11">
        <f t="shared" si="48"/>
        <v>376.08149249999997</v>
      </c>
      <c r="H1048" s="11">
        <f t="shared" si="49"/>
        <v>3.289886146492079</v>
      </c>
      <c r="I1048" s="11">
        <f t="shared" si="50"/>
        <v>1</v>
      </c>
    </row>
    <row r="1049" spans="1:9" x14ac:dyDescent="0.25">
      <c r="A1049" s="5">
        <v>43365.770833333336</v>
      </c>
      <c r="B1049" s="6">
        <v>43365</v>
      </c>
      <c r="C1049" s="11">
        <v>40</v>
      </c>
      <c r="D1049" s="11">
        <v>1314.6849975</v>
      </c>
      <c r="E1049" s="11">
        <v>758.63800000000003</v>
      </c>
      <c r="F1049" s="11">
        <v>11431.444</v>
      </c>
      <c r="G1049" s="11">
        <f t="shared" si="48"/>
        <v>556.04699749999997</v>
      </c>
      <c r="H1049" s="11">
        <f t="shared" si="49"/>
        <v>4.8641886143167916</v>
      </c>
      <c r="I1049" s="11">
        <f t="shared" si="50"/>
        <v>0</v>
      </c>
    </row>
    <row r="1050" spans="1:9" x14ac:dyDescent="0.25">
      <c r="A1050" s="5">
        <v>43365.791666666664</v>
      </c>
      <c r="B1050" s="6">
        <v>43365</v>
      </c>
      <c r="C1050" s="11">
        <v>41</v>
      </c>
      <c r="D1050" s="11">
        <v>1378.3488500000001</v>
      </c>
      <c r="E1050" s="11">
        <v>782.024</v>
      </c>
      <c r="F1050" s="11">
        <v>11431.444</v>
      </c>
      <c r="G1050" s="11">
        <f t="shared" si="48"/>
        <v>596.32485000000008</v>
      </c>
      <c r="H1050" s="11">
        <f t="shared" si="49"/>
        <v>5.2165312623672051</v>
      </c>
      <c r="I1050" s="11">
        <f t="shared" si="50"/>
        <v>0</v>
      </c>
    </row>
    <row r="1051" spans="1:9" x14ac:dyDescent="0.25">
      <c r="A1051" s="5">
        <v>43365.8125</v>
      </c>
      <c r="B1051" s="6">
        <v>43365</v>
      </c>
      <c r="C1051" s="11">
        <v>42</v>
      </c>
      <c r="D1051" s="11">
        <v>1463.4690499999999</v>
      </c>
      <c r="E1051" s="11">
        <v>824.16800000000001</v>
      </c>
      <c r="F1051" s="11">
        <v>11431.444</v>
      </c>
      <c r="G1051" s="11">
        <f t="shared" si="48"/>
        <v>639.30104999999992</v>
      </c>
      <c r="H1051" s="11">
        <f t="shared" si="49"/>
        <v>5.5924785180244942</v>
      </c>
      <c r="I1051" s="11">
        <f t="shared" si="50"/>
        <v>0</v>
      </c>
    </row>
    <row r="1052" spans="1:9" x14ac:dyDescent="0.25">
      <c r="A1052" s="5">
        <v>43365.833333333336</v>
      </c>
      <c r="B1052" s="6">
        <v>43365</v>
      </c>
      <c r="C1052" s="11">
        <v>43</v>
      </c>
      <c r="D1052" s="11">
        <v>1572.68292</v>
      </c>
      <c r="E1052" s="11">
        <v>835.28</v>
      </c>
      <c r="F1052" s="11">
        <v>11431.444</v>
      </c>
      <c r="G1052" s="11">
        <f t="shared" si="48"/>
        <v>737.40291999999999</v>
      </c>
      <c r="H1052" s="11">
        <f t="shared" si="49"/>
        <v>6.4506541780723419</v>
      </c>
      <c r="I1052" s="11">
        <f t="shared" si="50"/>
        <v>0</v>
      </c>
    </row>
    <row r="1053" spans="1:9" x14ac:dyDescent="0.25">
      <c r="A1053" s="5">
        <v>43365.854166666664</v>
      </c>
      <c r="B1053" s="6">
        <v>43365</v>
      </c>
      <c r="C1053" s="11">
        <v>44</v>
      </c>
      <c r="D1053" s="11">
        <v>1705.99046</v>
      </c>
      <c r="E1053" s="11">
        <v>842.02</v>
      </c>
      <c r="F1053" s="11">
        <v>11431.444</v>
      </c>
      <c r="G1053" s="11">
        <f t="shared" si="48"/>
        <v>863.97046</v>
      </c>
      <c r="H1053" s="11">
        <f t="shared" si="49"/>
        <v>7.5578418614481251</v>
      </c>
      <c r="I1053" s="11">
        <f t="shared" si="50"/>
        <v>0</v>
      </c>
    </row>
    <row r="1054" spans="1:9" x14ac:dyDescent="0.25">
      <c r="A1054" s="5">
        <v>43365.875</v>
      </c>
      <c r="B1054" s="6">
        <v>43365</v>
      </c>
      <c r="C1054" s="11">
        <v>45</v>
      </c>
      <c r="D1054" s="11">
        <v>1853.8424849999999</v>
      </c>
      <c r="E1054" s="11">
        <v>834.62599999999998</v>
      </c>
      <c r="F1054" s="11">
        <v>11431.444</v>
      </c>
      <c r="G1054" s="11">
        <f t="shared" si="48"/>
        <v>1019.2164849999999</v>
      </c>
      <c r="H1054" s="11">
        <f t="shared" si="49"/>
        <v>8.9159032314727682</v>
      </c>
      <c r="I1054" s="11">
        <f t="shared" si="50"/>
        <v>0</v>
      </c>
    </row>
    <row r="1055" spans="1:9" x14ac:dyDescent="0.25">
      <c r="A1055" s="5">
        <v>43365.895833333336</v>
      </c>
      <c r="B1055" s="6">
        <v>43365</v>
      </c>
      <c r="C1055" s="11">
        <v>46</v>
      </c>
      <c r="D1055" s="11">
        <v>2016.2389949999999</v>
      </c>
      <c r="E1055" s="11">
        <v>818.94399999999996</v>
      </c>
      <c r="F1055" s="11">
        <v>11431.444</v>
      </c>
      <c r="G1055" s="11">
        <f t="shared" si="48"/>
        <v>1197.294995</v>
      </c>
      <c r="H1055" s="11">
        <f t="shared" si="49"/>
        <v>10.473698642096309</v>
      </c>
      <c r="I1055" s="11">
        <f t="shared" si="50"/>
        <v>0</v>
      </c>
    </row>
    <row r="1056" spans="1:9" x14ac:dyDescent="0.25">
      <c r="A1056" s="5">
        <v>43365.916666666664</v>
      </c>
      <c r="B1056" s="6">
        <v>43365</v>
      </c>
      <c r="C1056" s="11">
        <v>47</v>
      </c>
      <c r="D1056" s="11">
        <v>2190.9910249999998</v>
      </c>
      <c r="E1056" s="11">
        <v>943.37800000000004</v>
      </c>
      <c r="F1056" s="11">
        <v>11431.444</v>
      </c>
      <c r="G1056" s="11">
        <f t="shared" si="48"/>
        <v>1247.6130249999997</v>
      </c>
      <c r="H1056" s="11">
        <f t="shared" si="49"/>
        <v>10.913870767332629</v>
      </c>
      <c r="I1056" s="11">
        <f t="shared" si="50"/>
        <v>0</v>
      </c>
    </row>
    <row r="1057" spans="1:9" x14ac:dyDescent="0.25">
      <c r="A1057" s="5">
        <v>43365.9375</v>
      </c>
      <c r="B1057" s="6">
        <v>43365</v>
      </c>
      <c r="C1057" s="11">
        <v>48</v>
      </c>
      <c r="D1057" s="11">
        <v>2378.098575</v>
      </c>
      <c r="E1057" s="11">
        <v>960.10199999999998</v>
      </c>
      <c r="F1057" s="11">
        <v>11431.444</v>
      </c>
      <c r="G1057" s="11">
        <f t="shared" si="48"/>
        <v>1417.9965750000001</v>
      </c>
      <c r="H1057" s="11">
        <f t="shared" si="49"/>
        <v>12.404352197325204</v>
      </c>
      <c r="I1057" s="11">
        <f t="shared" si="50"/>
        <v>0</v>
      </c>
    </row>
    <row r="1058" spans="1:9" x14ac:dyDescent="0.25">
      <c r="A1058" s="5">
        <v>43365.958333333336</v>
      </c>
      <c r="B1058" s="6">
        <v>43366</v>
      </c>
      <c r="C1058" s="11">
        <v>1</v>
      </c>
      <c r="D1058" s="11">
        <v>1015.480895</v>
      </c>
      <c r="E1058" s="11">
        <v>880.83600000000001</v>
      </c>
      <c r="F1058" s="11">
        <v>11431.444</v>
      </c>
      <c r="G1058" s="11">
        <f t="shared" si="48"/>
        <v>134.64489500000002</v>
      </c>
      <c r="H1058" s="11">
        <f t="shared" si="49"/>
        <v>1.1778467794619825</v>
      </c>
      <c r="I1058" s="11">
        <f t="shared" si="50"/>
        <v>1</v>
      </c>
    </row>
    <row r="1059" spans="1:9" x14ac:dyDescent="0.25">
      <c r="A1059" s="5">
        <v>43365.979166666664</v>
      </c>
      <c r="B1059" s="6">
        <v>43366</v>
      </c>
      <c r="C1059" s="11">
        <v>2</v>
      </c>
      <c r="D1059" s="11">
        <v>1007.265165</v>
      </c>
      <c r="E1059" s="11">
        <v>823.73400000000004</v>
      </c>
      <c r="F1059" s="11">
        <v>11431.444</v>
      </c>
      <c r="G1059" s="11">
        <f t="shared" si="48"/>
        <v>183.53116499999999</v>
      </c>
      <c r="H1059" s="11">
        <f t="shared" si="49"/>
        <v>1.6054941527946949</v>
      </c>
      <c r="I1059" s="11">
        <f t="shared" si="50"/>
        <v>1</v>
      </c>
    </row>
    <row r="1060" spans="1:9" x14ac:dyDescent="0.25">
      <c r="A1060" s="5">
        <v>43366</v>
      </c>
      <c r="B1060" s="6">
        <v>43366</v>
      </c>
      <c r="C1060" s="11">
        <v>3</v>
      </c>
      <c r="D1060" s="11">
        <v>1006.821525</v>
      </c>
      <c r="E1060" s="11">
        <v>768.93</v>
      </c>
      <c r="F1060" s="11">
        <v>11431.444</v>
      </c>
      <c r="G1060" s="11">
        <f t="shared" si="48"/>
        <v>237.891525</v>
      </c>
      <c r="H1060" s="11">
        <f t="shared" si="49"/>
        <v>2.081027777418146</v>
      </c>
      <c r="I1060" s="11">
        <f t="shared" si="50"/>
        <v>1</v>
      </c>
    </row>
    <row r="1061" spans="1:9" x14ac:dyDescent="0.25">
      <c r="A1061" s="5">
        <v>43366.020833333336</v>
      </c>
      <c r="B1061" s="6">
        <v>43366</v>
      </c>
      <c r="C1061" s="11">
        <v>4</v>
      </c>
      <c r="D1061" s="11">
        <v>1014.149975</v>
      </c>
      <c r="E1061" s="11">
        <v>726.53599999999994</v>
      </c>
      <c r="F1061" s="11">
        <v>11431.444</v>
      </c>
      <c r="G1061" s="11">
        <f t="shared" si="48"/>
        <v>287.6139750000001</v>
      </c>
      <c r="H1061" s="11">
        <f t="shared" si="49"/>
        <v>2.5159898871918553</v>
      </c>
      <c r="I1061" s="11">
        <f t="shared" si="50"/>
        <v>1</v>
      </c>
    </row>
    <row r="1062" spans="1:9" x14ac:dyDescent="0.25">
      <c r="A1062" s="5">
        <v>43366.041666666664</v>
      </c>
      <c r="B1062" s="6">
        <v>43366</v>
      </c>
      <c r="C1062" s="11">
        <v>5</v>
      </c>
      <c r="D1062" s="11">
        <v>1025.5823399999999</v>
      </c>
      <c r="E1062" s="11">
        <v>790.66</v>
      </c>
      <c r="F1062" s="11">
        <v>11431.444</v>
      </c>
      <c r="G1062" s="11">
        <f t="shared" si="48"/>
        <v>234.92233999999996</v>
      </c>
      <c r="H1062" s="11">
        <f t="shared" si="49"/>
        <v>2.0550539371928864</v>
      </c>
      <c r="I1062" s="11">
        <f t="shared" si="50"/>
        <v>1</v>
      </c>
    </row>
    <row r="1063" spans="1:9" x14ac:dyDescent="0.25">
      <c r="A1063" s="5">
        <v>43366.0625</v>
      </c>
      <c r="B1063" s="6">
        <v>43366</v>
      </c>
      <c r="C1063" s="11">
        <v>6</v>
      </c>
      <c r="D1063" s="11">
        <v>1041.11862</v>
      </c>
      <c r="E1063" s="11">
        <v>902.89800000000002</v>
      </c>
      <c r="F1063" s="11">
        <v>11431.444</v>
      </c>
      <c r="G1063" s="11">
        <f t="shared" si="48"/>
        <v>138.22061999999994</v>
      </c>
      <c r="H1063" s="11">
        <f t="shared" si="49"/>
        <v>1.2091265110514469</v>
      </c>
      <c r="I1063" s="11">
        <f t="shared" si="50"/>
        <v>1</v>
      </c>
    </row>
    <row r="1064" spans="1:9" x14ac:dyDescent="0.25">
      <c r="A1064" s="5">
        <v>43366.083333333336</v>
      </c>
      <c r="B1064" s="6">
        <v>43366</v>
      </c>
      <c r="C1064" s="11">
        <v>7</v>
      </c>
      <c r="D1064" s="11">
        <v>1063.1954874999999</v>
      </c>
      <c r="E1064" s="11">
        <v>959.46</v>
      </c>
      <c r="F1064" s="11">
        <v>11431.444</v>
      </c>
      <c r="G1064" s="11">
        <f t="shared" si="48"/>
        <v>103.73548749999986</v>
      </c>
      <c r="H1064" s="11">
        <f t="shared" si="49"/>
        <v>0.90745742620092318</v>
      </c>
      <c r="I1064" s="11">
        <f t="shared" si="50"/>
        <v>1</v>
      </c>
    </row>
    <row r="1065" spans="1:9" x14ac:dyDescent="0.25">
      <c r="A1065" s="5">
        <v>43366.104166666664</v>
      </c>
      <c r="B1065" s="6">
        <v>43366</v>
      </c>
      <c r="C1065" s="11">
        <v>8</v>
      </c>
      <c r="D1065" s="11">
        <v>1091.8129425</v>
      </c>
      <c r="E1065" s="11">
        <v>1102.1179999999999</v>
      </c>
      <c r="F1065" s="11">
        <v>11431.444</v>
      </c>
      <c r="G1065" s="11">
        <f t="shared" si="48"/>
        <v>-10.305057499999975</v>
      </c>
      <c r="H1065" s="11">
        <f t="shared" si="49"/>
        <v>9.0146594778402228E-2</v>
      </c>
      <c r="I1065" s="11">
        <f t="shared" si="50"/>
        <v>1</v>
      </c>
    </row>
    <row r="1066" spans="1:9" x14ac:dyDescent="0.25">
      <c r="A1066" s="5">
        <v>43366.125</v>
      </c>
      <c r="B1066" s="6">
        <v>43366</v>
      </c>
      <c r="C1066" s="11">
        <v>9</v>
      </c>
      <c r="D1066" s="11">
        <v>1139.97992</v>
      </c>
      <c r="E1066" s="11">
        <v>1267.7619999999999</v>
      </c>
      <c r="F1066" s="11">
        <v>11431.444</v>
      </c>
      <c r="G1066" s="11">
        <f t="shared" si="48"/>
        <v>-127.78207999999995</v>
      </c>
      <c r="H1066" s="11">
        <f t="shared" si="49"/>
        <v>1.117812237894005</v>
      </c>
      <c r="I1066" s="11">
        <f t="shared" si="50"/>
        <v>1</v>
      </c>
    </row>
    <row r="1067" spans="1:9" x14ac:dyDescent="0.25">
      <c r="A1067" s="5">
        <v>43366.145833333336</v>
      </c>
      <c r="B1067" s="6">
        <v>43366</v>
      </c>
      <c r="C1067" s="11">
        <v>10</v>
      </c>
      <c r="D1067" s="11">
        <v>1207.69642</v>
      </c>
      <c r="E1067" s="11">
        <v>1357.636</v>
      </c>
      <c r="F1067" s="11">
        <v>11431.444</v>
      </c>
      <c r="G1067" s="11">
        <f t="shared" si="48"/>
        <v>-149.93957999999998</v>
      </c>
      <c r="H1067" s="11">
        <f t="shared" si="49"/>
        <v>1.3116416438728125</v>
      </c>
      <c r="I1067" s="11">
        <f t="shared" si="50"/>
        <v>1</v>
      </c>
    </row>
    <row r="1068" spans="1:9" x14ac:dyDescent="0.25">
      <c r="A1068" s="5">
        <v>43366.166666666664</v>
      </c>
      <c r="B1068" s="6">
        <v>43366</v>
      </c>
      <c r="C1068" s="11">
        <v>11</v>
      </c>
      <c r="D1068" s="11">
        <v>1289.1045274999999</v>
      </c>
      <c r="E1068" s="11">
        <v>1411.5619999999999</v>
      </c>
      <c r="F1068" s="11">
        <v>11431.444</v>
      </c>
      <c r="G1068" s="11">
        <f t="shared" si="48"/>
        <v>-122.45747249999999</v>
      </c>
      <c r="H1068" s="11">
        <f t="shared" si="49"/>
        <v>1.0712336298021492</v>
      </c>
      <c r="I1068" s="11">
        <f t="shared" si="50"/>
        <v>1</v>
      </c>
    </row>
    <row r="1069" spans="1:9" x14ac:dyDescent="0.25">
      <c r="A1069" s="5">
        <v>43366.1875</v>
      </c>
      <c r="B1069" s="6">
        <v>43366</v>
      </c>
      <c r="C1069" s="11">
        <v>12</v>
      </c>
      <c r="D1069" s="11">
        <v>1384.2042425</v>
      </c>
      <c r="E1069" s="11">
        <v>1484.7059999999999</v>
      </c>
      <c r="F1069" s="11">
        <v>11431.444</v>
      </c>
      <c r="G1069" s="11">
        <f t="shared" si="48"/>
        <v>-100.50175749999994</v>
      </c>
      <c r="H1069" s="11">
        <f t="shared" si="49"/>
        <v>0.87916939889658685</v>
      </c>
      <c r="I1069" s="11">
        <f t="shared" si="50"/>
        <v>1</v>
      </c>
    </row>
    <row r="1070" spans="1:9" x14ac:dyDescent="0.25">
      <c r="A1070" s="5">
        <v>43366.208333333336</v>
      </c>
      <c r="B1070" s="6">
        <v>43366</v>
      </c>
      <c r="C1070" s="11">
        <v>13</v>
      </c>
      <c r="D1070" s="11">
        <v>1485.2949249999999</v>
      </c>
      <c r="E1070" s="11">
        <v>1672.6320000000001</v>
      </c>
      <c r="F1070" s="11">
        <v>11431.444</v>
      </c>
      <c r="G1070" s="11">
        <f t="shared" si="48"/>
        <v>-187.33707500000014</v>
      </c>
      <c r="H1070" s="11">
        <f t="shared" si="49"/>
        <v>1.638787497012627</v>
      </c>
      <c r="I1070" s="11">
        <f t="shared" si="50"/>
        <v>1</v>
      </c>
    </row>
    <row r="1071" spans="1:9" x14ac:dyDescent="0.25">
      <c r="A1071" s="5">
        <v>43366.229166666664</v>
      </c>
      <c r="B1071" s="6">
        <v>43366</v>
      </c>
      <c r="C1071" s="11">
        <v>14</v>
      </c>
      <c r="D1071" s="11">
        <v>1592.376575</v>
      </c>
      <c r="E1071" s="11">
        <v>1766.182</v>
      </c>
      <c r="F1071" s="11">
        <v>11431.444</v>
      </c>
      <c r="G1071" s="11">
        <f t="shared" si="48"/>
        <v>-173.80542500000001</v>
      </c>
      <c r="H1071" s="11">
        <f t="shared" si="49"/>
        <v>1.5204153123612383</v>
      </c>
      <c r="I1071" s="11">
        <f t="shared" si="50"/>
        <v>1</v>
      </c>
    </row>
    <row r="1072" spans="1:9" x14ac:dyDescent="0.25">
      <c r="A1072" s="5">
        <v>43366.25</v>
      </c>
      <c r="B1072" s="6">
        <v>43366</v>
      </c>
      <c r="C1072" s="11">
        <v>15</v>
      </c>
      <c r="D1072" s="11">
        <v>1705.0373500000001</v>
      </c>
      <c r="E1072" s="11">
        <v>1876.7439999999999</v>
      </c>
      <c r="F1072" s="11">
        <v>11431.444</v>
      </c>
      <c r="G1072" s="11">
        <f t="shared" si="48"/>
        <v>-171.70664999999985</v>
      </c>
      <c r="H1072" s="11">
        <f t="shared" si="49"/>
        <v>1.5020556458134235</v>
      </c>
      <c r="I1072" s="11">
        <f t="shared" si="50"/>
        <v>1</v>
      </c>
    </row>
    <row r="1073" spans="1:9" x14ac:dyDescent="0.25">
      <c r="A1073" s="5">
        <v>43366.270833333336</v>
      </c>
      <c r="B1073" s="6">
        <v>43366</v>
      </c>
      <c r="C1073" s="11">
        <v>16</v>
      </c>
      <c r="D1073" s="11">
        <v>1823.2772500000001</v>
      </c>
      <c r="E1073" s="11">
        <v>2169.136</v>
      </c>
      <c r="F1073" s="11">
        <v>11431.444</v>
      </c>
      <c r="G1073" s="11">
        <f t="shared" si="48"/>
        <v>-345.85874999999987</v>
      </c>
      <c r="H1073" s="11">
        <f t="shared" si="49"/>
        <v>3.0255036021695938</v>
      </c>
      <c r="I1073" s="11">
        <f t="shared" si="50"/>
        <v>1</v>
      </c>
    </row>
    <row r="1074" spans="1:9" x14ac:dyDescent="0.25">
      <c r="A1074" s="5">
        <v>43366.291666666664</v>
      </c>
      <c r="B1074" s="6">
        <v>43366</v>
      </c>
      <c r="C1074" s="11">
        <v>17</v>
      </c>
      <c r="D1074" s="11">
        <v>1983.3010624999999</v>
      </c>
      <c r="E1074" s="11">
        <v>2354.27</v>
      </c>
      <c r="F1074" s="11">
        <v>11431.444</v>
      </c>
      <c r="G1074" s="11">
        <f t="shared" si="48"/>
        <v>-370.96893750000004</v>
      </c>
      <c r="H1074" s="11">
        <f t="shared" si="49"/>
        <v>3.2451625315227024</v>
      </c>
      <c r="I1074" s="11">
        <f t="shared" si="50"/>
        <v>1</v>
      </c>
    </row>
    <row r="1075" spans="1:9" x14ac:dyDescent="0.25">
      <c r="A1075" s="5">
        <v>43366.3125</v>
      </c>
      <c r="B1075" s="6">
        <v>43366</v>
      </c>
      <c r="C1075" s="11">
        <v>18</v>
      </c>
      <c r="D1075" s="11">
        <v>2185.1087874999998</v>
      </c>
      <c r="E1075" s="11">
        <v>2650.2179999999998</v>
      </c>
      <c r="F1075" s="11">
        <v>11431.444</v>
      </c>
      <c r="G1075" s="11">
        <f t="shared" si="48"/>
        <v>-465.10921250000001</v>
      </c>
      <c r="H1075" s="11">
        <f t="shared" si="49"/>
        <v>4.0686829459165441</v>
      </c>
      <c r="I1075" s="11">
        <f t="shared" si="50"/>
        <v>1</v>
      </c>
    </row>
    <row r="1076" spans="1:9" x14ac:dyDescent="0.25">
      <c r="A1076" s="5">
        <v>43366.333333333336</v>
      </c>
      <c r="B1076" s="6">
        <v>43366</v>
      </c>
      <c r="C1076" s="11">
        <v>19</v>
      </c>
      <c r="D1076" s="11">
        <v>2449.5295799999999</v>
      </c>
      <c r="E1076" s="11">
        <v>2845.6660000000002</v>
      </c>
      <c r="F1076" s="11">
        <v>11431.444</v>
      </c>
      <c r="G1076" s="11">
        <f t="shared" si="48"/>
        <v>-396.13642000000027</v>
      </c>
      <c r="H1076" s="11">
        <f t="shared" si="49"/>
        <v>3.4653226661478667</v>
      </c>
      <c r="I1076" s="11">
        <f t="shared" si="50"/>
        <v>1</v>
      </c>
    </row>
    <row r="1077" spans="1:9" x14ac:dyDescent="0.25">
      <c r="A1077" s="5">
        <v>43366.354166666664</v>
      </c>
      <c r="B1077" s="6">
        <v>43366</v>
      </c>
      <c r="C1077" s="11">
        <v>20</v>
      </c>
      <c r="D1077" s="11">
        <v>2776.5634399999999</v>
      </c>
      <c r="E1077" s="11">
        <v>3096.172</v>
      </c>
      <c r="F1077" s="11">
        <v>11431.444</v>
      </c>
      <c r="G1077" s="11">
        <f t="shared" si="48"/>
        <v>-319.60856000000013</v>
      </c>
      <c r="H1077" s="11">
        <f t="shared" si="49"/>
        <v>2.7958721575332053</v>
      </c>
      <c r="I1077" s="11">
        <f t="shared" si="50"/>
        <v>1</v>
      </c>
    </row>
    <row r="1078" spans="1:9" x14ac:dyDescent="0.25">
      <c r="A1078" s="5">
        <v>43366.375</v>
      </c>
      <c r="B1078" s="6">
        <v>43366</v>
      </c>
      <c r="C1078" s="11">
        <v>21</v>
      </c>
      <c r="D1078" s="11">
        <v>3174.3157350000001</v>
      </c>
      <c r="E1078" s="11">
        <v>3575.66</v>
      </c>
      <c r="F1078" s="11">
        <v>11431.444</v>
      </c>
      <c r="G1078" s="11">
        <f t="shared" si="48"/>
        <v>-401.34426499999972</v>
      </c>
      <c r="H1078" s="11">
        <f t="shared" si="49"/>
        <v>3.5108798590974133</v>
      </c>
      <c r="I1078" s="11">
        <f t="shared" si="50"/>
        <v>1</v>
      </c>
    </row>
    <row r="1079" spans="1:9" x14ac:dyDescent="0.25">
      <c r="A1079" s="5">
        <v>43366.395833333336</v>
      </c>
      <c r="B1079" s="6">
        <v>43366</v>
      </c>
      <c r="C1079" s="11">
        <v>22</v>
      </c>
      <c r="D1079" s="11">
        <v>3642.7864650000001</v>
      </c>
      <c r="E1079" s="11">
        <v>3970.2939999999999</v>
      </c>
      <c r="F1079" s="11">
        <v>11431.444</v>
      </c>
      <c r="G1079" s="11">
        <f t="shared" si="48"/>
        <v>-327.50753499999973</v>
      </c>
      <c r="H1079" s="11">
        <f t="shared" si="49"/>
        <v>2.8649708208341811</v>
      </c>
      <c r="I1079" s="11">
        <f t="shared" si="50"/>
        <v>1</v>
      </c>
    </row>
    <row r="1080" spans="1:9" x14ac:dyDescent="0.25">
      <c r="A1080" s="5">
        <v>43366.416666666664</v>
      </c>
      <c r="B1080" s="6">
        <v>43366</v>
      </c>
      <c r="C1080" s="11">
        <v>23</v>
      </c>
      <c r="D1080" s="11">
        <v>4044.4814575</v>
      </c>
      <c r="E1080" s="11">
        <v>4544.5159999999996</v>
      </c>
      <c r="F1080" s="11">
        <v>11431.444</v>
      </c>
      <c r="G1080" s="11">
        <f t="shared" si="48"/>
        <v>-500.03454249999959</v>
      </c>
      <c r="H1080" s="11">
        <f t="shared" si="49"/>
        <v>4.3742027910034782</v>
      </c>
      <c r="I1080" s="11">
        <f t="shared" si="50"/>
        <v>1</v>
      </c>
    </row>
    <row r="1081" spans="1:9" x14ac:dyDescent="0.25">
      <c r="A1081" s="5">
        <v>43366.4375</v>
      </c>
      <c r="B1081" s="6">
        <v>43366</v>
      </c>
      <c r="C1081" s="11">
        <v>24</v>
      </c>
      <c r="D1081" s="11">
        <v>4379.4007124999998</v>
      </c>
      <c r="E1081" s="11">
        <v>4908.2979999999998</v>
      </c>
      <c r="F1081" s="11">
        <v>11431.444</v>
      </c>
      <c r="G1081" s="11">
        <f t="shared" si="48"/>
        <v>-528.89728749999995</v>
      </c>
      <c r="H1081" s="11">
        <f t="shared" si="49"/>
        <v>4.6266883475088534</v>
      </c>
      <c r="I1081" s="11">
        <f t="shared" si="50"/>
        <v>0</v>
      </c>
    </row>
    <row r="1082" spans="1:9" x14ac:dyDescent="0.25">
      <c r="A1082" s="5">
        <v>43366.458333333336</v>
      </c>
      <c r="B1082" s="6">
        <v>43366</v>
      </c>
      <c r="C1082" s="11">
        <v>25</v>
      </c>
      <c r="D1082" s="11">
        <v>4754.2215100000003</v>
      </c>
      <c r="E1082" s="11">
        <v>5480.4639999999999</v>
      </c>
      <c r="F1082" s="11">
        <v>11431.444</v>
      </c>
      <c r="G1082" s="11">
        <f t="shared" si="48"/>
        <v>-726.24248999999963</v>
      </c>
      <c r="H1082" s="11">
        <f t="shared" si="49"/>
        <v>6.3530249546776387</v>
      </c>
      <c r="I1082" s="11">
        <f t="shared" si="50"/>
        <v>0</v>
      </c>
    </row>
    <row r="1083" spans="1:9" x14ac:dyDescent="0.25">
      <c r="A1083" s="5">
        <v>43366.479166666664</v>
      </c>
      <c r="B1083" s="6">
        <v>43366</v>
      </c>
      <c r="C1083" s="11">
        <v>26</v>
      </c>
      <c r="D1083" s="11">
        <v>5168.9438499999997</v>
      </c>
      <c r="E1083" s="11">
        <v>5632.09</v>
      </c>
      <c r="F1083" s="11">
        <v>11431.444</v>
      </c>
      <c r="G1083" s="11">
        <f t="shared" si="48"/>
        <v>-463.14615000000049</v>
      </c>
      <c r="H1083" s="11">
        <f t="shared" si="49"/>
        <v>4.0515104653445402</v>
      </c>
      <c r="I1083" s="11">
        <f t="shared" si="50"/>
        <v>1</v>
      </c>
    </row>
    <row r="1084" spans="1:9" x14ac:dyDescent="0.25">
      <c r="A1084" s="5">
        <v>43366.5</v>
      </c>
      <c r="B1084" s="6">
        <v>43366</v>
      </c>
      <c r="C1084" s="11">
        <v>27</v>
      </c>
      <c r="D1084" s="11">
        <v>5554.6753124999996</v>
      </c>
      <c r="E1084" s="11">
        <v>5805.72</v>
      </c>
      <c r="F1084" s="11">
        <v>11431.444</v>
      </c>
      <c r="G1084" s="11">
        <f t="shared" si="48"/>
        <v>-251.04468750000069</v>
      </c>
      <c r="H1084" s="11">
        <f t="shared" si="49"/>
        <v>2.1960890286476555</v>
      </c>
      <c r="I1084" s="11">
        <f t="shared" si="50"/>
        <v>1</v>
      </c>
    </row>
    <row r="1085" spans="1:9" x14ac:dyDescent="0.25">
      <c r="A1085" s="5">
        <v>43366.520833333336</v>
      </c>
      <c r="B1085" s="6">
        <v>43366</v>
      </c>
      <c r="C1085" s="11">
        <v>28</v>
      </c>
      <c r="D1085" s="11">
        <v>5911.4158975</v>
      </c>
      <c r="E1085" s="11">
        <v>6145.2659999999996</v>
      </c>
      <c r="F1085" s="11">
        <v>11431.444</v>
      </c>
      <c r="G1085" s="11">
        <f t="shared" si="48"/>
        <v>-233.85010249999959</v>
      </c>
      <c r="H1085" s="11">
        <f t="shared" si="49"/>
        <v>2.0456742166606388</v>
      </c>
      <c r="I1085" s="11">
        <f t="shared" si="50"/>
        <v>1</v>
      </c>
    </row>
    <row r="1086" spans="1:9" x14ac:dyDescent="0.25">
      <c r="A1086" s="5">
        <v>43366.541666666664</v>
      </c>
      <c r="B1086" s="6">
        <v>43366</v>
      </c>
      <c r="C1086" s="11">
        <v>29</v>
      </c>
      <c r="D1086" s="11">
        <v>6222.9331725000002</v>
      </c>
      <c r="E1086" s="11">
        <v>5996.62</v>
      </c>
      <c r="F1086" s="11">
        <v>11431.444</v>
      </c>
      <c r="G1086" s="11">
        <f t="shared" si="48"/>
        <v>226.31317250000029</v>
      </c>
      <c r="H1086" s="11">
        <f t="shared" si="49"/>
        <v>1.979742651059659</v>
      </c>
      <c r="I1086" s="11">
        <f t="shared" si="50"/>
        <v>1</v>
      </c>
    </row>
    <row r="1087" spans="1:9" x14ac:dyDescent="0.25">
      <c r="A1087" s="5">
        <v>43366.5625</v>
      </c>
      <c r="B1087" s="6">
        <v>43366</v>
      </c>
      <c r="C1087" s="11">
        <v>30</v>
      </c>
      <c r="D1087" s="11">
        <v>6127.4354174999999</v>
      </c>
      <c r="E1087" s="11">
        <v>6111.42</v>
      </c>
      <c r="F1087" s="11">
        <v>10285.444</v>
      </c>
      <c r="G1087" s="11">
        <f t="shared" si="48"/>
        <v>16.015417499999785</v>
      </c>
      <c r="H1087" s="11">
        <f t="shared" si="49"/>
        <v>0.15570953961734452</v>
      </c>
      <c r="I1087" s="11">
        <f t="shared" si="50"/>
        <v>1</v>
      </c>
    </row>
    <row r="1088" spans="1:9" x14ac:dyDescent="0.25">
      <c r="A1088" s="5">
        <v>43366.583333333336</v>
      </c>
      <c r="B1088" s="6">
        <v>43366</v>
      </c>
      <c r="C1088" s="11">
        <v>31</v>
      </c>
      <c r="D1088" s="11">
        <v>6363.6708124999996</v>
      </c>
      <c r="E1088" s="11">
        <v>6440.77</v>
      </c>
      <c r="F1088" s="11">
        <v>10285.444</v>
      </c>
      <c r="G1088" s="11">
        <f t="shared" si="48"/>
        <v>-77.09918750000088</v>
      </c>
      <c r="H1088" s="11">
        <f t="shared" si="49"/>
        <v>0.74959513172208114</v>
      </c>
      <c r="I1088" s="11">
        <f t="shared" si="50"/>
        <v>1</v>
      </c>
    </row>
    <row r="1089" spans="1:9" x14ac:dyDescent="0.25">
      <c r="A1089" s="5">
        <v>43366.604166666664</v>
      </c>
      <c r="B1089" s="6">
        <v>43366</v>
      </c>
      <c r="C1089" s="11">
        <v>32</v>
      </c>
      <c r="D1089" s="11">
        <v>6454.6397200000001</v>
      </c>
      <c r="E1089" s="11">
        <v>6652.348</v>
      </c>
      <c r="F1089" s="11">
        <v>9894.4439999999995</v>
      </c>
      <c r="G1089" s="11">
        <f t="shared" si="48"/>
        <v>-197.70827999999983</v>
      </c>
      <c r="H1089" s="11">
        <f t="shared" si="49"/>
        <v>1.9981747332139113</v>
      </c>
      <c r="I1089" s="11">
        <f t="shared" si="50"/>
        <v>1</v>
      </c>
    </row>
    <row r="1090" spans="1:9" x14ac:dyDescent="0.25">
      <c r="A1090" s="5">
        <v>43366.625</v>
      </c>
      <c r="B1090" s="6">
        <v>43366</v>
      </c>
      <c r="C1090" s="11">
        <v>33</v>
      </c>
      <c r="D1090" s="11">
        <v>6790.0625799999998</v>
      </c>
      <c r="E1090" s="11">
        <v>6905.14</v>
      </c>
      <c r="F1090" s="11">
        <v>10183.444</v>
      </c>
      <c r="G1090" s="11">
        <f t="shared" si="48"/>
        <v>-115.07742000000053</v>
      </c>
      <c r="H1090" s="11">
        <f t="shared" si="49"/>
        <v>1.1300442168680904</v>
      </c>
      <c r="I1090" s="11">
        <f t="shared" si="50"/>
        <v>1</v>
      </c>
    </row>
    <row r="1091" spans="1:9" x14ac:dyDescent="0.25">
      <c r="A1091" s="5">
        <v>43366.645833333336</v>
      </c>
      <c r="B1091" s="6">
        <v>43366</v>
      </c>
      <c r="C1091" s="11">
        <v>34</v>
      </c>
      <c r="D1091" s="11">
        <v>7466.5733424999999</v>
      </c>
      <c r="E1091" s="11">
        <v>7281.84</v>
      </c>
      <c r="F1091" s="11">
        <v>11431.444</v>
      </c>
      <c r="G1091" s="11">
        <f t="shared" ref="G1091:G1154" si="51">D1091-E1091</f>
        <v>184.73334249999971</v>
      </c>
      <c r="H1091" s="11">
        <f t="shared" ref="H1091:H1154" si="52">ABS(G1091)/F1091*100</f>
        <v>1.6160105626200829</v>
      </c>
      <c r="I1091" s="11">
        <f t="shared" ref="I1091:I1154" si="53">IF(H1091&lt;=$N$3,1,0)</f>
        <v>1</v>
      </c>
    </row>
    <row r="1092" spans="1:9" x14ac:dyDescent="0.25">
      <c r="A1092" s="5">
        <v>43366.666666666664</v>
      </c>
      <c r="B1092" s="6">
        <v>43366</v>
      </c>
      <c r="C1092" s="11">
        <v>35</v>
      </c>
      <c r="D1092" s="11">
        <v>7588.5043500000002</v>
      </c>
      <c r="E1092" s="11">
        <v>7255.61</v>
      </c>
      <c r="F1092" s="11">
        <v>11431.444</v>
      </c>
      <c r="G1092" s="11">
        <f t="shared" si="51"/>
        <v>332.89435000000049</v>
      </c>
      <c r="H1092" s="11">
        <f t="shared" si="52"/>
        <v>2.9120936077716908</v>
      </c>
      <c r="I1092" s="11">
        <f t="shared" si="53"/>
        <v>1</v>
      </c>
    </row>
    <row r="1093" spans="1:9" x14ac:dyDescent="0.25">
      <c r="A1093" s="5">
        <v>43366.6875</v>
      </c>
      <c r="B1093" s="6">
        <v>43366</v>
      </c>
      <c r="C1093" s="11">
        <v>36</v>
      </c>
      <c r="D1093" s="11">
        <v>7518.7141874999998</v>
      </c>
      <c r="E1093" s="11">
        <v>7466.1260000000002</v>
      </c>
      <c r="F1093" s="11">
        <v>11192.444</v>
      </c>
      <c r="G1093" s="11">
        <f t="shared" si="51"/>
        <v>52.588187499999549</v>
      </c>
      <c r="H1093" s="11">
        <f t="shared" si="52"/>
        <v>0.46985437228901528</v>
      </c>
      <c r="I1093" s="11">
        <f t="shared" si="53"/>
        <v>1</v>
      </c>
    </row>
    <row r="1094" spans="1:9" x14ac:dyDescent="0.25">
      <c r="A1094" s="5">
        <v>43366.708333333336</v>
      </c>
      <c r="B1094" s="6">
        <v>43366</v>
      </c>
      <c r="C1094" s="11">
        <v>37</v>
      </c>
      <c r="D1094" s="11">
        <v>7535.3361725000004</v>
      </c>
      <c r="E1094" s="11">
        <v>7517.2539999999999</v>
      </c>
      <c r="F1094" s="11">
        <v>11192.444</v>
      </c>
      <c r="G1094" s="11">
        <f t="shared" si="51"/>
        <v>18.082172500000524</v>
      </c>
      <c r="H1094" s="11">
        <f t="shared" si="52"/>
        <v>0.16155696200043998</v>
      </c>
      <c r="I1094" s="11">
        <f t="shared" si="53"/>
        <v>1</v>
      </c>
    </row>
    <row r="1095" spans="1:9" x14ac:dyDescent="0.25">
      <c r="A1095" s="5">
        <v>43366.729166666664</v>
      </c>
      <c r="B1095" s="6">
        <v>43366</v>
      </c>
      <c r="C1095" s="11">
        <v>38</v>
      </c>
      <c r="D1095" s="11">
        <v>7548.9745375000002</v>
      </c>
      <c r="E1095" s="11">
        <v>7386.518</v>
      </c>
      <c r="F1095" s="11">
        <v>11192.444</v>
      </c>
      <c r="G1095" s="11">
        <f t="shared" si="51"/>
        <v>162.45653750000019</v>
      </c>
      <c r="H1095" s="11">
        <f t="shared" si="52"/>
        <v>1.4514840324418885</v>
      </c>
      <c r="I1095" s="11">
        <f t="shared" si="53"/>
        <v>1</v>
      </c>
    </row>
    <row r="1096" spans="1:9" x14ac:dyDescent="0.25">
      <c r="A1096" s="5">
        <v>43366.75</v>
      </c>
      <c r="B1096" s="6">
        <v>43366</v>
      </c>
      <c r="C1096" s="11">
        <v>39</v>
      </c>
      <c r="D1096" s="11">
        <v>7516.9527850000004</v>
      </c>
      <c r="E1096" s="11">
        <v>7383.2060000000001</v>
      </c>
      <c r="F1096" s="11">
        <v>11192.444</v>
      </c>
      <c r="G1096" s="11">
        <f t="shared" si="51"/>
        <v>133.74678500000027</v>
      </c>
      <c r="H1096" s="11">
        <f t="shared" si="52"/>
        <v>1.1949739038229745</v>
      </c>
      <c r="I1096" s="11">
        <f t="shared" si="53"/>
        <v>1</v>
      </c>
    </row>
    <row r="1097" spans="1:9" x14ac:dyDescent="0.25">
      <c r="A1097" s="5">
        <v>43366.770833333336</v>
      </c>
      <c r="B1097" s="6">
        <v>43366</v>
      </c>
      <c r="C1097" s="11">
        <v>40</v>
      </c>
      <c r="D1097" s="11">
        <v>7450.2779950000004</v>
      </c>
      <c r="E1097" s="11">
        <v>7214.0360000000001</v>
      </c>
      <c r="F1097" s="11">
        <v>11341.444</v>
      </c>
      <c r="G1097" s="11">
        <f t="shared" si="51"/>
        <v>236.24199500000032</v>
      </c>
      <c r="H1097" s="11">
        <f t="shared" si="52"/>
        <v>2.0829975001419601</v>
      </c>
      <c r="I1097" s="11">
        <f t="shared" si="53"/>
        <v>1</v>
      </c>
    </row>
    <row r="1098" spans="1:9" x14ac:dyDescent="0.25">
      <c r="A1098" s="5">
        <v>43366.791666666664</v>
      </c>
      <c r="B1098" s="6">
        <v>43366</v>
      </c>
      <c r="C1098" s="11">
        <v>41</v>
      </c>
      <c r="D1098" s="11">
        <v>7362.9006024999999</v>
      </c>
      <c r="E1098" s="11">
        <v>7014.61</v>
      </c>
      <c r="F1098" s="11">
        <v>11341.444</v>
      </c>
      <c r="G1098" s="11">
        <f t="shared" si="51"/>
        <v>348.2906025000002</v>
      </c>
      <c r="H1098" s="11">
        <f t="shared" si="52"/>
        <v>3.0709546553331322</v>
      </c>
      <c r="I1098" s="11">
        <f t="shared" si="53"/>
        <v>1</v>
      </c>
    </row>
    <row r="1099" spans="1:9" x14ac:dyDescent="0.25">
      <c r="A1099" s="5">
        <v>43366.8125</v>
      </c>
      <c r="B1099" s="6">
        <v>43366</v>
      </c>
      <c r="C1099" s="11">
        <v>42</v>
      </c>
      <c r="D1099" s="11">
        <v>7268.5591674999996</v>
      </c>
      <c r="E1099" s="11">
        <v>6741.7619999999997</v>
      </c>
      <c r="F1099" s="11">
        <v>11341.444</v>
      </c>
      <c r="G1099" s="11">
        <f t="shared" si="51"/>
        <v>526.79716749999989</v>
      </c>
      <c r="H1099" s="11">
        <f t="shared" si="52"/>
        <v>4.6448862023213264</v>
      </c>
      <c r="I1099" s="11">
        <f t="shared" si="53"/>
        <v>0</v>
      </c>
    </row>
    <row r="1100" spans="1:9" x14ac:dyDescent="0.25">
      <c r="A1100" s="5">
        <v>43366.833333333336</v>
      </c>
      <c r="B1100" s="6">
        <v>43366</v>
      </c>
      <c r="C1100" s="11">
        <v>43</v>
      </c>
      <c r="D1100" s="11">
        <v>7166.8139574999996</v>
      </c>
      <c r="E1100" s="11">
        <v>6506.8739999999998</v>
      </c>
      <c r="F1100" s="11">
        <v>11341.444</v>
      </c>
      <c r="G1100" s="11">
        <f t="shared" si="51"/>
        <v>659.93995749999976</v>
      </c>
      <c r="H1100" s="11">
        <f t="shared" si="52"/>
        <v>5.8188353925655303</v>
      </c>
      <c r="I1100" s="11">
        <f t="shared" si="53"/>
        <v>0</v>
      </c>
    </row>
    <row r="1101" spans="1:9" x14ac:dyDescent="0.25">
      <c r="A1101" s="5">
        <v>43366.854166666664</v>
      </c>
      <c r="B1101" s="6">
        <v>43366</v>
      </c>
      <c r="C1101" s="11">
        <v>44</v>
      </c>
      <c r="D1101" s="11">
        <v>7057.6649724999997</v>
      </c>
      <c r="E1101" s="11">
        <v>6348.2820000000002</v>
      </c>
      <c r="F1101" s="11">
        <v>11341.444</v>
      </c>
      <c r="G1101" s="11">
        <f t="shared" si="51"/>
        <v>709.3829724999996</v>
      </c>
      <c r="H1101" s="11">
        <f t="shared" si="52"/>
        <v>6.2547853033529028</v>
      </c>
      <c r="I1101" s="11">
        <f t="shared" si="53"/>
        <v>0</v>
      </c>
    </row>
    <row r="1102" spans="1:9" x14ac:dyDescent="0.25">
      <c r="A1102" s="5">
        <v>43366.875</v>
      </c>
      <c r="B1102" s="6">
        <v>43366</v>
      </c>
      <c r="C1102" s="11">
        <v>45</v>
      </c>
      <c r="D1102" s="11">
        <v>6921.1570574999996</v>
      </c>
      <c r="E1102" s="11">
        <v>5962.9279999999999</v>
      </c>
      <c r="F1102" s="11">
        <v>11341.444</v>
      </c>
      <c r="G1102" s="11">
        <f t="shared" si="51"/>
        <v>958.22905749999973</v>
      </c>
      <c r="H1102" s="11">
        <f t="shared" si="52"/>
        <v>8.4489158302946237</v>
      </c>
      <c r="I1102" s="11">
        <f t="shared" si="53"/>
        <v>0</v>
      </c>
    </row>
    <row r="1103" spans="1:9" x14ac:dyDescent="0.25">
      <c r="A1103" s="5">
        <v>43366.895833333336</v>
      </c>
      <c r="B1103" s="6">
        <v>43366</v>
      </c>
      <c r="C1103" s="11">
        <v>46</v>
      </c>
      <c r="D1103" s="11">
        <v>6757.2902125000001</v>
      </c>
      <c r="E1103" s="11">
        <v>5642.5159999999996</v>
      </c>
      <c r="F1103" s="11">
        <v>11341.444</v>
      </c>
      <c r="G1103" s="11">
        <f t="shared" si="51"/>
        <v>1114.7742125000004</v>
      </c>
      <c r="H1103" s="11">
        <f t="shared" si="52"/>
        <v>9.8292088070972312</v>
      </c>
      <c r="I1103" s="11">
        <f t="shared" si="53"/>
        <v>0</v>
      </c>
    </row>
    <row r="1104" spans="1:9" x14ac:dyDescent="0.25">
      <c r="A1104" s="5">
        <v>43366.916666666664</v>
      </c>
      <c r="B1104" s="6">
        <v>43366</v>
      </c>
      <c r="C1104" s="11">
        <v>47</v>
      </c>
      <c r="D1104" s="11">
        <v>6641.0481124999997</v>
      </c>
      <c r="E1104" s="11">
        <v>5345.4520000000002</v>
      </c>
      <c r="F1104" s="11">
        <v>11431.444</v>
      </c>
      <c r="G1104" s="11">
        <f t="shared" si="51"/>
        <v>1295.5961124999994</v>
      </c>
      <c r="H1104" s="11">
        <f t="shared" si="52"/>
        <v>11.333617279671749</v>
      </c>
      <c r="I1104" s="11">
        <f t="shared" si="53"/>
        <v>0</v>
      </c>
    </row>
    <row r="1105" spans="1:9" x14ac:dyDescent="0.25">
      <c r="A1105" s="5">
        <v>43366.9375</v>
      </c>
      <c r="B1105" s="6">
        <v>43366</v>
      </c>
      <c r="C1105" s="11">
        <v>48</v>
      </c>
      <c r="D1105" s="11">
        <v>6445.3035575000004</v>
      </c>
      <c r="E1105" s="11">
        <v>5310.1660000000002</v>
      </c>
      <c r="F1105" s="11">
        <v>11431.444</v>
      </c>
      <c r="G1105" s="11">
        <f t="shared" si="51"/>
        <v>1135.1375575000002</v>
      </c>
      <c r="H1105" s="11">
        <f t="shared" si="52"/>
        <v>9.9299577332487488</v>
      </c>
      <c r="I1105" s="11">
        <f t="shared" si="53"/>
        <v>0</v>
      </c>
    </row>
    <row r="1106" spans="1:9" x14ac:dyDescent="0.25">
      <c r="A1106" s="5">
        <v>43366.958333333336</v>
      </c>
      <c r="B1106" s="6">
        <v>43367</v>
      </c>
      <c r="C1106" s="11">
        <v>1</v>
      </c>
      <c r="D1106" s="11">
        <v>5713.4260475000001</v>
      </c>
      <c r="E1106" s="11">
        <v>5223.22</v>
      </c>
      <c r="F1106" s="11">
        <v>11431.444</v>
      </c>
      <c r="G1106" s="11">
        <f t="shared" si="51"/>
        <v>490.20604749999984</v>
      </c>
      <c r="H1106" s="11">
        <f t="shared" si="52"/>
        <v>4.2882250702535911</v>
      </c>
      <c r="I1106" s="11">
        <f t="shared" si="53"/>
        <v>1</v>
      </c>
    </row>
    <row r="1107" spans="1:9" x14ac:dyDescent="0.25">
      <c r="A1107" s="5">
        <v>43366.979166666664</v>
      </c>
      <c r="B1107" s="6">
        <v>43367</v>
      </c>
      <c r="C1107" s="11">
        <v>2</v>
      </c>
      <c r="D1107" s="11">
        <v>5510.8587625</v>
      </c>
      <c r="E1107" s="11">
        <v>5192.2060000000001</v>
      </c>
      <c r="F1107" s="11">
        <v>11431.444</v>
      </c>
      <c r="G1107" s="11">
        <f t="shared" si="51"/>
        <v>318.65276249999988</v>
      </c>
      <c r="H1107" s="11">
        <f t="shared" si="52"/>
        <v>2.7875110309773627</v>
      </c>
      <c r="I1107" s="11">
        <f t="shared" si="53"/>
        <v>1</v>
      </c>
    </row>
    <row r="1108" spans="1:9" x14ac:dyDescent="0.25">
      <c r="A1108" s="5">
        <v>43367</v>
      </c>
      <c r="B1108" s="6">
        <v>43367</v>
      </c>
      <c r="C1108" s="11">
        <v>3</v>
      </c>
      <c r="D1108" s="11">
        <v>5314.13951</v>
      </c>
      <c r="E1108" s="11">
        <v>5074.8</v>
      </c>
      <c r="F1108" s="11">
        <v>11431.444</v>
      </c>
      <c r="G1108" s="11">
        <f t="shared" si="51"/>
        <v>239.33950999999979</v>
      </c>
      <c r="H1108" s="11">
        <f t="shared" si="52"/>
        <v>2.0936944623968747</v>
      </c>
      <c r="I1108" s="11">
        <f t="shared" si="53"/>
        <v>1</v>
      </c>
    </row>
    <row r="1109" spans="1:9" x14ac:dyDescent="0.25">
      <c r="A1109" s="5">
        <v>43367.020833333336</v>
      </c>
      <c r="B1109" s="6">
        <v>43367</v>
      </c>
      <c r="C1109" s="11">
        <v>4</v>
      </c>
      <c r="D1109" s="11">
        <v>5123.26829</v>
      </c>
      <c r="E1109" s="11">
        <v>4926.4380000000001</v>
      </c>
      <c r="F1109" s="11">
        <v>11431.444</v>
      </c>
      <c r="G1109" s="11">
        <f t="shared" si="51"/>
        <v>196.83028999999988</v>
      </c>
      <c r="H1109" s="11">
        <f t="shared" si="52"/>
        <v>1.7218322549627141</v>
      </c>
      <c r="I1109" s="11">
        <f t="shared" si="53"/>
        <v>1</v>
      </c>
    </row>
    <row r="1110" spans="1:9" x14ac:dyDescent="0.25">
      <c r="A1110" s="5">
        <v>43367.041666666664</v>
      </c>
      <c r="B1110" s="6">
        <v>43367</v>
      </c>
      <c r="C1110" s="11">
        <v>5</v>
      </c>
      <c r="D1110" s="11">
        <v>4957.94589</v>
      </c>
      <c r="E1110" s="11">
        <v>4851.1880000000001</v>
      </c>
      <c r="F1110" s="11">
        <v>11431.444</v>
      </c>
      <c r="G1110" s="11">
        <f t="shared" si="51"/>
        <v>106.75788999999986</v>
      </c>
      <c r="H1110" s="11">
        <f t="shared" si="52"/>
        <v>0.93389680253868068</v>
      </c>
      <c r="I1110" s="11">
        <f t="shared" si="53"/>
        <v>1</v>
      </c>
    </row>
    <row r="1111" spans="1:9" x14ac:dyDescent="0.25">
      <c r="A1111" s="5">
        <v>43367.0625</v>
      </c>
      <c r="B1111" s="6">
        <v>43367</v>
      </c>
      <c r="C1111" s="11">
        <v>6</v>
      </c>
      <c r="D1111" s="11">
        <v>4818.1723099999999</v>
      </c>
      <c r="E1111" s="11">
        <v>4457.2579999999998</v>
      </c>
      <c r="F1111" s="11">
        <v>11431.444</v>
      </c>
      <c r="G1111" s="11">
        <f t="shared" si="51"/>
        <v>360.91431000000011</v>
      </c>
      <c r="H1111" s="11">
        <f t="shared" si="52"/>
        <v>3.1572066486088737</v>
      </c>
      <c r="I1111" s="11">
        <f t="shared" si="53"/>
        <v>1</v>
      </c>
    </row>
    <row r="1112" spans="1:9" x14ac:dyDescent="0.25">
      <c r="A1112" s="5">
        <v>43367.083333333336</v>
      </c>
      <c r="B1112" s="6">
        <v>43367</v>
      </c>
      <c r="C1112" s="11">
        <v>7</v>
      </c>
      <c r="D1112" s="11">
        <v>4681.1404650000004</v>
      </c>
      <c r="E1112" s="11">
        <v>4336.62</v>
      </c>
      <c r="F1112" s="11">
        <v>11431.444</v>
      </c>
      <c r="G1112" s="11">
        <f t="shared" si="51"/>
        <v>344.52046500000051</v>
      </c>
      <c r="H1112" s="11">
        <f t="shared" si="52"/>
        <v>3.013796550986914</v>
      </c>
      <c r="I1112" s="11">
        <f t="shared" si="53"/>
        <v>1</v>
      </c>
    </row>
    <row r="1113" spans="1:9" x14ac:dyDescent="0.25">
      <c r="A1113" s="5">
        <v>43367.104166666664</v>
      </c>
      <c r="B1113" s="6">
        <v>43367</v>
      </c>
      <c r="C1113" s="11">
        <v>8</v>
      </c>
      <c r="D1113" s="11">
        <v>4546.8503549999996</v>
      </c>
      <c r="E1113" s="11">
        <v>4079.4740000000002</v>
      </c>
      <c r="F1113" s="11">
        <v>11431.444</v>
      </c>
      <c r="G1113" s="11">
        <f t="shared" si="51"/>
        <v>467.37635499999942</v>
      </c>
      <c r="H1113" s="11">
        <f t="shared" si="52"/>
        <v>4.0885154578896552</v>
      </c>
      <c r="I1113" s="11">
        <f t="shared" si="53"/>
        <v>1</v>
      </c>
    </row>
    <row r="1114" spans="1:9" x14ac:dyDescent="0.25">
      <c r="A1114" s="5">
        <v>43367.125</v>
      </c>
      <c r="B1114" s="6">
        <v>43367</v>
      </c>
      <c r="C1114" s="11">
        <v>9</v>
      </c>
      <c r="D1114" s="11">
        <v>4407.5737975000002</v>
      </c>
      <c r="E1114" s="11">
        <v>3944.8220000000001</v>
      </c>
      <c r="F1114" s="11">
        <v>11431.444</v>
      </c>
      <c r="G1114" s="11">
        <f t="shared" si="51"/>
        <v>462.75179750000007</v>
      </c>
      <c r="H1114" s="11">
        <f t="shared" si="52"/>
        <v>4.0480607480559767</v>
      </c>
      <c r="I1114" s="11">
        <f t="shared" si="53"/>
        <v>1</v>
      </c>
    </row>
    <row r="1115" spans="1:9" x14ac:dyDescent="0.25">
      <c r="A1115" s="5">
        <v>43367.145833333336</v>
      </c>
      <c r="B1115" s="6">
        <v>43367</v>
      </c>
      <c r="C1115" s="11">
        <v>10</v>
      </c>
      <c r="D1115" s="11">
        <v>4263.3107925000004</v>
      </c>
      <c r="E1115" s="11">
        <v>3810.8560000000002</v>
      </c>
      <c r="F1115" s="11">
        <v>11431.444</v>
      </c>
      <c r="G1115" s="11">
        <f t="shared" si="51"/>
        <v>452.45479250000017</v>
      </c>
      <c r="H1115" s="11">
        <f t="shared" si="52"/>
        <v>3.9579845949470616</v>
      </c>
      <c r="I1115" s="11">
        <f t="shared" si="53"/>
        <v>1</v>
      </c>
    </row>
    <row r="1116" spans="1:9" x14ac:dyDescent="0.25">
      <c r="A1116" s="5">
        <v>43367.166666666664</v>
      </c>
      <c r="B1116" s="6">
        <v>43367</v>
      </c>
      <c r="C1116" s="11">
        <v>11</v>
      </c>
      <c r="D1116" s="11">
        <v>4102.90434</v>
      </c>
      <c r="E1116" s="11">
        <v>3691.0720000000001</v>
      </c>
      <c r="F1116" s="11">
        <v>11431.444</v>
      </c>
      <c r="G1116" s="11">
        <f t="shared" si="51"/>
        <v>411.83233999999993</v>
      </c>
      <c r="H1116" s="11">
        <f t="shared" si="52"/>
        <v>3.6026274545892885</v>
      </c>
      <c r="I1116" s="11">
        <f t="shared" si="53"/>
        <v>1</v>
      </c>
    </row>
    <row r="1117" spans="1:9" x14ac:dyDescent="0.25">
      <c r="A1117" s="5">
        <v>43367.1875</v>
      </c>
      <c r="B1117" s="6">
        <v>43367</v>
      </c>
      <c r="C1117" s="11">
        <v>12</v>
      </c>
      <c r="D1117" s="11">
        <v>3926.3544400000001</v>
      </c>
      <c r="E1117" s="11">
        <v>3652.5720000000001</v>
      </c>
      <c r="F1117" s="11">
        <v>11431.444</v>
      </c>
      <c r="G1117" s="11">
        <f t="shared" si="51"/>
        <v>273.78243999999995</v>
      </c>
      <c r="H1117" s="11">
        <f t="shared" si="52"/>
        <v>2.3949943681655612</v>
      </c>
      <c r="I1117" s="11">
        <f t="shared" si="53"/>
        <v>1</v>
      </c>
    </row>
    <row r="1118" spans="1:9" x14ac:dyDescent="0.25">
      <c r="A1118" s="5">
        <v>43367.208333333336</v>
      </c>
      <c r="B1118" s="6">
        <v>43367</v>
      </c>
      <c r="C1118" s="11">
        <v>13</v>
      </c>
      <c r="D1118" s="11">
        <v>3769.0789074999998</v>
      </c>
      <c r="E1118" s="11">
        <v>3433.4940000000001</v>
      </c>
      <c r="F1118" s="11">
        <v>11431.444</v>
      </c>
      <c r="G1118" s="11">
        <f t="shared" si="51"/>
        <v>335.58490749999964</v>
      </c>
      <c r="H1118" s="11">
        <f t="shared" si="52"/>
        <v>2.9356300700069009</v>
      </c>
      <c r="I1118" s="11">
        <f t="shared" si="53"/>
        <v>1</v>
      </c>
    </row>
    <row r="1119" spans="1:9" x14ac:dyDescent="0.25">
      <c r="A1119" s="5">
        <v>43367.229166666664</v>
      </c>
      <c r="B1119" s="6">
        <v>43367</v>
      </c>
      <c r="C1119" s="11">
        <v>14</v>
      </c>
      <c r="D1119" s="11">
        <v>3631.0777425000001</v>
      </c>
      <c r="E1119" s="11">
        <v>3218.3</v>
      </c>
      <c r="F1119" s="11">
        <v>11431.444</v>
      </c>
      <c r="G1119" s="11">
        <f t="shared" si="51"/>
        <v>412.77774249999993</v>
      </c>
      <c r="H1119" s="11">
        <f t="shared" si="52"/>
        <v>3.6108976477512371</v>
      </c>
      <c r="I1119" s="11">
        <f t="shared" si="53"/>
        <v>1</v>
      </c>
    </row>
    <row r="1120" spans="1:9" x14ac:dyDescent="0.25">
      <c r="A1120" s="5">
        <v>43367.25</v>
      </c>
      <c r="B1120" s="6">
        <v>43367</v>
      </c>
      <c r="C1120" s="11">
        <v>15</v>
      </c>
      <c r="D1120" s="11">
        <v>3496.9775399999999</v>
      </c>
      <c r="E1120" s="11">
        <v>3074.7359999999999</v>
      </c>
      <c r="F1120" s="11">
        <v>11431.444</v>
      </c>
      <c r="G1120" s="11">
        <f t="shared" si="51"/>
        <v>422.24153999999999</v>
      </c>
      <c r="H1120" s="11">
        <f t="shared" si="52"/>
        <v>3.6936850672583446</v>
      </c>
      <c r="I1120" s="11">
        <f t="shared" si="53"/>
        <v>1</v>
      </c>
    </row>
    <row r="1121" spans="1:9" x14ac:dyDescent="0.25">
      <c r="A1121" s="5">
        <v>43367.270833333336</v>
      </c>
      <c r="B1121" s="6">
        <v>43367</v>
      </c>
      <c r="C1121" s="11">
        <v>16</v>
      </c>
      <c r="D1121" s="11">
        <v>3366.7782999999999</v>
      </c>
      <c r="E1121" s="11">
        <v>2890.5039999999999</v>
      </c>
      <c r="F1121" s="11">
        <v>11431.444</v>
      </c>
      <c r="G1121" s="11">
        <f t="shared" si="51"/>
        <v>476.27430000000004</v>
      </c>
      <c r="H1121" s="11">
        <f t="shared" si="52"/>
        <v>4.1663529121955198</v>
      </c>
      <c r="I1121" s="11">
        <f t="shared" si="53"/>
        <v>1</v>
      </c>
    </row>
    <row r="1122" spans="1:9" x14ac:dyDescent="0.25">
      <c r="A1122" s="5">
        <v>43367.291666666664</v>
      </c>
      <c r="B1122" s="6">
        <v>43367</v>
      </c>
      <c r="C1122" s="11">
        <v>17</v>
      </c>
      <c r="D1122" s="11">
        <v>3249.1888524999999</v>
      </c>
      <c r="E1122" s="11">
        <v>2861.3519999999999</v>
      </c>
      <c r="F1122" s="11">
        <v>11431.444</v>
      </c>
      <c r="G1122" s="11">
        <f t="shared" si="51"/>
        <v>387.83685250000008</v>
      </c>
      <c r="H1122" s="11">
        <f t="shared" si="52"/>
        <v>3.3927196992785875</v>
      </c>
      <c r="I1122" s="11">
        <f t="shared" si="53"/>
        <v>1</v>
      </c>
    </row>
    <row r="1123" spans="1:9" x14ac:dyDescent="0.25">
      <c r="A1123" s="5">
        <v>43367.3125</v>
      </c>
      <c r="B1123" s="6">
        <v>43367</v>
      </c>
      <c r="C1123" s="11">
        <v>18</v>
      </c>
      <c r="D1123" s="11">
        <v>3144.2091974999998</v>
      </c>
      <c r="E1123" s="11">
        <v>2668.2080000000001</v>
      </c>
      <c r="F1123" s="11">
        <v>11431.444</v>
      </c>
      <c r="G1123" s="11">
        <f t="shared" si="51"/>
        <v>476.00119749999976</v>
      </c>
      <c r="H1123" s="11">
        <f t="shared" si="52"/>
        <v>4.1639638658073279</v>
      </c>
      <c r="I1123" s="11">
        <f t="shared" si="53"/>
        <v>1</v>
      </c>
    </row>
    <row r="1124" spans="1:9" x14ac:dyDescent="0.25">
      <c r="A1124" s="5">
        <v>43367.333333333336</v>
      </c>
      <c r="B1124" s="6">
        <v>43367</v>
      </c>
      <c r="C1124" s="11">
        <v>19</v>
      </c>
      <c r="D1124" s="11">
        <v>3039.0076349999999</v>
      </c>
      <c r="E1124" s="11">
        <v>2430.424</v>
      </c>
      <c r="F1124" s="11">
        <v>11431.444</v>
      </c>
      <c r="G1124" s="11">
        <f t="shared" si="51"/>
        <v>608.58363499999996</v>
      </c>
      <c r="H1124" s="11">
        <f t="shared" si="52"/>
        <v>5.3237686769930379</v>
      </c>
      <c r="I1124" s="11">
        <f t="shared" si="53"/>
        <v>0</v>
      </c>
    </row>
    <row r="1125" spans="1:9" x14ac:dyDescent="0.25">
      <c r="A1125" s="5">
        <v>43367.354166666664</v>
      </c>
      <c r="B1125" s="6">
        <v>43367</v>
      </c>
      <c r="C1125" s="11">
        <v>20</v>
      </c>
      <c r="D1125" s="11">
        <v>2933.5841650000002</v>
      </c>
      <c r="E1125" s="11">
        <v>2420.0300000000002</v>
      </c>
      <c r="F1125" s="11">
        <v>11431.444</v>
      </c>
      <c r="G1125" s="11">
        <f t="shared" si="51"/>
        <v>513.55416500000001</v>
      </c>
      <c r="H1125" s="11">
        <f t="shared" si="52"/>
        <v>4.4924697614754532</v>
      </c>
      <c r="I1125" s="11">
        <f t="shared" si="53"/>
        <v>0</v>
      </c>
    </row>
    <row r="1126" spans="1:9" x14ac:dyDescent="0.25">
      <c r="A1126" s="5">
        <v>43367.375</v>
      </c>
      <c r="B1126" s="6">
        <v>43367</v>
      </c>
      <c r="C1126" s="11">
        <v>21</v>
      </c>
      <c r="D1126" s="11">
        <v>2863.9219075000001</v>
      </c>
      <c r="E1126" s="11">
        <v>2377.4899999999998</v>
      </c>
      <c r="F1126" s="11">
        <v>11431.444</v>
      </c>
      <c r="G1126" s="11">
        <f t="shared" si="51"/>
        <v>486.43190750000031</v>
      </c>
      <c r="H1126" s="11">
        <f t="shared" si="52"/>
        <v>4.2552096436810638</v>
      </c>
      <c r="I1126" s="11">
        <f t="shared" si="53"/>
        <v>1</v>
      </c>
    </row>
    <row r="1127" spans="1:9" x14ac:dyDescent="0.25">
      <c r="A1127" s="5">
        <v>43367.395833333336</v>
      </c>
      <c r="B1127" s="6">
        <v>43367</v>
      </c>
      <c r="C1127" s="11">
        <v>22</v>
      </c>
      <c r="D1127" s="11">
        <v>2830.0208625</v>
      </c>
      <c r="E1127" s="11">
        <v>2428.59</v>
      </c>
      <c r="F1127" s="11">
        <v>11431.444</v>
      </c>
      <c r="G1127" s="11">
        <f t="shared" si="51"/>
        <v>401.43086249999988</v>
      </c>
      <c r="H1127" s="11">
        <f t="shared" si="52"/>
        <v>3.5116373968153098</v>
      </c>
      <c r="I1127" s="11">
        <f t="shared" si="53"/>
        <v>1</v>
      </c>
    </row>
    <row r="1128" spans="1:9" x14ac:dyDescent="0.25">
      <c r="A1128" s="5">
        <v>43367.416666666664</v>
      </c>
      <c r="B1128" s="6">
        <v>43367</v>
      </c>
      <c r="C1128" s="11">
        <v>23</v>
      </c>
      <c r="D1128" s="11">
        <v>2800.7361274999998</v>
      </c>
      <c r="E1128" s="11">
        <v>2487.538</v>
      </c>
      <c r="F1128" s="11">
        <v>11431.444</v>
      </c>
      <c r="G1128" s="11">
        <f t="shared" si="51"/>
        <v>313.19812749999983</v>
      </c>
      <c r="H1128" s="11">
        <f t="shared" si="52"/>
        <v>2.7397949681597518</v>
      </c>
      <c r="I1128" s="11">
        <f t="shared" si="53"/>
        <v>1</v>
      </c>
    </row>
    <row r="1129" spans="1:9" x14ac:dyDescent="0.25">
      <c r="A1129" s="5">
        <v>43367.4375</v>
      </c>
      <c r="B1129" s="6">
        <v>43367</v>
      </c>
      <c r="C1129" s="11">
        <v>24</v>
      </c>
      <c r="D1129" s="11">
        <v>2776.0677025</v>
      </c>
      <c r="E1129" s="11">
        <v>2329.2379999999998</v>
      </c>
      <c r="F1129" s="11">
        <v>11431.444</v>
      </c>
      <c r="G1129" s="11">
        <f t="shared" si="51"/>
        <v>446.82970250000017</v>
      </c>
      <c r="H1129" s="11">
        <f t="shared" si="52"/>
        <v>3.9087774256690597</v>
      </c>
      <c r="I1129" s="11">
        <f t="shared" si="53"/>
        <v>1</v>
      </c>
    </row>
    <row r="1130" spans="1:9" x14ac:dyDescent="0.25">
      <c r="A1130" s="5">
        <v>43367.458333333336</v>
      </c>
      <c r="B1130" s="6">
        <v>43367</v>
      </c>
      <c r="C1130" s="11">
        <v>25</v>
      </c>
      <c r="D1130" s="11">
        <v>2736.1980600000002</v>
      </c>
      <c r="E1130" s="11">
        <v>2403.29</v>
      </c>
      <c r="F1130" s="11">
        <v>11431.444</v>
      </c>
      <c r="G1130" s="11">
        <f t="shared" si="51"/>
        <v>332.90806000000021</v>
      </c>
      <c r="H1130" s="11">
        <f t="shared" si="52"/>
        <v>2.9122135401266913</v>
      </c>
      <c r="I1130" s="11">
        <f t="shared" si="53"/>
        <v>1</v>
      </c>
    </row>
    <row r="1131" spans="1:9" x14ac:dyDescent="0.25">
      <c r="A1131" s="5">
        <v>43367.479166666664</v>
      </c>
      <c r="B1131" s="6">
        <v>43367</v>
      </c>
      <c r="C1131" s="11">
        <v>26</v>
      </c>
      <c r="D1131" s="11">
        <v>2681.1271999999999</v>
      </c>
      <c r="E1131" s="11">
        <v>2364.694</v>
      </c>
      <c r="F1131" s="11">
        <v>11431.444</v>
      </c>
      <c r="G1131" s="11">
        <f t="shared" si="51"/>
        <v>316.43319999999994</v>
      </c>
      <c r="H1131" s="11">
        <f t="shared" si="52"/>
        <v>2.7680947393872546</v>
      </c>
      <c r="I1131" s="11">
        <f t="shared" si="53"/>
        <v>1</v>
      </c>
    </row>
    <row r="1132" spans="1:9" x14ac:dyDescent="0.25">
      <c r="A1132" s="5">
        <v>43367.5</v>
      </c>
      <c r="B1132" s="6">
        <v>43367</v>
      </c>
      <c r="C1132" s="11">
        <v>27</v>
      </c>
      <c r="D1132" s="11">
        <v>2601.705395</v>
      </c>
      <c r="E1132" s="11">
        <v>2272.886</v>
      </c>
      <c r="F1132" s="11">
        <v>11431.444</v>
      </c>
      <c r="G1132" s="11">
        <f t="shared" si="51"/>
        <v>328.81939499999999</v>
      </c>
      <c r="H1132" s="11">
        <f t="shared" si="52"/>
        <v>2.8764467113690975</v>
      </c>
      <c r="I1132" s="11">
        <f t="shared" si="53"/>
        <v>1</v>
      </c>
    </row>
    <row r="1133" spans="1:9" x14ac:dyDescent="0.25">
      <c r="A1133" s="5">
        <v>43367.520833333336</v>
      </c>
      <c r="B1133" s="6">
        <v>43367</v>
      </c>
      <c r="C1133" s="11">
        <v>28</v>
      </c>
      <c r="D1133" s="11">
        <v>2497.9326449999999</v>
      </c>
      <c r="E1133" s="11">
        <v>2132.518</v>
      </c>
      <c r="F1133" s="11">
        <v>11431.444</v>
      </c>
      <c r="G1133" s="11">
        <f t="shared" si="51"/>
        <v>365.41464499999984</v>
      </c>
      <c r="H1133" s="11">
        <f t="shared" si="52"/>
        <v>3.1965746847029983</v>
      </c>
      <c r="I1133" s="11">
        <f t="shared" si="53"/>
        <v>1</v>
      </c>
    </row>
    <row r="1134" spans="1:9" x14ac:dyDescent="0.25">
      <c r="A1134" s="5">
        <v>43367.541666666664</v>
      </c>
      <c r="B1134" s="6">
        <v>43367</v>
      </c>
      <c r="C1134" s="11">
        <v>29</v>
      </c>
      <c r="D1134" s="11">
        <v>2416.6372900000001</v>
      </c>
      <c r="E1134" s="11">
        <v>2258.7240000000002</v>
      </c>
      <c r="F1134" s="11">
        <v>11431.444</v>
      </c>
      <c r="G1134" s="11">
        <f t="shared" si="51"/>
        <v>157.91328999999996</v>
      </c>
      <c r="H1134" s="11">
        <f t="shared" si="52"/>
        <v>1.3813940740994748</v>
      </c>
      <c r="I1134" s="11">
        <f t="shared" si="53"/>
        <v>1</v>
      </c>
    </row>
    <row r="1135" spans="1:9" x14ac:dyDescent="0.25">
      <c r="A1135" s="5">
        <v>43367.5625</v>
      </c>
      <c r="B1135" s="6">
        <v>43367</v>
      </c>
      <c r="C1135" s="11">
        <v>30</v>
      </c>
      <c r="D1135" s="11">
        <v>2357.8193299999998</v>
      </c>
      <c r="E1135" s="11">
        <v>2194.34</v>
      </c>
      <c r="F1135" s="11">
        <v>11431.444</v>
      </c>
      <c r="G1135" s="11">
        <f t="shared" si="51"/>
        <v>163.47932999999966</v>
      </c>
      <c r="H1135" s="11">
        <f t="shared" si="52"/>
        <v>1.4300846857142429</v>
      </c>
      <c r="I1135" s="11">
        <f t="shared" si="53"/>
        <v>1</v>
      </c>
    </row>
    <row r="1136" spans="1:9" x14ac:dyDescent="0.25">
      <c r="A1136" s="5">
        <v>43367.583333333336</v>
      </c>
      <c r="B1136" s="6">
        <v>43367</v>
      </c>
      <c r="C1136" s="11">
        <v>31</v>
      </c>
      <c r="D1136" s="11">
        <v>2282.7356100000002</v>
      </c>
      <c r="E1136" s="11">
        <v>2075.0059999999999</v>
      </c>
      <c r="F1136" s="11">
        <v>11431.444</v>
      </c>
      <c r="G1136" s="11">
        <f t="shared" si="51"/>
        <v>207.72961000000032</v>
      </c>
      <c r="H1136" s="11">
        <f t="shared" si="52"/>
        <v>1.8171773399756002</v>
      </c>
      <c r="I1136" s="11">
        <f t="shared" si="53"/>
        <v>1</v>
      </c>
    </row>
    <row r="1137" spans="1:9" x14ac:dyDescent="0.25">
      <c r="A1137" s="5">
        <v>43367.604166666664</v>
      </c>
      <c r="B1137" s="6">
        <v>43367</v>
      </c>
      <c r="C1137" s="11">
        <v>32</v>
      </c>
      <c r="D1137" s="11">
        <v>2191.3861299999999</v>
      </c>
      <c r="E1137" s="11">
        <v>2013.0160000000001</v>
      </c>
      <c r="F1137" s="11">
        <v>11431.444</v>
      </c>
      <c r="G1137" s="11">
        <f t="shared" si="51"/>
        <v>178.37012999999979</v>
      </c>
      <c r="H1137" s="11">
        <f t="shared" si="52"/>
        <v>1.560346444421193</v>
      </c>
      <c r="I1137" s="11">
        <f t="shared" si="53"/>
        <v>1</v>
      </c>
    </row>
    <row r="1138" spans="1:9" x14ac:dyDescent="0.25">
      <c r="A1138" s="5">
        <v>43367.625</v>
      </c>
      <c r="B1138" s="6">
        <v>43367</v>
      </c>
      <c r="C1138" s="11">
        <v>33</v>
      </c>
      <c r="D1138" s="11">
        <v>2086.3057125</v>
      </c>
      <c r="E1138" s="11">
        <v>1777.1220000000001</v>
      </c>
      <c r="F1138" s="11">
        <v>11431.444</v>
      </c>
      <c r="G1138" s="11">
        <f t="shared" si="51"/>
        <v>309.18371249999996</v>
      </c>
      <c r="H1138" s="11">
        <f t="shared" si="52"/>
        <v>2.7046776636442429</v>
      </c>
      <c r="I1138" s="11">
        <f t="shared" si="53"/>
        <v>1</v>
      </c>
    </row>
    <row r="1139" spans="1:9" x14ac:dyDescent="0.25">
      <c r="A1139" s="5">
        <v>43367.645833333336</v>
      </c>
      <c r="B1139" s="6">
        <v>43367</v>
      </c>
      <c r="C1139" s="11">
        <v>34</v>
      </c>
      <c r="D1139" s="11">
        <v>1967.4943575</v>
      </c>
      <c r="E1139" s="11">
        <v>1574.1379999999999</v>
      </c>
      <c r="F1139" s="11">
        <v>11431.444</v>
      </c>
      <c r="G1139" s="11">
        <f t="shared" si="51"/>
        <v>393.35635750000006</v>
      </c>
      <c r="H1139" s="11">
        <f t="shared" si="52"/>
        <v>3.4410032319626471</v>
      </c>
      <c r="I1139" s="11">
        <f t="shared" si="53"/>
        <v>1</v>
      </c>
    </row>
    <row r="1140" spans="1:9" x14ac:dyDescent="0.25">
      <c r="A1140" s="5">
        <v>43367.666666666664</v>
      </c>
      <c r="B1140" s="6">
        <v>43367</v>
      </c>
      <c r="C1140" s="11">
        <v>35</v>
      </c>
      <c r="D1140" s="11">
        <v>1832.795795</v>
      </c>
      <c r="E1140" s="11">
        <v>1350.298</v>
      </c>
      <c r="F1140" s="11">
        <v>11431.444</v>
      </c>
      <c r="G1140" s="11">
        <f t="shared" si="51"/>
        <v>482.497795</v>
      </c>
      <c r="H1140" s="11">
        <f t="shared" si="52"/>
        <v>4.220794809474639</v>
      </c>
      <c r="I1140" s="11">
        <f t="shared" si="53"/>
        <v>1</v>
      </c>
    </row>
    <row r="1141" spans="1:9" x14ac:dyDescent="0.25">
      <c r="A1141" s="5">
        <v>43367.6875</v>
      </c>
      <c r="B1141" s="6">
        <v>43367</v>
      </c>
      <c r="C1141" s="11">
        <v>36</v>
      </c>
      <c r="D1141" s="11">
        <v>1682.2100250000001</v>
      </c>
      <c r="E1141" s="11">
        <v>1225.5139999999999</v>
      </c>
      <c r="F1141" s="11">
        <v>11431.444</v>
      </c>
      <c r="G1141" s="11">
        <f t="shared" si="51"/>
        <v>456.69602500000019</v>
      </c>
      <c r="H1141" s="11">
        <f t="shared" si="52"/>
        <v>3.9950860538703612</v>
      </c>
      <c r="I1141" s="11">
        <f t="shared" si="53"/>
        <v>1</v>
      </c>
    </row>
    <row r="1142" spans="1:9" x14ac:dyDescent="0.25">
      <c r="A1142" s="5">
        <v>43367.708333333336</v>
      </c>
      <c r="B1142" s="6">
        <v>43367</v>
      </c>
      <c r="C1142" s="11">
        <v>37</v>
      </c>
      <c r="D1142" s="11">
        <v>1545.76415</v>
      </c>
      <c r="E1142" s="11">
        <v>1046.664</v>
      </c>
      <c r="F1142" s="11">
        <v>11431.444</v>
      </c>
      <c r="G1142" s="11">
        <f t="shared" si="51"/>
        <v>499.10014999999999</v>
      </c>
      <c r="H1142" s="11">
        <f t="shared" si="52"/>
        <v>4.3660289111331867</v>
      </c>
      <c r="I1142" s="11">
        <f t="shared" si="53"/>
        <v>1</v>
      </c>
    </row>
    <row r="1143" spans="1:9" x14ac:dyDescent="0.25">
      <c r="A1143" s="5">
        <v>43367.729166666664</v>
      </c>
      <c r="B1143" s="6">
        <v>43367</v>
      </c>
      <c r="C1143" s="11">
        <v>38</v>
      </c>
      <c r="D1143" s="11">
        <v>1423.4581700000001</v>
      </c>
      <c r="E1143" s="11">
        <v>1036.7260000000001</v>
      </c>
      <c r="F1143" s="11">
        <v>11431.444</v>
      </c>
      <c r="G1143" s="11">
        <f t="shared" si="51"/>
        <v>386.73217</v>
      </c>
      <c r="H1143" s="11">
        <f t="shared" si="52"/>
        <v>3.3830561563351056</v>
      </c>
      <c r="I1143" s="11">
        <f t="shared" si="53"/>
        <v>1</v>
      </c>
    </row>
    <row r="1144" spans="1:9" x14ac:dyDescent="0.25">
      <c r="A1144" s="5">
        <v>43367.75</v>
      </c>
      <c r="B1144" s="6">
        <v>43367</v>
      </c>
      <c r="C1144" s="11">
        <v>39</v>
      </c>
      <c r="D1144" s="11">
        <v>1367.3919175000001</v>
      </c>
      <c r="E1144" s="11">
        <v>1047.04</v>
      </c>
      <c r="F1144" s="11">
        <v>11431.444</v>
      </c>
      <c r="G1144" s="11">
        <f t="shared" si="51"/>
        <v>320.35191750000013</v>
      </c>
      <c r="H1144" s="11">
        <f t="shared" si="52"/>
        <v>2.8023749011935863</v>
      </c>
      <c r="I1144" s="11">
        <f t="shared" si="53"/>
        <v>1</v>
      </c>
    </row>
    <row r="1145" spans="1:9" x14ac:dyDescent="0.25">
      <c r="A1145" s="5">
        <v>43367.770833333336</v>
      </c>
      <c r="B1145" s="6">
        <v>43367</v>
      </c>
      <c r="C1145" s="11">
        <v>40</v>
      </c>
      <c r="D1145" s="11">
        <v>1377.5653924999999</v>
      </c>
      <c r="E1145" s="11">
        <v>931.2</v>
      </c>
      <c r="F1145" s="11">
        <v>11431.444</v>
      </c>
      <c r="G1145" s="11">
        <f t="shared" si="51"/>
        <v>446.36539249999987</v>
      </c>
      <c r="H1145" s="11">
        <f t="shared" si="52"/>
        <v>3.9047157340752392</v>
      </c>
      <c r="I1145" s="11">
        <f t="shared" si="53"/>
        <v>1</v>
      </c>
    </row>
    <row r="1146" spans="1:9" x14ac:dyDescent="0.25">
      <c r="A1146" s="5">
        <v>43367.791666666664</v>
      </c>
      <c r="B1146" s="6">
        <v>43367</v>
      </c>
      <c r="C1146" s="11">
        <v>41</v>
      </c>
      <c r="D1146" s="11">
        <v>1390.26368</v>
      </c>
      <c r="E1146" s="11">
        <v>969.08399999999995</v>
      </c>
      <c r="F1146" s="11">
        <v>11431.444</v>
      </c>
      <c r="G1146" s="11">
        <f t="shared" si="51"/>
        <v>421.17968000000008</v>
      </c>
      <c r="H1146" s="11">
        <f t="shared" si="52"/>
        <v>3.6843961270334709</v>
      </c>
      <c r="I1146" s="11">
        <f t="shared" si="53"/>
        <v>1</v>
      </c>
    </row>
    <row r="1147" spans="1:9" x14ac:dyDescent="0.25">
      <c r="A1147" s="5">
        <v>43367.8125</v>
      </c>
      <c r="B1147" s="6">
        <v>43367</v>
      </c>
      <c r="C1147" s="11">
        <v>42</v>
      </c>
      <c r="D1147" s="11">
        <v>1405.48678</v>
      </c>
      <c r="E1147" s="11">
        <v>889.16</v>
      </c>
      <c r="F1147" s="11">
        <v>11431.444</v>
      </c>
      <c r="G1147" s="11">
        <f t="shared" si="51"/>
        <v>516.32677999999999</v>
      </c>
      <c r="H1147" s="11">
        <f t="shared" si="52"/>
        <v>4.5167240464109346</v>
      </c>
      <c r="I1147" s="11">
        <f t="shared" si="53"/>
        <v>0</v>
      </c>
    </row>
    <row r="1148" spans="1:9" x14ac:dyDescent="0.25">
      <c r="A1148" s="5">
        <v>43367.833333333336</v>
      </c>
      <c r="B1148" s="6">
        <v>43367</v>
      </c>
      <c r="C1148" s="11">
        <v>43</v>
      </c>
      <c r="D1148" s="11">
        <v>1422.9322</v>
      </c>
      <c r="E1148" s="11">
        <v>903.30799999999999</v>
      </c>
      <c r="F1148" s="11">
        <v>11431.444</v>
      </c>
      <c r="G1148" s="11">
        <f t="shared" si="51"/>
        <v>519.62419999999997</v>
      </c>
      <c r="H1148" s="11">
        <f t="shared" si="52"/>
        <v>4.5455692211762573</v>
      </c>
      <c r="I1148" s="11">
        <f t="shared" si="53"/>
        <v>0</v>
      </c>
    </row>
    <row r="1149" spans="1:9" x14ac:dyDescent="0.25">
      <c r="A1149" s="5">
        <v>43367.854166666664</v>
      </c>
      <c r="B1149" s="6">
        <v>43367</v>
      </c>
      <c r="C1149" s="11">
        <v>44</v>
      </c>
      <c r="D1149" s="11">
        <v>1442.5999400000001</v>
      </c>
      <c r="E1149" s="11">
        <v>946.14</v>
      </c>
      <c r="F1149" s="11">
        <v>11431.444</v>
      </c>
      <c r="G1149" s="11">
        <f t="shared" si="51"/>
        <v>496.45994000000007</v>
      </c>
      <c r="H1149" s="11">
        <f t="shared" si="52"/>
        <v>4.3429328788209087</v>
      </c>
      <c r="I1149" s="11">
        <f t="shared" si="53"/>
        <v>1</v>
      </c>
    </row>
    <row r="1150" spans="1:9" x14ac:dyDescent="0.25">
      <c r="A1150" s="5">
        <v>43367.875</v>
      </c>
      <c r="B1150" s="6">
        <v>43367</v>
      </c>
      <c r="C1150" s="11">
        <v>45</v>
      </c>
      <c r="D1150" s="11">
        <v>1487.451235</v>
      </c>
      <c r="E1150" s="11">
        <v>1045.8800000000001</v>
      </c>
      <c r="F1150" s="11">
        <v>11431.444</v>
      </c>
      <c r="G1150" s="11">
        <f t="shared" si="51"/>
        <v>441.57123499999989</v>
      </c>
      <c r="H1150" s="11">
        <f t="shared" si="52"/>
        <v>3.8627773971512251</v>
      </c>
      <c r="I1150" s="11">
        <f t="shared" si="53"/>
        <v>1</v>
      </c>
    </row>
    <row r="1151" spans="1:9" x14ac:dyDescent="0.25">
      <c r="A1151" s="5">
        <v>43367.895833333336</v>
      </c>
      <c r="B1151" s="6">
        <v>43367</v>
      </c>
      <c r="C1151" s="11">
        <v>46</v>
      </c>
      <c r="D1151" s="11">
        <v>1557.486085</v>
      </c>
      <c r="E1151" s="11">
        <v>1039.194</v>
      </c>
      <c r="F1151" s="11">
        <v>11431.444</v>
      </c>
      <c r="G1151" s="11">
        <f t="shared" si="51"/>
        <v>518.29208500000004</v>
      </c>
      <c r="H1151" s="11">
        <f t="shared" si="52"/>
        <v>4.5339161439272244</v>
      </c>
      <c r="I1151" s="11">
        <f t="shared" si="53"/>
        <v>0</v>
      </c>
    </row>
    <row r="1152" spans="1:9" x14ac:dyDescent="0.25">
      <c r="A1152" s="5">
        <v>43367.916666666664</v>
      </c>
      <c r="B1152" s="6">
        <v>43367</v>
      </c>
      <c r="C1152" s="11">
        <v>47</v>
      </c>
      <c r="D1152" s="11">
        <v>1634.3634125000001</v>
      </c>
      <c r="E1152" s="11">
        <v>1029.106</v>
      </c>
      <c r="F1152" s="11">
        <v>11431.444</v>
      </c>
      <c r="G1152" s="11">
        <f t="shared" si="51"/>
        <v>605.2574125000001</v>
      </c>
      <c r="H1152" s="11">
        <f t="shared" si="52"/>
        <v>5.2946715436824965</v>
      </c>
      <c r="I1152" s="11">
        <f t="shared" si="53"/>
        <v>0</v>
      </c>
    </row>
    <row r="1153" spans="1:9" x14ac:dyDescent="0.25">
      <c r="A1153" s="5">
        <v>43367.9375</v>
      </c>
      <c r="B1153" s="6">
        <v>43367</v>
      </c>
      <c r="C1153" s="11">
        <v>48</v>
      </c>
      <c r="D1153" s="11">
        <v>1718.0832175</v>
      </c>
      <c r="E1153" s="11">
        <v>1084.0219999999999</v>
      </c>
      <c r="F1153" s="11">
        <v>11431.444</v>
      </c>
      <c r="G1153" s="11">
        <f t="shared" si="51"/>
        <v>634.06121750000011</v>
      </c>
      <c r="H1153" s="11">
        <f t="shared" si="52"/>
        <v>5.546641504782774</v>
      </c>
      <c r="I1153" s="11">
        <f t="shared" si="53"/>
        <v>0</v>
      </c>
    </row>
    <row r="1154" spans="1:9" x14ac:dyDescent="0.25">
      <c r="A1154" s="5">
        <v>43367.958333333336</v>
      </c>
      <c r="B1154" s="6">
        <v>43368</v>
      </c>
      <c r="C1154" s="11">
        <v>1</v>
      </c>
      <c r="D1154" s="11">
        <v>1594.9152325</v>
      </c>
      <c r="E1154" s="11">
        <v>1121.4179999999999</v>
      </c>
      <c r="F1154" s="11">
        <v>11431.444</v>
      </c>
      <c r="G1154" s="11">
        <f t="shared" si="51"/>
        <v>473.49723250000011</v>
      </c>
      <c r="H1154" s="11">
        <f t="shared" si="52"/>
        <v>4.1420596776750171</v>
      </c>
      <c r="I1154" s="11">
        <f t="shared" si="53"/>
        <v>1</v>
      </c>
    </row>
    <row r="1155" spans="1:9" x14ac:dyDescent="0.25">
      <c r="A1155" s="5">
        <v>43367.979166666664</v>
      </c>
      <c r="B1155" s="6">
        <v>43368</v>
      </c>
      <c r="C1155" s="11">
        <v>2</v>
      </c>
      <c r="D1155" s="11">
        <v>1656.6873375</v>
      </c>
      <c r="E1155" s="11">
        <v>1218.4259999999999</v>
      </c>
      <c r="F1155" s="11">
        <v>11431.444</v>
      </c>
      <c r="G1155" s="11">
        <f t="shared" ref="G1155:G1218" si="54">D1155-E1155</f>
        <v>438.26133750000008</v>
      </c>
      <c r="H1155" s="11">
        <f t="shared" ref="H1155:H1218" si="55">ABS(G1155)/F1155*100</f>
        <v>3.8338230716959298</v>
      </c>
      <c r="I1155" s="11">
        <f t="shared" ref="I1155:I1218" si="56">IF(H1155&lt;=$N$3,1,0)</f>
        <v>1</v>
      </c>
    </row>
    <row r="1156" spans="1:9" x14ac:dyDescent="0.25">
      <c r="A1156" s="5">
        <v>43368</v>
      </c>
      <c r="B1156" s="6">
        <v>43368</v>
      </c>
      <c r="C1156" s="11">
        <v>3</v>
      </c>
      <c r="D1156" s="11">
        <v>1719.6492800000001</v>
      </c>
      <c r="E1156" s="11">
        <v>1215.3019999999999</v>
      </c>
      <c r="F1156" s="11">
        <v>11431.444</v>
      </c>
      <c r="G1156" s="11">
        <f t="shared" si="54"/>
        <v>504.34728000000018</v>
      </c>
      <c r="H1156" s="11">
        <f t="shared" si="55"/>
        <v>4.4119297614544601</v>
      </c>
      <c r="I1156" s="11">
        <f t="shared" si="56"/>
        <v>1</v>
      </c>
    </row>
    <row r="1157" spans="1:9" x14ac:dyDescent="0.25">
      <c r="A1157" s="5">
        <v>43368.020833333336</v>
      </c>
      <c r="B1157" s="6">
        <v>43368</v>
      </c>
      <c r="C1157" s="11">
        <v>4</v>
      </c>
      <c r="D1157" s="11">
        <v>1783.80106</v>
      </c>
      <c r="E1157" s="11">
        <v>1161.6479999999999</v>
      </c>
      <c r="F1157" s="11">
        <v>11431.444</v>
      </c>
      <c r="G1157" s="11">
        <f t="shared" si="54"/>
        <v>622.1530600000001</v>
      </c>
      <c r="H1157" s="11">
        <f t="shared" si="55"/>
        <v>5.4424713098362734</v>
      </c>
      <c r="I1157" s="11">
        <f t="shared" si="56"/>
        <v>0</v>
      </c>
    </row>
    <row r="1158" spans="1:9" x14ac:dyDescent="0.25">
      <c r="A1158" s="5">
        <v>43368.041666666664</v>
      </c>
      <c r="B1158" s="6">
        <v>43368</v>
      </c>
      <c r="C1158" s="11">
        <v>5</v>
      </c>
      <c r="D1158" s="11">
        <v>1846.3207649999999</v>
      </c>
      <c r="E1158" s="11">
        <v>1214.0360000000001</v>
      </c>
      <c r="F1158" s="11">
        <v>11431.444</v>
      </c>
      <c r="G1158" s="11">
        <f t="shared" si="54"/>
        <v>632.28476499999988</v>
      </c>
      <c r="H1158" s="11">
        <f t="shared" si="55"/>
        <v>5.5311014514001897</v>
      </c>
      <c r="I1158" s="11">
        <f t="shared" si="56"/>
        <v>0</v>
      </c>
    </row>
    <row r="1159" spans="1:9" x14ac:dyDescent="0.25">
      <c r="A1159" s="5">
        <v>43368.0625</v>
      </c>
      <c r="B1159" s="6">
        <v>43368</v>
      </c>
      <c r="C1159" s="11">
        <v>6</v>
      </c>
      <c r="D1159" s="11">
        <v>1907.2083950000001</v>
      </c>
      <c r="E1159" s="11">
        <v>1353.9359999999999</v>
      </c>
      <c r="F1159" s="11">
        <v>11431.444</v>
      </c>
      <c r="G1159" s="11">
        <f t="shared" si="54"/>
        <v>553.27239500000019</v>
      </c>
      <c r="H1159" s="11">
        <f t="shared" si="55"/>
        <v>4.8399169431263465</v>
      </c>
      <c r="I1159" s="11">
        <f t="shared" si="56"/>
        <v>0</v>
      </c>
    </row>
    <row r="1160" spans="1:9" x14ac:dyDescent="0.25">
      <c r="A1160" s="5">
        <v>43368.083333333336</v>
      </c>
      <c r="B1160" s="6">
        <v>43368</v>
      </c>
      <c r="C1160" s="11">
        <v>7</v>
      </c>
      <c r="D1160" s="11">
        <v>1973.4189100000001</v>
      </c>
      <c r="E1160" s="11">
        <v>1501.5119999999999</v>
      </c>
      <c r="F1160" s="11">
        <v>11431.444</v>
      </c>
      <c r="G1160" s="11">
        <f t="shared" si="54"/>
        <v>471.90691000000015</v>
      </c>
      <c r="H1160" s="11">
        <f t="shared" si="55"/>
        <v>4.1281478525372668</v>
      </c>
      <c r="I1160" s="11">
        <f t="shared" si="56"/>
        <v>1</v>
      </c>
    </row>
    <row r="1161" spans="1:9" x14ac:dyDescent="0.25">
      <c r="A1161" s="5">
        <v>43368.104166666664</v>
      </c>
      <c r="B1161" s="6">
        <v>43368</v>
      </c>
      <c r="C1161" s="11">
        <v>8</v>
      </c>
      <c r="D1161" s="11">
        <v>2044.9523099999999</v>
      </c>
      <c r="E1161" s="11">
        <v>1509.13</v>
      </c>
      <c r="F1161" s="11">
        <v>11431.444</v>
      </c>
      <c r="G1161" s="11">
        <f t="shared" si="54"/>
        <v>535.82230999999979</v>
      </c>
      <c r="H1161" s="11">
        <f t="shared" si="55"/>
        <v>4.6872670679224759</v>
      </c>
      <c r="I1161" s="11">
        <f t="shared" si="56"/>
        <v>0</v>
      </c>
    </row>
    <row r="1162" spans="1:9" x14ac:dyDescent="0.25">
      <c r="A1162" s="5">
        <v>43368.125</v>
      </c>
      <c r="B1162" s="6">
        <v>43368</v>
      </c>
      <c r="C1162" s="11">
        <v>9</v>
      </c>
      <c r="D1162" s="11">
        <v>2132.9799625000001</v>
      </c>
      <c r="E1162" s="11">
        <v>1492.546</v>
      </c>
      <c r="F1162" s="11">
        <v>11431.444</v>
      </c>
      <c r="G1162" s="11">
        <f t="shared" si="54"/>
        <v>640.43396250000001</v>
      </c>
      <c r="H1162" s="11">
        <f t="shared" si="55"/>
        <v>5.6023890113969852</v>
      </c>
      <c r="I1162" s="11">
        <f t="shared" si="56"/>
        <v>0</v>
      </c>
    </row>
    <row r="1163" spans="1:9" x14ac:dyDescent="0.25">
      <c r="A1163" s="5">
        <v>43368.145833333336</v>
      </c>
      <c r="B1163" s="6">
        <v>43368</v>
      </c>
      <c r="C1163" s="11">
        <v>10</v>
      </c>
      <c r="D1163" s="11">
        <v>2237.5018675000001</v>
      </c>
      <c r="E1163" s="11">
        <v>1705.6679999999999</v>
      </c>
      <c r="F1163" s="11">
        <v>11431.444</v>
      </c>
      <c r="G1163" s="11">
        <f t="shared" si="54"/>
        <v>531.83386750000022</v>
      </c>
      <c r="H1163" s="11">
        <f t="shared" si="55"/>
        <v>4.6523769656746792</v>
      </c>
      <c r="I1163" s="11">
        <f t="shared" si="56"/>
        <v>0</v>
      </c>
    </row>
    <row r="1164" spans="1:9" x14ac:dyDescent="0.25">
      <c r="A1164" s="5">
        <v>43368.166666666664</v>
      </c>
      <c r="B1164" s="6">
        <v>43368</v>
      </c>
      <c r="C1164" s="11">
        <v>11</v>
      </c>
      <c r="D1164" s="11">
        <v>2330.6593375000002</v>
      </c>
      <c r="E1164" s="11">
        <v>1812.664</v>
      </c>
      <c r="F1164" s="11">
        <v>11431.444</v>
      </c>
      <c r="G1164" s="11">
        <f t="shared" si="54"/>
        <v>517.99533750000023</v>
      </c>
      <c r="H1164" s="11">
        <f t="shared" si="55"/>
        <v>4.5313202557787129</v>
      </c>
      <c r="I1164" s="11">
        <f t="shared" si="56"/>
        <v>0</v>
      </c>
    </row>
    <row r="1165" spans="1:9" x14ac:dyDescent="0.25">
      <c r="A1165" s="5">
        <v>43368.1875</v>
      </c>
      <c r="B1165" s="6">
        <v>43368</v>
      </c>
      <c r="C1165" s="11">
        <v>12</v>
      </c>
      <c r="D1165" s="11">
        <v>2412.4523724999999</v>
      </c>
      <c r="E1165" s="11">
        <v>1852.5219999999999</v>
      </c>
      <c r="F1165" s="11">
        <v>11431.444</v>
      </c>
      <c r="G1165" s="11">
        <f t="shared" si="54"/>
        <v>559.93037249999998</v>
      </c>
      <c r="H1165" s="11">
        <f t="shared" si="55"/>
        <v>4.8981596069577904</v>
      </c>
      <c r="I1165" s="11">
        <f t="shared" si="56"/>
        <v>0</v>
      </c>
    </row>
    <row r="1166" spans="1:9" x14ac:dyDescent="0.25">
      <c r="A1166" s="5">
        <v>43368.208333333336</v>
      </c>
      <c r="B1166" s="6">
        <v>43368</v>
      </c>
      <c r="C1166" s="11">
        <v>13</v>
      </c>
      <c r="D1166" s="11">
        <v>2523.4189325000002</v>
      </c>
      <c r="E1166" s="11">
        <v>1923.79</v>
      </c>
      <c r="F1166" s="11">
        <v>11431.444</v>
      </c>
      <c r="G1166" s="11">
        <f t="shared" si="54"/>
        <v>599.62893250000025</v>
      </c>
      <c r="H1166" s="11">
        <f t="shared" si="55"/>
        <v>5.2454347193582915</v>
      </c>
      <c r="I1166" s="11">
        <f t="shared" si="56"/>
        <v>0</v>
      </c>
    </row>
    <row r="1167" spans="1:9" x14ac:dyDescent="0.25">
      <c r="A1167" s="5">
        <v>43368.229166666664</v>
      </c>
      <c r="B1167" s="6">
        <v>43368</v>
      </c>
      <c r="C1167" s="11">
        <v>14</v>
      </c>
      <c r="D1167" s="11">
        <v>2663.5590175000002</v>
      </c>
      <c r="E1167" s="11">
        <v>2029.9780000000001</v>
      </c>
      <c r="F1167" s="11">
        <v>11431.444</v>
      </c>
      <c r="G1167" s="11">
        <f t="shared" si="54"/>
        <v>633.58101750000014</v>
      </c>
      <c r="H1167" s="11">
        <f t="shared" si="55"/>
        <v>5.5424408106272507</v>
      </c>
      <c r="I1167" s="11">
        <f t="shared" si="56"/>
        <v>0</v>
      </c>
    </row>
    <row r="1168" spans="1:9" x14ac:dyDescent="0.25">
      <c r="A1168" s="5">
        <v>43368.25</v>
      </c>
      <c r="B1168" s="6">
        <v>43368</v>
      </c>
      <c r="C1168" s="11">
        <v>15</v>
      </c>
      <c r="D1168" s="11">
        <v>2847.425585</v>
      </c>
      <c r="E1168" s="11">
        <v>2242.1959999999999</v>
      </c>
      <c r="F1168" s="11">
        <v>11431.444</v>
      </c>
      <c r="G1168" s="11">
        <f t="shared" si="54"/>
        <v>605.22958500000004</v>
      </c>
      <c r="H1168" s="11">
        <f t="shared" si="55"/>
        <v>5.2944281142434857</v>
      </c>
      <c r="I1168" s="11">
        <f t="shared" si="56"/>
        <v>0</v>
      </c>
    </row>
    <row r="1169" spans="1:9" x14ac:dyDescent="0.25">
      <c r="A1169" s="5">
        <v>43368.270833333336</v>
      </c>
      <c r="B1169" s="6">
        <v>43368</v>
      </c>
      <c r="C1169" s="11">
        <v>16</v>
      </c>
      <c r="D1169" s="11">
        <v>3075.0186349999999</v>
      </c>
      <c r="E1169" s="11">
        <v>2658.41</v>
      </c>
      <c r="F1169" s="11">
        <v>11431.444</v>
      </c>
      <c r="G1169" s="11">
        <f t="shared" si="54"/>
        <v>416.60863500000005</v>
      </c>
      <c r="H1169" s="11">
        <f t="shared" si="55"/>
        <v>3.6444095339136515</v>
      </c>
      <c r="I1169" s="11">
        <f t="shared" si="56"/>
        <v>1</v>
      </c>
    </row>
    <row r="1170" spans="1:9" x14ac:dyDescent="0.25">
      <c r="A1170" s="5">
        <v>43368.291666666664</v>
      </c>
      <c r="B1170" s="6">
        <v>43368</v>
      </c>
      <c r="C1170" s="11">
        <v>17</v>
      </c>
      <c r="D1170" s="11">
        <v>3304.4907349999999</v>
      </c>
      <c r="E1170" s="11">
        <v>2998.1039999999998</v>
      </c>
      <c r="F1170" s="11">
        <v>11431.444</v>
      </c>
      <c r="G1170" s="11">
        <f t="shared" si="54"/>
        <v>306.38673500000004</v>
      </c>
      <c r="H1170" s="11">
        <f t="shared" si="55"/>
        <v>2.6802102604010489</v>
      </c>
      <c r="I1170" s="11">
        <f t="shared" si="56"/>
        <v>1</v>
      </c>
    </row>
    <row r="1171" spans="1:9" x14ac:dyDescent="0.25">
      <c r="A1171" s="5">
        <v>43368.3125</v>
      </c>
      <c r="B1171" s="6">
        <v>43368</v>
      </c>
      <c r="C1171" s="11">
        <v>18</v>
      </c>
      <c r="D1171" s="11">
        <v>3535.8418849999998</v>
      </c>
      <c r="E1171" s="11">
        <v>3735.3580000000002</v>
      </c>
      <c r="F1171" s="11">
        <v>11431.444</v>
      </c>
      <c r="G1171" s="11">
        <f t="shared" si="54"/>
        <v>-199.51611500000035</v>
      </c>
      <c r="H1171" s="11">
        <f t="shared" si="55"/>
        <v>1.7453273182285665</v>
      </c>
      <c r="I1171" s="11">
        <f t="shared" si="56"/>
        <v>1</v>
      </c>
    </row>
    <row r="1172" spans="1:9" x14ac:dyDescent="0.25">
      <c r="A1172" s="5">
        <v>43368.333333333336</v>
      </c>
      <c r="B1172" s="6">
        <v>43368</v>
      </c>
      <c r="C1172" s="11">
        <v>19</v>
      </c>
      <c r="D1172" s="11">
        <v>3694.7361700000001</v>
      </c>
      <c r="E1172" s="11">
        <v>3845.7179999999998</v>
      </c>
      <c r="F1172" s="11">
        <v>11098.444</v>
      </c>
      <c r="G1172" s="11">
        <f t="shared" si="54"/>
        <v>-150.98182999999972</v>
      </c>
      <c r="H1172" s="11">
        <f t="shared" si="55"/>
        <v>1.3603873660127468</v>
      </c>
      <c r="I1172" s="11">
        <f t="shared" si="56"/>
        <v>1</v>
      </c>
    </row>
    <row r="1173" spans="1:9" x14ac:dyDescent="0.25">
      <c r="A1173" s="5">
        <v>43368.354166666664</v>
      </c>
      <c r="B1173" s="6">
        <v>43368</v>
      </c>
      <c r="C1173" s="11">
        <v>20</v>
      </c>
      <c r="D1173" s="11">
        <v>3499.7916049999999</v>
      </c>
      <c r="E1173" s="11">
        <v>3822.076</v>
      </c>
      <c r="F1173" s="11">
        <v>10216.444</v>
      </c>
      <c r="G1173" s="11">
        <f t="shared" si="54"/>
        <v>-322.28439500000013</v>
      </c>
      <c r="H1173" s="11">
        <f t="shared" si="55"/>
        <v>3.1545652773117547</v>
      </c>
      <c r="I1173" s="11">
        <f t="shared" si="56"/>
        <v>1</v>
      </c>
    </row>
    <row r="1174" spans="1:9" x14ac:dyDescent="0.25">
      <c r="A1174" s="5">
        <v>43368.375</v>
      </c>
      <c r="B1174" s="6">
        <v>43368</v>
      </c>
      <c r="C1174" s="11">
        <v>21</v>
      </c>
      <c r="D1174" s="11">
        <v>3533.1063724999999</v>
      </c>
      <c r="E1174" s="11">
        <v>3834.9940000000001</v>
      </c>
      <c r="F1174" s="11">
        <v>9736.4439999999995</v>
      </c>
      <c r="G1174" s="11">
        <f t="shared" si="54"/>
        <v>-301.88762750000024</v>
      </c>
      <c r="H1174" s="11">
        <f t="shared" si="55"/>
        <v>3.1005942980825467</v>
      </c>
      <c r="I1174" s="11">
        <f t="shared" si="56"/>
        <v>1</v>
      </c>
    </row>
    <row r="1175" spans="1:9" x14ac:dyDescent="0.25">
      <c r="A1175" s="5">
        <v>43368.395833333336</v>
      </c>
      <c r="B1175" s="6">
        <v>43368</v>
      </c>
      <c r="C1175" s="11">
        <v>22</v>
      </c>
      <c r="D1175" s="11">
        <v>3658.2830125</v>
      </c>
      <c r="E1175" s="11">
        <v>3828.5520000000001</v>
      </c>
      <c r="F1175" s="11">
        <v>9538.4439999999995</v>
      </c>
      <c r="G1175" s="11">
        <f t="shared" si="54"/>
        <v>-170.26898750000009</v>
      </c>
      <c r="H1175" s="11">
        <f t="shared" si="55"/>
        <v>1.7850813770044685</v>
      </c>
      <c r="I1175" s="11">
        <f t="shared" si="56"/>
        <v>1</v>
      </c>
    </row>
    <row r="1176" spans="1:9" x14ac:dyDescent="0.25">
      <c r="A1176" s="5">
        <v>43368.416666666664</v>
      </c>
      <c r="B1176" s="6">
        <v>43368</v>
      </c>
      <c r="C1176" s="11">
        <v>23</v>
      </c>
      <c r="D1176" s="11">
        <v>3643.7864875</v>
      </c>
      <c r="E1176" s="11">
        <v>3837.6219999999998</v>
      </c>
      <c r="F1176" s="11">
        <v>9093.3940000000002</v>
      </c>
      <c r="G1176" s="11">
        <f t="shared" si="54"/>
        <v>-193.83551249999982</v>
      </c>
      <c r="H1176" s="11">
        <f t="shared" si="55"/>
        <v>2.131607983773713</v>
      </c>
      <c r="I1176" s="11">
        <f t="shared" si="56"/>
        <v>1</v>
      </c>
    </row>
    <row r="1177" spans="1:9" x14ac:dyDescent="0.25">
      <c r="A1177" s="5">
        <v>43368.4375</v>
      </c>
      <c r="B1177" s="6">
        <v>43368</v>
      </c>
      <c r="C1177" s="11">
        <v>24</v>
      </c>
      <c r="D1177" s="11">
        <v>3773.8637574999998</v>
      </c>
      <c r="E1177" s="11">
        <v>4139.1540000000005</v>
      </c>
      <c r="F1177" s="11">
        <v>9002.3940000000002</v>
      </c>
      <c r="G1177" s="11">
        <f t="shared" si="54"/>
        <v>-365.29024250000066</v>
      </c>
      <c r="H1177" s="11">
        <f t="shared" si="55"/>
        <v>4.0577011237233185</v>
      </c>
      <c r="I1177" s="11">
        <f t="shared" si="56"/>
        <v>1</v>
      </c>
    </row>
    <row r="1178" spans="1:9" x14ac:dyDescent="0.25">
      <c r="A1178" s="5">
        <v>43368.458333333336</v>
      </c>
      <c r="B1178" s="6">
        <v>43368</v>
      </c>
      <c r="C1178" s="11">
        <v>25</v>
      </c>
      <c r="D1178" s="11">
        <v>3762.3137449999999</v>
      </c>
      <c r="E1178" s="11">
        <v>4090.076</v>
      </c>
      <c r="F1178" s="11">
        <v>8761.5939999999991</v>
      </c>
      <c r="G1178" s="11">
        <f t="shared" si="54"/>
        <v>-327.7622550000001</v>
      </c>
      <c r="H1178" s="11">
        <f t="shared" si="55"/>
        <v>3.7408975467249466</v>
      </c>
      <c r="I1178" s="11">
        <f t="shared" si="56"/>
        <v>1</v>
      </c>
    </row>
    <row r="1179" spans="1:9" x14ac:dyDescent="0.25">
      <c r="A1179" s="5">
        <v>43368.479166666664</v>
      </c>
      <c r="B1179" s="6">
        <v>43368</v>
      </c>
      <c r="C1179" s="11">
        <v>26</v>
      </c>
      <c r="D1179" s="11">
        <v>3742.8647249999999</v>
      </c>
      <c r="E1179" s="11">
        <v>4084.232</v>
      </c>
      <c r="F1179" s="11">
        <v>8485.8439999999991</v>
      </c>
      <c r="G1179" s="11">
        <f t="shared" si="54"/>
        <v>-341.36727500000006</v>
      </c>
      <c r="H1179" s="11">
        <f t="shared" si="55"/>
        <v>4.0227851820042897</v>
      </c>
      <c r="I1179" s="11">
        <f t="shared" si="56"/>
        <v>1</v>
      </c>
    </row>
    <row r="1180" spans="1:9" x14ac:dyDescent="0.25">
      <c r="A1180" s="5">
        <v>43368.5</v>
      </c>
      <c r="B1180" s="6">
        <v>43368</v>
      </c>
      <c r="C1180" s="11">
        <v>27</v>
      </c>
      <c r="D1180" s="11">
        <v>3805.2146025000002</v>
      </c>
      <c r="E1180" s="11">
        <v>4142.116</v>
      </c>
      <c r="F1180" s="11">
        <v>8353.3439999999991</v>
      </c>
      <c r="G1180" s="11">
        <f t="shared" si="54"/>
        <v>-336.9013974999998</v>
      </c>
      <c r="H1180" s="11">
        <f t="shared" si="55"/>
        <v>4.0331320905735453</v>
      </c>
      <c r="I1180" s="11">
        <f t="shared" si="56"/>
        <v>1</v>
      </c>
    </row>
    <row r="1181" spans="1:9" x14ac:dyDescent="0.25">
      <c r="A1181" s="5">
        <v>43368.520833333336</v>
      </c>
      <c r="B1181" s="6">
        <v>43368</v>
      </c>
      <c r="C1181" s="11">
        <v>28</v>
      </c>
      <c r="D1181" s="11">
        <v>3798.1979674999998</v>
      </c>
      <c r="E1181" s="11">
        <v>4059.998</v>
      </c>
      <c r="F1181" s="11">
        <v>8186.8440000000001</v>
      </c>
      <c r="G1181" s="11">
        <f t="shared" si="54"/>
        <v>-261.80003250000027</v>
      </c>
      <c r="H1181" s="11">
        <f t="shared" si="55"/>
        <v>3.1978138645368137</v>
      </c>
      <c r="I1181" s="11">
        <f t="shared" si="56"/>
        <v>1</v>
      </c>
    </row>
    <row r="1182" spans="1:9" x14ac:dyDescent="0.25">
      <c r="A1182" s="5">
        <v>43368.541666666664</v>
      </c>
      <c r="B1182" s="6">
        <v>43368</v>
      </c>
      <c r="C1182" s="11">
        <v>29</v>
      </c>
      <c r="D1182" s="11">
        <v>3920.2832450000001</v>
      </c>
      <c r="E1182" s="11">
        <v>4264.8019999999997</v>
      </c>
      <c r="F1182" s="11">
        <v>8186.8440000000001</v>
      </c>
      <c r="G1182" s="11">
        <f t="shared" si="54"/>
        <v>-344.5187549999996</v>
      </c>
      <c r="H1182" s="11">
        <f t="shared" si="55"/>
        <v>4.2081998264532654</v>
      </c>
      <c r="I1182" s="11">
        <f t="shared" si="56"/>
        <v>1</v>
      </c>
    </row>
    <row r="1183" spans="1:9" x14ac:dyDescent="0.25">
      <c r="A1183" s="5">
        <v>43368.5625</v>
      </c>
      <c r="B1183" s="6">
        <v>43368</v>
      </c>
      <c r="C1183" s="11">
        <v>30</v>
      </c>
      <c r="D1183" s="11">
        <v>4016.87464</v>
      </c>
      <c r="E1183" s="11">
        <v>4360.9040000000005</v>
      </c>
      <c r="F1183" s="11">
        <v>8169.3440000000001</v>
      </c>
      <c r="G1183" s="11">
        <f t="shared" si="54"/>
        <v>-344.02936000000045</v>
      </c>
      <c r="H1183" s="11">
        <f t="shared" si="55"/>
        <v>4.2112238142989264</v>
      </c>
      <c r="I1183" s="11">
        <f t="shared" si="56"/>
        <v>1</v>
      </c>
    </row>
    <row r="1184" spans="1:9" x14ac:dyDescent="0.25">
      <c r="A1184" s="5">
        <v>43368.583333333336</v>
      </c>
      <c r="B1184" s="6">
        <v>43368</v>
      </c>
      <c r="C1184" s="11">
        <v>31</v>
      </c>
      <c r="D1184" s="11">
        <v>4127.7194074999998</v>
      </c>
      <c r="E1184" s="11">
        <v>4375.8739999999998</v>
      </c>
      <c r="F1184" s="11">
        <v>8169.3440000000001</v>
      </c>
      <c r="G1184" s="11">
        <f t="shared" si="54"/>
        <v>-248.15459250000004</v>
      </c>
      <c r="H1184" s="11">
        <f t="shared" si="55"/>
        <v>3.037631815969557</v>
      </c>
      <c r="I1184" s="11">
        <f t="shared" si="56"/>
        <v>1</v>
      </c>
    </row>
    <row r="1185" spans="1:9" x14ac:dyDescent="0.25">
      <c r="A1185" s="5">
        <v>43368.604166666664</v>
      </c>
      <c r="B1185" s="6">
        <v>43368</v>
      </c>
      <c r="C1185" s="11">
        <v>32</v>
      </c>
      <c r="D1185" s="11">
        <v>4238.4766024999999</v>
      </c>
      <c r="E1185" s="11">
        <v>4361.2820000000002</v>
      </c>
      <c r="F1185" s="11">
        <v>8169.3440000000001</v>
      </c>
      <c r="G1185" s="11">
        <f t="shared" si="54"/>
        <v>-122.80539750000025</v>
      </c>
      <c r="H1185" s="11">
        <f t="shared" si="55"/>
        <v>1.5032467417212476</v>
      </c>
      <c r="I1185" s="11">
        <f t="shared" si="56"/>
        <v>1</v>
      </c>
    </row>
    <row r="1186" spans="1:9" x14ac:dyDescent="0.25">
      <c r="A1186" s="5">
        <v>43368.625</v>
      </c>
      <c r="B1186" s="6">
        <v>43368</v>
      </c>
      <c r="C1186" s="11">
        <v>33</v>
      </c>
      <c r="D1186" s="11">
        <v>4687.3544725000002</v>
      </c>
      <c r="E1186" s="11">
        <v>4755.5559999999996</v>
      </c>
      <c r="F1186" s="11">
        <v>8786.6440000000002</v>
      </c>
      <c r="G1186" s="11">
        <f t="shared" si="54"/>
        <v>-68.201527499999429</v>
      </c>
      <c r="H1186" s="11">
        <f t="shared" si="55"/>
        <v>0.77619541089862554</v>
      </c>
      <c r="I1186" s="11">
        <f t="shared" si="56"/>
        <v>1</v>
      </c>
    </row>
    <row r="1187" spans="1:9" x14ac:dyDescent="0.25">
      <c r="A1187" s="5">
        <v>43368.645833333336</v>
      </c>
      <c r="B1187" s="6">
        <v>43368</v>
      </c>
      <c r="C1187" s="11">
        <v>34</v>
      </c>
      <c r="D1187" s="11">
        <v>4985.4879174999996</v>
      </c>
      <c r="E1187" s="11">
        <v>5125.3040000000001</v>
      </c>
      <c r="F1187" s="11">
        <v>9178.6939999999995</v>
      </c>
      <c r="G1187" s="11">
        <f t="shared" si="54"/>
        <v>-139.81608250000045</v>
      </c>
      <c r="H1187" s="11">
        <f t="shared" si="55"/>
        <v>1.5232677165182809</v>
      </c>
      <c r="I1187" s="11">
        <f t="shared" si="56"/>
        <v>1</v>
      </c>
    </row>
    <row r="1188" spans="1:9" x14ac:dyDescent="0.25">
      <c r="A1188" s="5">
        <v>43368.666666666664</v>
      </c>
      <c r="B1188" s="6">
        <v>43368</v>
      </c>
      <c r="C1188" s="11">
        <v>35</v>
      </c>
      <c r="D1188" s="11">
        <v>4979.0663350000004</v>
      </c>
      <c r="E1188" s="11">
        <v>5331.2920000000004</v>
      </c>
      <c r="F1188" s="11">
        <v>9084.6939999999995</v>
      </c>
      <c r="G1188" s="11">
        <f t="shared" si="54"/>
        <v>-352.22566499999994</v>
      </c>
      <c r="H1188" s="11">
        <f t="shared" si="55"/>
        <v>3.8771329557165042</v>
      </c>
      <c r="I1188" s="11">
        <f t="shared" si="56"/>
        <v>1</v>
      </c>
    </row>
    <row r="1189" spans="1:9" x14ac:dyDescent="0.25">
      <c r="A1189" s="5">
        <v>43368.6875</v>
      </c>
      <c r="B1189" s="6">
        <v>43368</v>
      </c>
      <c r="C1189" s="11">
        <v>36</v>
      </c>
      <c r="D1189" s="11">
        <v>5051.8861175000002</v>
      </c>
      <c r="E1189" s="11">
        <v>5507.2560000000003</v>
      </c>
      <c r="F1189" s="11">
        <v>9093.3940000000002</v>
      </c>
      <c r="G1189" s="11">
        <f t="shared" si="54"/>
        <v>-455.36988250000013</v>
      </c>
      <c r="H1189" s="11">
        <f t="shared" si="55"/>
        <v>5.007699902808568</v>
      </c>
      <c r="I1189" s="11">
        <f t="shared" si="56"/>
        <v>0</v>
      </c>
    </row>
    <row r="1190" spans="1:9" x14ac:dyDescent="0.25">
      <c r="A1190" s="5">
        <v>43368.708333333336</v>
      </c>
      <c r="B1190" s="6">
        <v>43368</v>
      </c>
      <c r="C1190" s="11">
        <v>37</v>
      </c>
      <c r="D1190" s="11">
        <v>5402.9848325000003</v>
      </c>
      <c r="E1190" s="11">
        <v>5938.634</v>
      </c>
      <c r="F1190" s="11">
        <v>9543.3940000000002</v>
      </c>
      <c r="G1190" s="11">
        <f t="shared" si="54"/>
        <v>-535.64916749999975</v>
      </c>
      <c r="H1190" s="11">
        <f t="shared" si="55"/>
        <v>5.6127743180256386</v>
      </c>
      <c r="I1190" s="11">
        <f t="shared" si="56"/>
        <v>0</v>
      </c>
    </row>
    <row r="1191" spans="1:9" x14ac:dyDescent="0.25">
      <c r="A1191" s="5">
        <v>43368.729166666664</v>
      </c>
      <c r="B1191" s="6">
        <v>43368</v>
      </c>
      <c r="C1191" s="11">
        <v>38</v>
      </c>
      <c r="D1191" s="11">
        <v>5484.4487975000002</v>
      </c>
      <c r="E1191" s="11">
        <v>5873.6760000000004</v>
      </c>
      <c r="F1191" s="11">
        <v>9543.3940000000002</v>
      </c>
      <c r="G1191" s="11">
        <f t="shared" si="54"/>
        <v>-389.2272025000002</v>
      </c>
      <c r="H1191" s="11">
        <f t="shared" si="55"/>
        <v>4.0784987238292807</v>
      </c>
      <c r="I1191" s="11">
        <f t="shared" si="56"/>
        <v>1</v>
      </c>
    </row>
    <row r="1192" spans="1:9" x14ac:dyDescent="0.25">
      <c r="A1192" s="5">
        <v>43368.75</v>
      </c>
      <c r="B1192" s="6">
        <v>43368</v>
      </c>
      <c r="C1192" s="11">
        <v>39</v>
      </c>
      <c r="D1192" s="11">
        <v>5550.0486899999996</v>
      </c>
      <c r="E1192" s="11">
        <v>5946.8580000000002</v>
      </c>
      <c r="F1192" s="11">
        <v>9543.3940000000002</v>
      </c>
      <c r="G1192" s="11">
        <f t="shared" si="54"/>
        <v>-396.80931000000055</v>
      </c>
      <c r="H1192" s="11">
        <f t="shared" si="55"/>
        <v>4.1579474765476574</v>
      </c>
      <c r="I1192" s="11">
        <f t="shared" si="56"/>
        <v>1</v>
      </c>
    </row>
    <row r="1193" spans="1:9" x14ac:dyDescent="0.25">
      <c r="A1193" s="5">
        <v>43368.770833333336</v>
      </c>
      <c r="B1193" s="6">
        <v>43368</v>
      </c>
      <c r="C1193" s="11">
        <v>40</v>
      </c>
      <c r="D1193" s="11">
        <v>5599.7845100000004</v>
      </c>
      <c r="E1193" s="11">
        <v>6218.1859999999997</v>
      </c>
      <c r="F1193" s="11">
        <v>9543.3940000000002</v>
      </c>
      <c r="G1193" s="11">
        <f t="shared" si="54"/>
        <v>-618.40148999999928</v>
      </c>
      <c r="H1193" s="11">
        <f t="shared" si="55"/>
        <v>6.4798905923825352</v>
      </c>
      <c r="I1193" s="11">
        <f t="shared" si="56"/>
        <v>0</v>
      </c>
    </row>
    <row r="1194" spans="1:9" x14ac:dyDescent="0.25">
      <c r="A1194" s="5">
        <v>43368.791666666664</v>
      </c>
      <c r="B1194" s="6">
        <v>43368</v>
      </c>
      <c r="C1194" s="11">
        <v>41</v>
      </c>
      <c r="D1194" s="11">
        <v>5690.1209250000002</v>
      </c>
      <c r="E1194" s="11">
        <v>6308.5140000000001</v>
      </c>
      <c r="F1194" s="11">
        <v>9543.3940000000002</v>
      </c>
      <c r="G1194" s="11">
        <f t="shared" si="54"/>
        <v>-618.39307499999995</v>
      </c>
      <c r="H1194" s="11">
        <f t="shared" si="55"/>
        <v>6.4798024162053869</v>
      </c>
      <c r="I1194" s="11">
        <f t="shared" si="56"/>
        <v>0</v>
      </c>
    </row>
    <row r="1195" spans="1:9" x14ac:dyDescent="0.25">
      <c r="A1195" s="5">
        <v>43368.8125</v>
      </c>
      <c r="B1195" s="6">
        <v>43368</v>
      </c>
      <c r="C1195" s="11">
        <v>42</v>
      </c>
      <c r="D1195" s="11">
        <v>5751.3825225000001</v>
      </c>
      <c r="E1195" s="11">
        <v>6257.2259999999997</v>
      </c>
      <c r="F1195" s="11">
        <v>9451.3940000000002</v>
      </c>
      <c r="G1195" s="11">
        <f t="shared" si="54"/>
        <v>-505.84347749999961</v>
      </c>
      <c r="H1195" s="11">
        <f t="shared" si="55"/>
        <v>5.3520515333505259</v>
      </c>
      <c r="I1195" s="11">
        <f t="shared" si="56"/>
        <v>0</v>
      </c>
    </row>
    <row r="1196" spans="1:9" x14ac:dyDescent="0.25">
      <c r="A1196" s="5">
        <v>43368.833333333336</v>
      </c>
      <c r="B1196" s="6">
        <v>43368</v>
      </c>
      <c r="C1196" s="11">
        <v>43</v>
      </c>
      <c r="D1196" s="11">
        <v>5535.5655825000003</v>
      </c>
      <c r="E1196" s="11">
        <v>6083.0119999999997</v>
      </c>
      <c r="F1196" s="11">
        <v>8978.3940000000002</v>
      </c>
      <c r="G1196" s="11">
        <f t="shared" si="54"/>
        <v>-547.44641749999937</v>
      </c>
      <c r="H1196" s="11">
        <f t="shared" si="55"/>
        <v>6.0973757389127652</v>
      </c>
      <c r="I1196" s="11">
        <f t="shared" si="56"/>
        <v>0</v>
      </c>
    </row>
    <row r="1197" spans="1:9" x14ac:dyDescent="0.25">
      <c r="A1197" s="5">
        <v>43368.854166666664</v>
      </c>
      <c r="B1197" s="6">
        <v>43368</v>
      </c>
      <c r="C1197" s="11">
        <v>44</v>
      </c>
      <c r="D1197" s="11">
        <v>5305.4184750000004</v>
      </c>
      <c r="E1197" s="11">
        <v>5710.2219999999998</v>
      </c>
      <c r="F1197" s="11">
        <v>8487.6440000000002</v>
      </c>
      <c r="G1197" s="11">
        <f t="shared" si="54"/>
        <v>-404.80352499999935</v>
      </c>
      <c r="H1197" s="11">
        <f t="shared" si="55"/>
        <v>4.7693273304111168</v>
      </c>
      <c r="I1197" s="11">
        <f t="shared" si="56"/>
        <v>0</v>
      </c>
    </row>
    <row r="1198" spans="1:9" x14ac:dyDescent="0.25">
      <c r="A1198" s="5">
        <v>43368.875</v>
      </c>
      <c r="B1198" s="6">
        <v>43368</v>
      </c>
      <c r="C1198" s="11">
        <v>45</v>
      </c>
      <c r="D1198" s="11">
        <v>5063.9304249999996</v>
      </c>
      <c r="E1198" s="11">
        <v>5432.424</v>
      </c>
      <c r="F1198" s="11">
        <v>8108.3440000000001</v>
      </c>
      <c r="G1198" s="11">
        <f t="shared" si="54"/>
        <v>-368.49357500000042</v>
      </c>
      <c r="H1198" s="11">
        <f t="shared" si="55"/>
        <v>4.5446218734676327</v>
      </c>
      <c r="I1198" s="11">
        <f t="shared" si="56"/>
        <v>0</v>
      </c>
    </row>
    <row r="1199" spans="1:9" x14ac:dyDescent="0.25">
      <c r="A1199" s="5">
        <v>43368.895833333336</v>
      </c>
      <c r="B1199" s="6">
        <v>43368</v>
      </c>
      <c r="C1199" s="11">
        <v>46</v>
      </c>
      <c r="D1199" s="11">
        <v>4871.7696800000003</v>
      </c>
      <c r="E1199" s="11">
        <v>4997.88</v>
      </c>
      <c r="F1199" s="11">
        <v>7619.1440000000002</v>
      </c>
      <c r="G1199" s="11">
        <f t="shared" si="54"/>
        <v>-126.11031999999977</v>
      </c>
      <c r="H1199" s="11">
        <f t="shared" si="55"/>
        <v>1.6551770120107951</v>
      </c>
      <c r="I1199" s="11">
        <f t="shared" si="56"/>
        <v>1</v>
      </c>
    </row>
    <row r="1200" spans="1:9" x14ac:dyDescent="0.25">
      <c r="A1200" s="5">
        <v>43368.916666666664</v>
      </c>
      <c r="B1200" s="6">
        <v>43368</v>
      </c>
      <c r="C1200" s="11">
        <v>47</v>
      </c>
      <c r="D1200" s="11">
        <v>4857.3540475</v>
      </c>
      <c r="E1200" s="11">
        <v>5017.68</v>
      </c>
      <c r="F1200" s="11">
        <v>7509.6440000000002</v>
      </c>
      <c r="G1200" s="11">
        <f t="shared" si="54"/>
        <v>-160.32595250000031</v>
      </c>
      <c r="H1200" s="11">
        <f t="shared" si="55"/>
        <v>2.1349341260384689</v>
      </c>
      <c r="I1200" s="11">
        <f t="shared" si="56"/>
        <v>1</v>
      </c>
    </row>
    <row r="1201" spans="1:9" x14ac:dyDescent="0.25">
      <c r="A1201" s="5">
        <v>43368.9375</v>
      </c>
      <c r="B1201" s="6">
        <v>43368</v>
      </c>
      <c r="C1201" s="11">
        <v>48</v>
      </c>
      <c r="D1201" s="11">
        <v>4834.39023</v>
      </c>
      <c r="E1201" s="11">
        <v>4935.0820000000003</v>
      </c>
      <c r="F1201" s="11">
        <v>7413.45</v>
      </c>
      <c r="G1201" s="11">
        <f t="shared" si="54"/>
        <v>-100.69177000000036</v>
      </c>
      <c r="H1201" s="11">
        <f t="shared" si="55"/>
        <v>1.3582309181285417</v>
      </c>
      <c r="I1201" s="11">
        <f t="shared" si="56"/>
        <v>1</v>
      </c>
    </row>
    <row r="1202" spans="1:9" x14ac:dyDescent="0.25">
      <c r="A1202" s="5">
        <v>43368.958333333336</v>
      </c>
      <c r="B1202" s="6">
        <v>43369</v>
      </c>
      <c r="C1202" s="11">
        <v>1</v>
      </c>
      <c r="D1202" s="11">
        <v>4566.1924049999998</v>
      </c>
      <c r="E1202" s="11">
        <v>4991.8140000000003</v>
      </c>
      <c r="F1202" s="11">
        <v>7571.45</v>
      </c>
      <c r="G1202" s="11">
        <f t="shared" si="54"/>
        <v>-425.62159500000053</v>
      </c>
      <c r="H1202" s="11">
        <f t="shared" si="55"/>
        <v>5.6214013828262823</v>
      </c>
      <c r="I1202" s="11">
        <f t="shared" si="56"/>
        <v>0</v>
      </c>
    </row>
    <row r="1203" spans="1:9" x14ac:dyDescent="0.25">
      <c r="A1203" s="5">
        <v>43368.979166666664</v>
      </c>
      <c r="B1203" s="6">
        <v>43369</v>
      </c>
      <c r="C1203" s="11">
        <v>2</v>
      </c>
      <c r="D1203" s="11">
        <v>4529.7373749999997</v>
      </c>
      <c r="E1203" s="11">
        <v>5187.018</v>
      </c>
      <c r="F1203" s="11">
        <v>7413.45</v>
      </c>
      <c r="G1203" s="11">
        <f t="shared" si="54"/>
        <v>-657.28062500000033</v>
      </c>
      <c r="H1203" s="11">
        <f t="shared" si="55"/>
        <v>8.8660559523568683</v>
      </c>
      <c r="I1203" s="11">
        <f t="shared" si="56"/>
        <v>0</v>
      </c>
    </row>
    <row r="1204" spans="1:9" x14ac:dyDescent="0.25">
      <c r="A1204" s="5">
        <v>43369</v>
      </c>
      <c r="B1204" s="6">
        <v>43369</v>
      </c>
      <c r="C1204" s="11">
        <v>3</v>
      </c>
      <c r="D1204" s="11">
        <v>4548.1351549999999</v>
      </c>
      <c r="E1204" s="11">
        <v>5237.4120000000003</v>
      </c>
      <c r="F1204" s="11">
        <v>7400.95</v>
      </c>
      <c r="G1204" s="11">
        <f t="shared" si="54"/>
        <v>-689.27684500000032</v>
      </c>
      <c r="H1204" s="11">
        <f t="shared" si="55"/>
        <v>9.3133563258770877</v>
      </c>
      <c r="I1204" s="11">
        <f t="shared" si="56"/>
        <v>0</v>
      </c>
    </row>
    <row r="1205" spans="1:9" x14ac:dyDescent="0.25">
      <c r="A1205" s="5">
        <v>43369.020833333336</v>
      </c>
      <c r="B1205" s="6">
        <v>43369</v>
      </c>
      <c r="C1205" s="11">
        <v>4</v>
      </c>
      <c r="D1205" s="11">
        <v>4500.584785</v>
      </c>
      <c r="E1205" s="11">
        <v>5168.1580000000004</v>
      </c>
      <c r="F1205" s="11">
        <v>7292.95</v>
      </c>
      <c r="G1205" s="11">
        <f t="shared" si="54"/>
        <v>-667.57321500000035</v>
      </c>
      <c r="H1205" s="11">
        <f t="shared" si="55"/>
        <v>9.1536787582528376</v>
      </c>
      <c r="I1205" s="11">
        <f t="shared" si="56"/>
        <v>0</v>
      </c>
    </row>
    <row r="1206" spans="1:9" x14ac:dyDescent="0.25">
      <c r="A1206" s="5">
        <v>43369.041666666664</v>
      </c>
      <c r="B1206" s="6">
        <v>43369</v>
      </c>
      <c r="C1206" s="11">
        <v>5</v>
      </c>
      <c r="D1206" s="11">
        <v>4490.2550700000002</v>
      </c>
      <c r="E1206" s="11">
        <v>5193.7420000000002</v>
      </c>
      <c r="F1206" s="11">
        <v>7262.95</v>
      </c>
      <c r="G1206" s="11">
        <f t="shared" si="54"/>
        <v>-703.48693000000003</v>
      </c>
      <c r="H1206" s="11">
        <f t="shared" si="55"/>
        <v>9.6859668591963324</v>
      </c>
      <c r="I1206" s="11">
        <f t="shared" si="56"/>
        <v>0</v>
      </c>
    </row>
    <row r="1207" spans="1:9" x14ac:dyDescent="0.25">
      <c r="A1207" s="5">
        <v>43369.0625</v>
      </c>
      <c r="B1207" s="6">
        <v>43369</v>
      </c>
      <c r="C1207" s="11">
        <v>6</v>
      </c>
      <c r="D1207" s="11">
        <v>4467.3497200000002</v>
      </c>
      <c r="E1207" s="11">
        <v>5138.2520000000004</v>
      </c>
      <c r="F1207" s="11">
        <v>7216.95</v>
      </c>
      <c r="G1207" s="11">
        <f t="shared" si="54"/>
        <v>-670.90228000000025</v>
      </c>
      <c r="H1207" s="11">
        <f t="shared" si="55"/>
        <v>9.296202412376422</v>
      </c>
      <c r="I1207" s="11">
        <f t="shared" si="56"/>
        <v>0</v>
      </c>
    </row>
    <row r="1208" spans="1:9" x14ac:dyDescent="0.25">
      <c r="A1208" s="5">
        <v>43369.083333333336</v>
      </c>
      <c r="B1208" s="6">
        <v>43369</v>
      </c>
      <c r="C1208" s="11">
        <v>7</v>
      </c>
      <c r="D1208" s="11">
        <v>4484.7377349999997</v>
      </c>
      <c r="E1208" s="11">
        <v>5202.8819999999996</v>
      </c>
      <c r="F1208" s="11">
        <v>7216.95</v>
      </c>
      <c r="G1208" s="11">
        <f t="shared" si="54"/>
        <v>-718.1442649999999</v>
      </c>
      <c r="H1208" s="11">
        <f t="shared" si="55"/>
        <v>9.9508000609675822</v>
      </c>
      <c r="I1208" s="11">
        <f t="shared" si="56"/>
        <v>0</v>
      </c>
    </row>
    <row r="1209" spans="1:9" x14ac:dyDescent="0.25">
      <c r="A1209" s="5">
        <v>43369.104166666664</v>
      </c>
      <c r="B1209" s="6">
        <v>43369</v>
      </c>
      <c r="C1209" s="11">
        <v>8</v>
      </c>
      <c r="D1209" s="11">
        <v>4504.2779650000002</v>
      </c>
      <c r="E1209" s="11">
        <v>5301.45</v>
      </c>
      <c r="F1209" s="11">
        <v>7216.95</v>
      </c>
      <c r="G1209" s="11">
        <f t="shared" si="54"/>
        <v>-797.1720349999996</v>
      </c>
      <c r="H1209" s="11">
        <f t="shared" si="55"/>
        <v>11.045830094430467</v>
      </c>
      <c r="I1209" s="11">
        <f t="shared" si="56"/>
        <v>0</v>
      </c>
    </row>
    <row r="1210" spans="1:9" x14ac:dyDescent="0.25">
      <c r="A1210" s="5">
        <v>43369.125</v>
      </c>
      <c r="B1210" s="6">
        <v>43369</v>
      </c>
      <c r="C1210" s="11">
        <v>9</v>
      </c>
      <c r="D1210" s="11">
        <v>4515.9436674999997</v>
      </c>
      <c r="E1210" s="11">
        <v>5267.674</v>
      </c>
      <c r="F1210" s="11">
        <v>7216.95</v>
      </c>
      <c r="G1210" s="11">
        <f t="shared" si="54"/>
        <v>-751.73033250000026</v>
      </c>
      <c r="H1210" s="11">
        <f t="shared" si="55"/>
        <v>10.416177644295724</v>
      </c>
      <c r="I1210" s="11">
        <f t="shared" si="56"/>
        <v>0</v>
      </c>
    </row>
    <row r="1211" spans="1:9" x14ac:dyDescent="0.25">
      <c r="A1211" s="5">
        <v>43369.145833333336</v>
      </c>
      <c r="B1211" s="6">
        <v>43369</v>
      </c>
      <c r="C1211" s="11">
        <v>10</v>
      </c>
      <c r="D1211" s="11">
        <v>4519.7348425</v>
      </c>
      <c r="E1211" s="11">
        <v>5231.3019999999997</v>
      </c>
      <c r="F1211" s="11">
        <v>7216.95</v>
      </c>
      <c r="G1211" s="11">
        <f t="shared" si="54"/>
        <v>-711.56715749999967</v>
      </c>
      <c r="H1211" s="11">
        <f t="shared" si="55"/>
        <v>9.8596658907156023</v>
      </c>
      <c r="I1211" s="11">
        <f t="shared" si="56"/>
        <v>0</v>
      </c>
    </row>
    <row r="1212" spans="1:9" x14ac:dyDescent="0.25">
      <c r="A1212" s="5">
        <v>43369.166666666664</v>
      </c>
      <c r="B1212" s="6">
        <v>43369</v>
      </c>
      <c r="C1212" s="11">
        <v>11</v>
      </c>
      <c r="D1212" s="11">
        <v>4546.2979400000004</v>
      </c>
      <c r="E1212" s="11">
        <v>5258.53</v>
      </c>
      <c r="F1212" s="11">
        <v>7247.1440000000002</v>
      </c>
      <c r="G1212" s="11">
        <f t="shared" si="54"/>
        <v>-712.23205999999936</v>
      </c>
      <c r="H1212" s="11">
        <f t="shared" si="55"/>
        <v>9.8277619431875429</v>
      </c>
      <c r="I1212" s="11">
        <f t="shared" si="56"/>
        <v>0</v>
      </c>
    </row>
    <row r="1213" spans="1:9" x14ac:dyDescent="0.25">
      <c r="A1213" s="5">
        <v>43369.1875</v>
      </c>
      <c r="B1213" s="6">
        <v>43369</v>
      </c>
      <c r="C1213" s="11">
        <v>12</v>
      </c>
      <c r="D1213" s="11">
        <v>4725.9182250000003</v>
      </c>
      <c r="E1213" s="11">
        <v>5403.8819999999996</v>
      </c>
      <c r="F1213" s="11">
        <v>7533.1440000000002</v>
      </c>
      <c r="G1213" s="11">
        <f t="shared" si="54"/>
        <v>-677.96377499999926</v>
      </c>
      <c r="H1213" s="11">
        <f t="shared" si="55"/>
        <v>8.9997453254577273</v>
      </c>
      <c r="I1213" s="11">
        <f t="shared" si="56"/>
        <v>0</v>
      </c>
    </row>
    <row r="1214" spans="1:9" x14ac:dyDescent="0.25">
      <c r="A1214" s="5">
        <v>43369.208333333336</v>
      </c>
      <c r="B1214" s="6">
        <v>43369</v>
      </c>
      <c r="C1214" s="11">
        <v>13</v>
      </c>
      <c r="D1214" s="11">
        <v>5067.0446549999997</v>
      </c>
      <c r="E1214" s="11">
        <v>5846.89</v>
      </c>
      <c r="F1214" s="11">
        <v>8030.8440000000001</v>
      </c>
      <c r="G1214" s="11">
        <f t="shared" si="54"/>
        <v>-779.84534500000063</v>
      </c>
      <c r="H1214" s="11">
        <f t="shared" si="55"/>
        <v>9.7106274882191776</v>
      </c>
      <c r="I1214" s="11">
        <f t="shared" si="56"/>
        <v>0</v>
      </c>
    </row>
    <row r="1215" spans="1:9" x14ac:dyDescent="0.25">
      <c r="A1215" s="5">
        <v>43369.229166666664</v>
      </c>
      <c r="B1215" s="6">
        <v>43369</v>
      </c>
      <c r="C1215" s="11">
        <v>14</v>
      </c>
      <c r="D1215" s="11">
        <v>5656.5602124999996</v>
      </c>
      <c r="E1215" s="11">
        <v>6359.076</v>
      </c>
      <c r="F1215" s="11">
        <v>8985.1939999999995</v>
      </c>
      <c r="G1215" s="11">
        <f t="shared" si="54"/>
        <v>-702.51578750000044</v>
      </c>
      <c r="H1215" s="11">
        <f t="shared" si="55"/>
        <v>7.8185934271424795</v>
      </c>
      <c r="I1215" s="11">
        <f t="shared" si="56"/>
        <v>0</v>
      </c>
    </row>
    <row r="1216" spans="1:9" x14ac:dyDescent="0.25">
      <c r="A1216" s="5">
        <v>43369.25</v>
      </c>
      <c r="B1216" s="6">
        <v>43369</v>
      </c>
      <c r="C1216" s="11">
        <v>15</v>
      </c>
      <c r="D1216" s="11">
        <v>5677.8770500000001</v>
      </c>
      <c r="E1216" s="11">
        <v>6364.0079999999998</v>
      </c>
      <c r="F1216" s="11">
        <v>9071.1939999999995</v>
      </c>
      <c r="G1216" s="11">
        <f t="shared" si="54"/>
        <v>-686.13094999999976</v>
      </c>
      <c r="H1216" s="11">
        <f t="shared" si="55"/>
        <v>7.563843855615918</v>
      </c>
      <c r="I1216" s="11">
        <f t="shared" si="56"/>
        <v>0</v>
      </c>
    </row>
    <row r="1217" spans="1:9" x14ac:dyDescent="0.25">
      <c r="A1217" s="5">
        <v>43369.270833333336</v>
      </c>
      <c r="B1217" s="6">
        <v>43369</v>
      </c>
      <c r="C1217" s="11">
        <v>16</v>
      </c>
      <c r="D1217" s="11">
        <v>5983.3287149999996</v>
      </c>
      <c r="E1217" s="11">
        <v>6656.52</v>
      </c>
      <c r="F1217" s="11">
        <v>9679.6939999999995</v>
      </c>
      <c r="G1217" s="11">
        <f t="shared" si="54"/>
        <v>-673.19128500000079</v>
      </c>
      <c r="H1217" s="11">
        <f t="shared" si="55"/>
        <v>6.9546752717596316</v>
      </c>
      <c r="I1217" s="11">
        <f t="shared" si="56"/>
        <v>0</v>
      </c>
    </row>
    <row r="1218" spans="1:9" x14ac:dyDescent="0.25">
      <c r="A1218" s="5">
        <v>43369.291666666664</v>
      </c>
      <c r="B1218" s="6">
        <v>43369</v>
      </c>
      <c r="C1218" s="11">
        <v>17</v>
      </c>
      <c r="D1218" s="11">
        <v>5992.7536375</v>
      </c>
      <c r="E1218" s="11">
        <v>6572.5219999999999</v>
      </c>
      <c r="F1218" s="11">
        <v>9792.4439999999995</v>
      </c>
      <c r="G1218" s="11">
        <f t="shared" si="54"/>
        <v>-579.76836249999997</v>
      </c>
      <c r="H1218" s="11">
        <f t="shared" si="55"/>
        <v>5.9205685781812996</v>
      </c>
      <c r="I1218" s="11">
        <f t="shared" si="56"/>
        <v>0</v>
      </c>
    </row>
    <row r="1219" spans="1:9" x14ac:dyDescent="0.25">
      <c r="A1219" s="5">
        <v>43369.3125</v>
      </c>
      <c r="B1219" s="6">
        <v>43369</v>
      </c>
      <c r="C1219" s="11">
        <v>18</v>
      </c>
      <c r="D1219" s="11">
        <v>5988.8109825000001</v>
      </c>
      <c r="E1219" s="11">
        <v>6553.3559999999998</v>
      </c>
      <c r="F1219" s="11">
        <v>9861.4439999999995</v>
      </c>
      <c r="G1219" s="11">
        <f t="shared" ref="G1219:G1282" si="57">D1219-E1219</f>
        <v>-564.54501749999963</v>
      </c>
      <c r="H1219" s="11">
        <f t="shared" ref="H1219:H1282" si="58">ABS(G1219)/F1219*100</f>
        <v>5.7247703024019572</v>
      </c>
      <c r="I1219" s="11">
        <f t="shared" ref="I1219:I1282" si="59">IF(H1219&lt;=$N$3,1,0)</f>
        <v>0</v>
      </c>
    </row>
    <row r="1220" spans="1:9" x14ac:dyDescent="0.25">
      <c r="A1220" s="5">
        <v>43369.333333333336</v>
      </c>
      <c r="B1220" s="6">
        <v>43369</v>
      </c>
      <c r="C1220" s="11">
        <v>19</v>
      </c>
      <c r="D1220" s="11">
        <v>5948.8946674999997</v>
      </c>
      <c r="E1220" s="11">
        <v>6480.0839999999998</v>
      </c>
      <c r="F1220" s="11">
        <v>9861.4439999999995</v>
      </c>
      <c r="G1220" s="11">
        <f t="shared" si="57"/>
        <v>-531.18933250000009</v>
      </c>
      <c r="H1220" s="11">
        <f t="shared" si="58"/>
        <v>5.3865268869346128</v>
      </c>
      <c r="I1220" s="11">
        <f t="shared" si="59"/>
        <v>0</v>
      </c>
    </row>
    <row r="1221" spans="1:9" x14ac:dyDescent="0.25">
      <c r="A1221" s="5">
        <v>43369.354166666664</v>
      </c>
      <c r="B1221" s="6">
        <v>43369</v>
      </c>
      <c r="C1221" s="11">
        <v>20</v>
      </c>
      <c r="D1221" s="11">
        <v>6103.7561900000001</v>
      </c>
      <c r="E1221" s="11">
        <v>6550.4579999999996</v>
      </c>
      <c r="F1221" s="11">
        <v>10244.444</v>
      </c>
      <c r="G1221" s="11">
        <f t="shared" si="57"/>
        <v>-446.70180999999957</v>
      </c>
      <c r="H1221" s="11">
        <f t="shared" si="58"/>
        <v>4.3604300047908859</v>
      </c>
      <c r="I1221" s="11">
        <f t="shared" si="59"/>
        <v>1</v>
      </c>
    </row>
    <row r="1222" spans="1:9" x14ac:dyDescent="0.25">
      <c r="A1222" s="5">
        <v>43369.375</v>
      </c>
      <c r="B1222" s="6">
        <v>43369</v>
      </c>
      <c r="C1222" s="11">
        <v>21</v>
      </c>
      <c r="D1222" s="11">
        <v>6157.2585275000001</v>
      </c>
      <c r="E1222" s="11">
        <v>6583.48</v>
      </c>
      <c r="F1222" s="11">
        <v>10440.444</v>
      </c>
      <c r="G1222" s="11">
        <f t="shared" si="57"/>
        <v>-426.22147249999944</v>
      </c>
      <c r="H1222" s="11">
        <f t="shared" si="58"/>
        <v>4.0824075345837727</v>
      </c>
      <c r="I1222" s="11">
        <f t="shared" si="59"/>
        <v>1</v>
      </c>
    </row>
    <row r="1223" spans="1:9" x14ac:dyDescent="0.25">
      <c r="A1223" s="5">
        <v>43369.395833333336</v>
      </c>
      <c r="B1223" s="6">
        <v>43369</v>
      </c>
      <c r="C1223" s="11">
        <v>22</v>
      </c>
      <c r="D1223" s="11">
        <v>6293.15672</v>
      </c>
      <c r="E1223" s="11">
        <v>6727.4279999999999</v>
      </c>
      <c r="F1223" s="11">
        <v>10762.444</v>
      </c>
      <c r="G1223" s="11">
        <f t="shared" si="57"/>
        <v>-434.27127999999993</v>
      </c>
      <c r="H1223" s="11">
        <f t="shared" si="58"/>
        <v>4.0350619245963086</v>
      </c>
      <c r="I1223" s="11">
        <f t="shared" si="59"/>
        <v>1</v>
      </c>
    </row>
    <row r="1224" spans="1:9" x14ac:dyDescent="0.25">
      <c r="A1224" s="5">
        <v>43369.416666666664</v>
      </c>
      <c r="B1224" s="6">
        <v>43369</v>
      </c>
      <c r="C1224" s="11">
        <v>23</v>
      </c>
      <c r="D1224" s="11">
        <v>6224.8047349999997</v>
      </c>
      <c r="E1224" s="11">
        <v>6518.52</v>
      </c>
      <c r="F1224" s="11">
        <v>10762.444</v>
      </c>
      <c r="G1224" s="11">
        <f t="shared" si="57"/>
        <v>-293.71526500000073</v>
      </c>
      <c r="H1224" s="11">
        <f t="shared" si="58"/>
        <v>2.7290758957723797</v>
      </c>
      <c r="I1224" s="11">
        <f t="shared" si="59"/>
        <v>1</v>
      </c>
    </row>
    <row r="1225" spans="1:9" x14ac:dyDescent="0.25">
      <c r="A1225" s="5">
        <v>43369.4375</v>
      </c>
      <c r="B1225" s="6">
        <v>43369</v>
      </c>
      <c r="C1225" s="11">
        <v>24</v>
      </c>
      <c r="D1225" s="11">
        <v>6201.5769925000004</v>
      </c>
      <c r="E1225" s="11">
        <v>6476.5559999999996</v>
      </c>
      <c r="F1225" s="11">
        <v>10740.444</v>
      </c>
      <c r="G1225" s="11">
        <f t="shared" si="57"/>
        <v>-274.97900749999917</v>
      </c>
      <c r="H1225" s="11">
        <f t="shared" si="58"/>
        <v>2.5602201128742834</v>
      </c>
      <c r="I1225" s="11">
        <f t="shared" si="59"/>
        <v>1</v>
      </c>
    </row>
    <row r="1226" spans="1:9" x14ac:dyDescent="0.25">
      <c r="A1226" s="5">
        <v>43369.458333333336</v>
      </c>
      <c r="B1226" s="6">
        <v>43369</v>
      </c>
      <c r="C1226" s="11">
        <v>25</v>
      </c>
      <c r="D1226" s="11">
        <v>6211.9386850000001</v>
      </c>
      <c r="E1226" s="11">
        <v>6589.4679999999998</v>
      </c>
      <c r="F1226" s="11">
        <v>10870.444</v>
      </c>
      <c r="G1226" s="11">
        <f t="shared" si="57"/>
        <v>-377.52931499999977</v>
      </c>
      <c r="H1226" s="11">
        <f t="shared" si="58"/>
        <v>3.4729889137922956</v>
      </c>
      <c r="I1226" s="11">
        <f t="shared" si="59"/>
        <v>1</v>
      </c>
    </row>
    <row r="1227" spans="1:9" x14ac:dyDescent="0.25">
      <c r="A1227" s="5">
        <v>43369.479166666664</v>
      </c>
      <c r="B1227" s="6">
        <v>43369</v>
      </c>
      <c r="C1227" s="11">
        <v>26</v>
      </c>
      <c r="D1227" s="11">
        <v>5719.9223625000004</v>
      </c>
      <c r="E1227" s="11">
        <v>6044.9139999999998</v>
      </c>
      <c r="F1227" s="11">
        <v>10143.194</v>
      </c>
      <c r="G1227" s="11">
        <f t="shared" si="57"/>
        <v>-324.99163749999934</v>
      </c>
      <c r="H1227" s="11">
        <f t="shared" si="58"/>
        <v>3.204036494816124</v>
      </c>
      <c r="I1227" s="11">
        <f t="shared" si="59"/>
        <v>1</v>
      </c>
    </row>
    <row r="1228" spans="1:9" x14ac:dyDescent="0.25">
      <c r="A1228" s="5">
        <v>43369.5</v>
      </c>
      <c r="B1228" s="6">
        <v>43369</v>
      </c>
      <c r="C1228" s="11">
        <v>27</v>
      </c>
      <c r="D1228" s="11">
        <v>5550.1012625000003</v>
      </c>
      <c r="E1228" s="11">
        <v>5857.9620000000004</v>
      </c>
      <c r="F1228" s="11">
        <v>10051.194</v>
      </c>
      <c r="G1228" s="11">
        <f t="shared" si="57"/>
        <v>-307.86073750000014</v>
      </c>
      <c r="H1228" s="11">
        <f t="shared" si="58"/>
        <v>3.0629270263811459</v>
      </c>
      <c r="I1228" s="11">
        <f t="shared" si="59"/>
        <v>1</v>
      </c>
    </row>
    <row r="1229" spans="1:9" x14ac:dyDescent="0.25">
      <c r="A1229" s="5">
        <v>43369.520833333336</v>
      </c>
      <c r="B1229" s="6">
        <v>43369</v>
      </c>
      <c r="C1229" s="11">
        <v>28</v>
      </c>
      <c r="D1229" s="11">
        <v>5441.9275875000003</v>
      </c>
      <c r="E1229" s="11">
        <v>5488.8119999999999</v>
      </c>
      <c r="F1229" s="11">
        <v>10051.194</v>
      </c>
      <c r="G1229" s="11">
        <f t="shared" si="57"/>
        <v>-46.884412499999598</v>
      </c>
      <c r="H1229" s="11">
        <f t="shared" si="58"/>
        <v>0.46645614938881491</v>
      </c>
      <c r="I1229" s="11">
        <f t="shared" si="59"/>
        <v>1</v>
      </c>
    </row>
    <row r="1230" spans="1:9" x14ac:dyDescent="0.25">
      <c r="A1230" s="5">
        <v>43369.541666666664</v>
      </c>
      <c r="B1230" s="6">
        <v>43369</v>
      </c>
      <c r="C1230" s="11">
        <v>29</v>
      </c>
      <c r="D1230" s="11">
        <v>5435.3401649999996</v>
      </c>
      <c r="E1230" s="11">
        <v>5345.5420000000004</v>
      </c>
      <c r="F1230" s="11">
        <v>10202.944</v>
      </c>
      <c r="G1230" s="11">
        <f t="shared" si="57"/>
        <v>89.798164999999244</v>
      </c>
      <c r="H1230" s="11">
        <f t="shared" si="58"/>
        <v>0.88012013983414239</v>
      </c>
      <c r="I1230" s="11">
        <f t="shared" si="59"/>
        <v>1</v>
      </c>
    </row>
    <row r="1231" spans="1:9" x14ac:dyDescent="0.25">
      <c r="A1231" s="5">
        <v>43369.5625</v>
      </c>
      <c r="B1231" s="6">
        <v>43369</v>
      </c>
      <c r="C1231" s="11">
        <v>30</v>
      </c>
      <c r="D1231" s="11">
        <v>5390.0463149999996</v>
      </c>
      <c r="E1231" s="11">
        <v>5321.2460000000001</v>
      </c>
      <c r="F1231" s="11">
        <v>10335.444</v>
      </c>
      <c r="G1231" s="11">
        <f t="shared" si="57"/>
        <v>68.8003149999995</v>
      </c>
      <c r="H1231" s="11">
        <f t="shared" si="58"/>
        <v>0.66567353081299174</v>
      </c>
      <c r="I1231" s="11">
        <f t="shared" si="59"/>
        <v>1</v>
      </c>
    </row>
    <row r="1232" spans="1:9" x14ac:dyDescent="0.25">
      <c r="A1232" s="5">
        <v>43369.583333333336</v>
      </c>
      <c r="B1232" s="6">
        <v>43369</v>
      </c>
      <c r="C1232" s="11">
        <v>31</v>
      </c>
      <c r="D1232" s="11">
        <v>5263.6353449999997</v>
      </c>
      <c r="E1232" s="11">
        <v>5389.1819999999998</v>
      </c>
      <c r="F1232" s="11">
        <v>10335.444</v>
      </c>
      <c r="G1232" s="11">
        <f t="shared" si="57"/>
        <v>-125.5466550000001</v>
      </c>
      <c r="H1232" s="11">
        <f t="shared" si="58"/>
        <v>1.2147195127756496</v>
      </c>
      <c r="I1232" s="11">
        <f t="shared" si="59"/>
        <v>1</v>
      </c>
    </row>
    <row r="1233" spans="1:9" x14ac:dyDescent="0.25">
      <c r="A1233" s="5">
        <v>43369.604166666664</v>
      </c>
      <c r="B1233" s="6">
        <v>43369</v>
      </c>
      <c r="C1233" s="11">
        <v>32</v>
      </c>
      <c r="D1233" s="11">
        <v>5168.212775</v>
      </c>
      <c r="E1233" s="11">
        <v>5306.3519999999999</v>
      </c>
      <c r="F1233" s="11">
        <v>10404.444</v>
      </c>
      <c r="G1233" s="11">
        <f t="shared" si="57"/>
        <v>-138.1392249999999</v>
      </c>
      <c r="H1233" s="11">
        <f t="shared" si="58"/>
        <v>1.3276944447968571</v>
      </c>
      <c r="I1233" s="11">
        <f t="shared" si="59"/>
        <v>1</v>
      </c>
    </row>
    <row r="1234" spans="1:9" x14ac:dyDescent="0.25">
      <c r="A1234" s="5">
        <v>43369.625</v>
      </c>
      <c r="B1234" s="6">
        <v>43369</v>
      </c>
      <c r="C1234" s="11">
        <v>33</v>
      </c>
      <c r="D1234" s="11">
        <v>5514.20291</v>
      </c>
      <c r="E1234" s="11">
        <v>5656.2340000000004</v>
      </c>
      <c r="F1234" s="11">
        <v>11431.444</v>
      </c>
      <c r="G1234" s="11">
        <f t="shared" si="57"/>
        <v>-142.0310900000004</v>
      </c>
      <c r="H1234" s="11">
        <f t="shared" si="58"/>
        <v>1.2424597452430368</v>
      </c>
      <c r="I1234" s="11">
        <f t="shared" si="59"/>
        <v>1</v>
      </c>
    </row>
    <row r="1235" spans="1:9" x14ac:dyDescent="0.25">
      <c r="A1235" s="5">
        <v>43369.645833333336</v>
      </c>
      <c r="B1235" s="6">
        <v>43369</v>
      </c>
      <c r="C1235" s="11">
        <v>34</v>
      </c>
      <c r="D1235" s="11">
        <v>5428.6130499999999</v>
      </c>
      <c r="E1235" s="11">
        <v>5432.8119999999999</v>
      </c>
      <c r="F1235" s="11">
        <v>11431.444</v>
      </c>
      <c r="G1235" s="11">
        <f t="shared" si="57"/>
        <v>-4.198949999999968</v>
      </c>
      <c r="H1235" s="11">
        <f t="shared" si="58"/>
        <v>3.6731580017362361E-2</v>
      </c>
      <c r="I1235" s="11">
        <f t="shared" si="59"/>
        <v>1</v>
      </c>
    </row>
    <row r="1236" spans="1:9" x14ac:dyDescent="0.25">
      <c r="A1236" s="5">
        <v>43369.666666666664</v>
      </c>
      <c r="B1236" s="6">
        <v>43369</v>
      </c>
      <c r="C1236" s="11">
        <v>35</v>
      </c>
      <c r="D1236" s="11">
        <v>5311.3477000000003</v>
      </c>
      <c r="E1236" s="11">
        <v>5299.21</v>
      </c>
      <c r="F1236" s="11">
        <v>11431.444</v>
      </c>
      <c r="G1236" s="11">
        <f t="shared" si="57"/>
        <v>12.137700000000223</v>
      </c>
      <c r="H1236" s="11">
        <f t="shared" si="58"/>
        <v>0.10617818711267119</v>
      </c>
      <c r="I1236" s="11">
        <f t="shared" si="59"/>
        <v>1</v>
      </c>
    </row>
    <row r="1237" spans="1:9" x14ac:dyDescent="0.25">
      <c r="A1237" s="5">
        <v>43369.6875</v>
      </c>
      <c r="B1237" s="6">
        <v>43369</v>
      </c>
      <c r="C1237" s="11">
        <v>36</v>
      </c>
      <c r="D1237" s="11">
        <v>5162.4068600000001</v>
      </c>
      <c r="E1237" s="11">
        <v>4919.1360000000004</v>
      </c>
      <c r="F1237" s="11">
        <v>11431.444</v>
      </c>
      <c r="G1237" s="11">
        <f t="shared" si="57"/>
        <v>243.27085999999963</v>
      </c>
      <c r="H1237" s="11">
        <f t="shared" si="58"/>
        <v>2.1280851308023698</v>
      </c>
      <c r="I1237" s="11">
        <f t="shared" si="59"/>
        <v>1</v>
      </c>
    </row>
    <row r="1238" spans="1:9" x14ac:dyDescent="0.25">
      <c r="A1238" s="5">
        <v>43369.708333333336</v>
      </c>
      <c r="B1238" s="6">
        <v>43369</v>
      </c>
      <c r="C1238" s="11">
        <v>37</v>
      </c>
      <c r="D1238" s="11">
        <v>5011.9630674999999</v>
      </c>
      <c r="E1238" s="11">
        <v>4651.7879999999996</v>
      </c>
      <c r="F1238" s="11">
        <v>11431.444</v>
      </c>
      <c r="G1238" s="11">
        <f t="shared" si="57"/>
        <v>360.1750675000003</v>
      </c>
      <c r="H1238" s="11">
        <f t="shared" si="58"/>
        <v>3.1507399021505971</v>
      </c>
      <c r="I1238" s="11">
        <f t="shared" si="59"/>
        <v>1</v>
      </c>
    </row>
    <row r="1239" spans="1:9" x14ac:dyDescent="0.25">
      <c r="A1239" s="5">
        <v>43369.729166666664</v>
      </c>
      <c r="B1239" s="6">
        <v>43369</v>
      </c>
      <c r="C1239" s="11">
        <v>38</v>
      </c>
      <c r="D1239" s="11">
        <v>4860.0163224999997</v>
      </c>
      <c r="E1239" s="11">
        <v>4380.25</v>
      </c>
      <c r="F1239" s="11">
        <v>11431.444</v>
      </c>
      <c r="G1239" s="11">
        <f t="shared" si="57"/>
        <v>479.76632249999966</v>
      </c>
      <c r="H1239" s="11">
        <f t="shared" si="58"/>
        <v>4.1969004309516773</v>
      </c>
      <c r="I1239" s="11">
        <f t="shared" si="59"/>
        <v>1</v>
      </c>
    </row>
    <row r="1240" spans="1:9" x14ac:dyDescent="0.25">
      <c r="A1240" s="5">
        <v>43369.75</v>
      </c>
      <c r="B1240" s="6">
        <v>43369</v>
      </c>
      <c r="C1240" s="11">
        <v>39</v>
      </c>
      <c r="D1240" s="11">
        <v>4732.3308625</v>
      </c>
      <c r="E1240" s="11">
        <v>4071.652</v>
      </c>
      <c r="F1240" s="11">
        <v>11431.444</v>
      </c>
      <c r="G1240" s="11">
        <f t="shared" si="57"/>
        <v>660.67886249999992</v>
      </c>
      <c r="H1240" s="11">
        <f t="shared" si="58"/>
        <v>5.7794873727238656</v>
      </c>
      <c r="I1240" s="11">
        <f t="shared" si="59"/>
        <v>0</v>
      </c>
    </row>
    <row r="1241" spans="1:9" x14ac:dyDescent="0.25">
      <c r="A1241" s="5">
        <v>43369.770833333336</v>
      </c>
      <c r="B1241" s="6">
        <v>43369</v>
      </c>
      <c r="C1241" s="11">
        <v>40</v>
      </c>
      <c r="D1241" s="11">
        <v>4628.9066874999999</v>
      </c>
      <c r="E1241" s="11">
        <v>4206.8159999999998</v>
      </c>
      <c r="F1241" s="11">
        <v>11431.444</v>
      </c>
      <c r="G1241" s="11">
        <f t="shared" si="57"/>
        <v>422.09068750000006</v>
      </c>
      <c r="H1241" s="11">
        <f t="shared" si="58"/>
        <v>3.6923654395717644</v>
      </c>
      <c r="I1241" s="11">
        <f t="shared" si="59"/>
        <v>1</v>
      </c>
    </row>
    <row r="1242" spans="1:9" x14ac:dyDescent="0.25">
      <c r="A1242" s="5">
        <v>43369.791666666664</v>
      </c>
      <c r="B1242" s="6">
        <v>43369</v>
      </c>
      <c r="C1242" s="11">
        <v>41</v>
      </c>
      <c r="D1242" s="11">
        <v>4525.4677849999998</v>
      </c>
      <c r="E1242" s="11">
        <v>4095.7779999999998</v>
      </c>
      <c r="F1242" s="11">
        <v>11431.444</v>
      </c>
      <c r="G1242" s="11">
        <f t="shared" si="57"/>
        <v>429.68978500000003</v>
      </c>
      <c r="H1242" s="11">
        <f t="shared" si="58"/>
        <v>3.7588408341063482</v>
      </c>
      <c r="I1242" s="11">
        <f t="shared" si="59"/>
        <v>1</v>
      </c>
    </row>
    <row r="1243" spans="1:9" x14ac:dyDescent="0.25">
      <c r="A1243" s="5">
        <v>43369.8125</v>
      </c>
      <c r="B1243" s="6">
        <v>43369</v>
      </c>
      <c r="C1243" s="11">
        <v>42</v>
      </c>
      <c r="D1243" s="11">
        <v>4422.0141549999998</v>
      </c>
      <c r="E1243" s="11">
        <v>4099.59</v>
      </c>
      <c r="F1243" s="11">
        <v>11431.444</v>
      </c>
      <c r="G1243" s="11">
        <f t="shared" si="57"/>
        <v>322.4241549999997</v>
      </c>
      <c r="H1243" s="11">
        <f t="shared" si="58"/>
        <v>2.8205024229659847</v>
      </c>
      <c r="I1243" s="11">
        <f t="shared" si="59"/>
        <v>1</v>
      </c>
    </row>
    <row r="1244" spans="1:9" x14ac:dyDescent="0.25">
      <c r="A1244" s="5">
        <v>43369.833333333336</v>
      </c>
      <c r="B1244" s="6">
        <v>43369</v>
      </c>
      <c r="C1244" s="11">
        <v>43</v>
      </c>
      <c r="D1244" s="11">
        <v>4318.7036900000003</v>
      </c>
      <c r="E1244" s="11">
        <v>4212.6180000000004</v>
      </c>
      <c r="F1244" s="11">
        <v>11431.444</v>
      </c>
      <c r="G1244" s="11">
        <f t="shared" si="57"/>
        <v>106.08568999999989</v>
      </c>
      <c r="H1244" s="11">
        <f t="shared" si="58"/>
        <v>0.92801653054504651</v>
      </c>
      <c r="I1244" s="11">
        <f t="shared" si="59"/>
        <v>1</v>
      </c>
    </row>
    <row r="1245" spans="1:9" x14ac:dyDescent="0.25">
      <c r="A1245" s="5">
        <v>43369.854166666664</v>
      </c>
      <c r="B1245" s="6">
        <v>43369</v>
      </c>
      <c r="C1245" s="11">
        <v>44</v>
      </c>
      <c r="D1245" s="11">
        <v>4215.5363900000002</v>
      </c>
      <c r="E1245" s="11">
        <v>4364.51</v>
      </c>
      <c r="F1245" s="11">
        <v>11431.444</v>
      </c>
      <c r="G1245" s="11">
        <f t="shared" si="57"/>
        <v>-148.97361000000001</v>
      </c>
      <c r="H1245" s="11">
        <f t="shared" si="58"/>
        <v>1.303191530308857</v>
      </c>
      <c r="I1245" s="11">
        <f t="shared" si="59"/>
        <v>1</v>
      </c>
    </row>
    <row r="1246" spans="1:9" x14ac:dyDescent="0.25">
      <c r="A1246" s="5">
        <v>43369.875</v>
      </c>
      <c r="B1246" s="6">
        <v>43369</v>
      </c>
      <c r="C1246" s="11">
        <v>45</v>
      </c>
      <c r="D1246" s="11">
        <v>4011.6088774999998</v>
      </c>
      <c r="E1246" s="11">
        <v>4256.7259999999997</v>
      </c>
      <c r="F1246" s="11">
        <v>11010.694</v>
      </c>
      <c r="G1246" s="11">
        <f t="shared" si="57"/>
        <v>-245.11712249999982</v>
      </c>
      <c r="H1246" s="11">
        <f t="shared" si="58"/>
        <v>2.2261732321323238</v>
      </c>
      <c r="I1246" s="11">
        <f t="shared" si="59"/>
        <v>1</v>
      </c>
    </row>
    <row r="1247" spans="1:9" x14ac:dyDescent="0.25">
      <c r="A1247" s="5">
        <v>43369.895833333336</v>
      </c>
      <c r="B1247" s="6">
        <v>43369</v>
      </c>
      <c r="C1247" s="11">
        <v>46</v>
      </c>
      <c r="D1247" s="11">
        <v>3557.4505549999999</v>
      </c>
      <c r="E1247" s="11">
        <v>3667.9479999999999</v>
      </c>
      <c r="F1247" s="11">
        <v>10069.694</v>
      </c>
      <c r="G1247" s="11">
        <f t="shared" si="57"/>
        <v>-110.49744499999997</v>
      </c>
      <c r="H1247" s="11">
        <f t="shared" si="58"/>
        <v>1.0973267410111964</v>
      </c>
      <c r="I1247" s="11">
        <f t="shared" si="59"/>
        <v>1</v>
      </c>
    </row>
    <row r="1248" spans="1:9" x14ac:dyDescent="0.25">
      <c r="A1248" s="5">
        <v>43369.916666666664</v>
      </c>
      <c r="B1248" s="6">
        <v>43369</v>
      </c>
      <c r="C1248" s="11">
        <v>47</v>
      </c>
      <c r="D1248" s="11">
        <v>3002.8904775000001</v>
      </c>
      <c r="E1248" s="11">
        <v>2950.0680000000002</v>
      </c>
      <c r="F1248" s="11">
        <v>8956.3940000000002</v>
      </c>
      <c r="G1248" s="11">
        <f t="shared" si="57"/>
        <v>52.822477499999877</v>
      </c>
      <c r="H1248" s="11">
        <f t="shared" si="58"/>
        <v>0.58977393692148727</v>
      </c>
      <c r="I1248" s="11">
        <f t="shared" si="59"/>
        <v>1</v>
      </c>
    </row>
    <row r="1249" spans="1:9" x14ac:dyDescent="0.25">
      <c r="A1249" s="5">
        <v>43369.9375</v>
      </c>
      <c r="B1249" s="6">
        <v>43369</v>
      </c>
      <c r="C1249" s="11">
        <v>48</v>
      </c>
      <c r="D1249" s="11">
        <v>2686.5491075</v>
      </c>
      <c r="E1249" s="11">
        <v>2668.5239999999999</v>
      </c>
      <c r="F1249" s="11">
        <v>8594.3940000000002</v>
      </c>
      <c r="G1249" s="11">
        <f t="shared" si="57"/>
        <v>18.025107500000104</v>
      </c>
      <c r="H1249" s="11">
        <f t="shared" si="58"/>
        <v>0.20973098859559036</v>
      </c>
      <c r="I1249" s="11">
        <f t="shared" si="59"/>
        <v>1</v>
      </c>
    </row>
    <row r="1250" spans="1:9" x14ac:dyDescent="0.25">
      <c r="A1250" s="5">
        <v>43369.958333333336</v>
      </c>
      <c r="B1250" s="6">
        <v>43370</v>
      </c>
      <c r="C1250" s="11">
        <v>1</v>
      </c>
      <c r="D1250" s="11">
        <v>2563.2640074999999</v>
      </c>
      <c r="E1250" s="11">
        <v>2559.3139999999999</v>
      </c>
      <c r="F1250" s="11">
        <v>8390.1440000000002</v>
      </c>
      <c r="G1250" s="11">
        <f t="shared" si="57"/>
        <v>3.9500075000000834</v>
      </c>
      <c r="H1250" s="11">
        <f t="shared" si="58"/>
        <v>4.707913833183415E-2</v>
      </c>
      <c r="I1250" s="11">
        <f t="shared" si="59"/>
        <v>1</v>
      </c>
    </row>
    <row r="1251" spans="1:9" x14ac:dyDescent="0.25">
      <c r="A1251" s="5">
        <v>43369.979166666664</v>
      </c>
      <c r="B1251" s="6">
        <v>43370</v>
      </c>
      <c r="C1251" s="11">
        <v>2</v>
      </c>
      <c r="D1251" s="11">
        <v>2529.3953225</v>
      </c>
      <c r="E1251" s="11">
        <v>2440.078</v>
      </c>
      <c r="F1251" s="11">
        <v>8390.1440000000002</v>
      </c>
      <c r="G1251" s="11">
        <f t="shared" si="57"/>
        <v>89.317322500000046</v>
      </c>
      <c r="H1251" s="11">
        <f t="shared" si="58"/>
        <v>1.0645505309563226</v>
      </c>
      <c r="I1251" s="11">
        <f t="shared" si="59"/>
        <v>1</v>
      </c>
    </row>
    <row r="1252" spans="1:9" x14ac:dyDescent="0.25">
      <c r="A1252" s="5">
        <v>43370</v>
      </c>
      <c r="B1252" s="6">
        <v>43370</v>
      </c>
      <c r="C1252" s="11">
        <v>3</v>
      </c>
      <c r="D1252" s="11">
        <v>2513.3657775000001</v>
      </c>
      <c r="E1252" s="11">
        <v>2346.654</v>
      </c>
      <c r="F1252" s="11">
        <v>8418.1440000000002</v>
      </c>
      <c r="G1252" s="11">
        <f t="shared" si="57"/>
        <v>166.71177750000015</v>
      </c>
      <c r="H1252" s="11">
        <f t="shared" si="58"/>
        <v>1.980386383269283</v>
      </c>
      <c r="I1252" s="11">
        <f t="shared" si="59"/>
        <v>1</v>
      </c>
    </row>
    <row r="1253" spans="1:9" x14ac:dyDescent="0.25">
      <c r="A1253" s="5">
        <v>43370.020833333336</v>
      </c>
      <c r="B1253" s="6">
        <v>43370</v>
      </c>
      <c r="C1253" s="11">
        <v>4</v>
      </c>
      <c r="D1253" s="11">
        <v>2444.2905525000001</v>
      </c>
      <c r="E1253" s="11">
        <v>2249.944</v>
      </c>
      <c r="F1253" s="11">
        <v>8357.1440000000002</v>
      </c>
      <c r="G1253" s="11">
        <f t="shared" si="57"/>
        <v>194.34655250000014</v>
      </c>
      <c r="H1253" s="11">
        <f t="shared" si="58"/>
        <v>2.3255139853997986</v>
      </c>
      <c r="I1253" s="11">
        <f t="shared" si="59"/>
        <v>1</v>
      </c>
    </row>
    <row r="1254" spans="1:9" x14ac:dyDescent="0.25">
      <c r="A1254" s="5">
        <v>43370.041666666664</v>
      </c>
      <c r="B1254" s="6">
        <v>43370</v>
      </c>
      <c r="C1254" s="11">
        <v>5</v>
      </c>
      <c r="D1254" s="11">
        <v>2420.4989375</v>
      </c>
      <c r="E1254" s="11">
        <v>2316.7260000000001</v>
      </c>
      <c r="F1254" s="11">
        <v>8357.1440000000002</v>
      </c>
      <c r="G1254" s="11">
        <f t="shared" si="57"/>
        <v>103.7729374999999</v>
      </c>
      <c r="H1254" s="11">
        <f t="shared" si="58"/>
        <v>1.2417272874560963</v>
      </c>
      <c r="I1254" s="11">
        <f t="shared" si="59"/>
        <v>1</v>
      </c>
    </row>
    <row r="1255" spans="1:9" x14ac:dyDescent="0.25">
      <c r="A1255" s="5">
        <v>43370.0625</v>
      </c>
      <c r="B1255" s="6">
        <v>43370</v>
      </c>
      <c r="C1255" s="11">
        <v>6</v>
      </c>
      <c r="D1255" s="11">
        <v>2499.0703549999998</v>
      </c>
      <c r="E1255" s="11">
        <v>2556.6419999999998</v>
      </c>
      <c r="F1255" s="11">
        <v>8539.1440000000002</v>
      </c>
      <c r="G1255" s="11">
        <f t="shared" si="57"/>
        <v>-57.57164499999999</v>
      </c>
      <c r="H1255" s="11">
        <f t="shared" si="58"/>
        <v>0.67420862091094824</v>
      </c>
      <c r="I1255" s="11">
        <f t="shared" si="59"/>
        <v>1</v>
      </c>
    </row>
    <row r="1256" spans="1:9" x14ac:dyDescent="0.25">
      <c r="A1256" s="5">
        <v>43370.083333333336</v>
      </c>
      <c r="B1256" s="6">
        <v>43370</v>
      </c>
      <c r="C1256" s="11">
        <v>7</v>
      </c>
      <c r="D1256" s="11">
        <v>2613.6245574999998</v>
      </c>
      <c r="E1256" s="11">
        <v>2804.6260000000002</v>
      </c>
      <c r="F1256" s="11">
        <v>8768.1440000000002</v>
      </c>
      <c r="G1256" s="11">
        <f t="shared" si="57"/>
        <v>-191.00144250000039</v>
      </c>
      <c r="H1256" s="11">
        <f t="shared" si="58"/>
        <v>2.1783565883498306</v>
      </c>
      <c r="I1256" s="11">
        <f t="shared" si="59"/>
        <v>1</v>
      </c>
    </row>
    <row r="1257" spans="1:9" x14ac:dyDescent="0.25">
      <c r="A1257" s="5">
        <v>43370.104166666664</v>
      </c>
      <c r="B1257" s="6">
        <v>43370</v>
      </c>
      <c r="C1257" s="11">
        <v>8</v>
      </c>
      <c r="D1257" s="11">
        <v>2426.5571100000002</v>
      </c>
      <c r="E1257" s="11">
        <v>2879.9580000000001</v>
      </c>
      <c r="F1257" s="11">
        <v>8455.1440000000002</v>
      </c>
      <c r="G1257" s="11">
        <f t="shared" si="57"/>
        <v>-453.40088999999989</v>
      </c>
      <c r="H1257" s="11">
        <f t="shared" si="58"/>
        <v>5.3624265890681446</v>
      </c>
      <c r="I1257" s="11">
        <f t="shared" si="59"/>
        <v>0</v>
      </c>
    </row>
    <row r="1258" spans="1:9" x14ac:dyDescent="0.25">
      <c r="A1258" s="5">
        <v>43370.125</v>
      </c>
      <c r="B1258" s="6">
        <v>43370</v>
      </c>
      <c r="C1258" s="11">
        <v>9</v>
      </c>
      <c r="D1258" s="11">
        <v>2268.1588449999999</v>
      </c>
      <c r="E1258" s="11">
        <v>2966.0740000000001</v>
      </c>
      <c r="F1258" s="11">
        <v>8217.6440000000002</v>
      </c>
      <c r="G1258" s="11">
        <f t="shared" si="57"/>
        <v>-697.91515500000014</v>
      </c>
      <c r="H1258" s="11">
        <f t="shared" si="58"/>
        <v>8.4928862214036052</v>
      </c>
      <c r="I1258" s="11">
        <f t="shared" si="59"/>
        <v>0</v>
      </c>
    </row>
    <row r="1259" spans="1:9" x14ac:dyDescent="0.25">
      <c r="A1259" s="5">
        <v>43370.145833333336</v>
      </c>
      <c r="B1259" s="6">
        <v>43370</v>
      </c>
      <c r="C1259" s="11">
        <v>10</v>
      </c>
      <c r="D1259" s="11">
        <v>2070.0059299999998</v>
      </c>
      <c r="E1259" s="11">
        <v>2716.8719999999998</v>
      </c>
      <c r="F1259" s="11">
        <v>7890.8440000000001</v>
      </c>
      <c r="G1259" s="11">
        <f t="shared" si="57"/>
        <v>-646.86607000000004</v>
      </c>
      <c r="H1259" s="11">
        <f t="shared" si="58"/>
        <v>8.1976791075834221</v>
      </c>
      <c r="I1259" s="11">
        <f t="shared" si="59"/>
        <v>0</v>
      </c>
    </row>
    <row r="1260" spans="1:9" x14ac:dyDescent="0.25">
      <c r="A1260" s="5">
        <v>43370.166666666664</v>
      </c>
      <c r="B1260" s="6">
        <v>43370</v>
      </c>
      <c r="C1260" s="11">
        <v>11</v>
      </c>
      <c r="D1260" s="11">
        <v>2078.4847675000001</v>
      </c>
      <c r="E1260" s="11">
        <v>2671</v>
      </c>
      <c r="F1260" s="11">
        <v>7890.8440000000001</v>
      </c>
      <c r="G1260" s="11">
        <f t="shared" si="57"/>
        <v>-592.51523249999991</v>
      </c>
      <c r="H1260" s="11">
        <f t="shared" si="58"/>
        <v>7.5088955313271919</v>
      </c>
      <c r="I1260" s="11">
        <f t="shared" si="59"/>
        <v>0</v>
      </c>
    </row>
    <row r="1261" spans="1:9" x14ac:dyDescent="0.25">
      <c r="A1261" s="5">
        <v>43370.1875</v>
      </c>
      <c r="B1261" s="6">
        <v>43370</v>
      </c>
      <c r="C1261" s="11">
        <v>12</v>
      </c>
      <c r="D1261" s="11">
        <v>2097.6322024999999</v>
      </c>
      <c r="E1261" s="11">
        <v>2660.15</v>
      </c>
      <c r="F1261" s="11">
        <v>7890.8440000000001</v>
      </c>
      <c r="G1261" s="11">
        <f t="shared" si="57"/>
        <v>-562.51779750000014</v>
      </c>
      <c r="H1261" s="11">
        <f t="shared" si="58"/>
        <v>7.1287405694498611</v>
      </c>
      <c r="I1261" s="11">
        <f t="shared" si="59"/>
        <v>0</v>
      </c>
    </row>
    <row r="1262" spans="1:9" x14ac:dyDescent="0.25">
      <c r="A1262" s="5">
        <v>43370.208333333336</v>
      </c>
      <c r="B1262" s="6">
        <v>43370</v>
      </c>
      <c r="C1262" s="11">
        <v>13</v>
      </c>
      <c r="D1262" s="11">
        <v>2116.7801450000002</v>
      </c>
      <c r="E1262" s="11">
        <v>2631.6640000000002</v>
      </c>
      <c r="F1262" s="11">
        <v>7890.8440000000001</v>
      </c>
      <c r="G1262" s="11">
        <f t="shared" si="57"/>
        <v>-514.88385500000004</v>
      </c>
      <c r="H1262" s="11">
        <f t="shared" si="58"/>
        <v>6.5250796366016104</v>
      </c>
      <c r="I1262" s="11">
        <f t="shared" si="59"/>
        <v>0</v>
      </c>
    </row>
    <row r="1263" spans="1:9" x14ac:dyDescent="0.25">
      <c r="A1263" s="5">
        <v>43370.229166666664</v>
      </c>
      <c r="B1263" s="6">
        <v>43370</v>
      </c>
      <c r="C1263" s="11">
        <v>14</v>
      </c>
      <c r="D1263" s="11">
        <v>2135.9285949999999</v>
      </c>
      <c r="E1263" s="11">
        <v>2723.694</v>
      </c>
      <c r="F1263" s="11">
        <v>7890.8440000000001</v>
      </c>
      <c r="G1263" s="11">
        <f t="shared" si="57"/>
        <v>-587.7654050000001</v>
      </c>
      <c r="H1263" s="11">
        <f t="shared" si="58"/>
        <v>7.4487013683200445</v>
      </c>
      <c r="I1263" s="11">
        <f t="shared" si="59"/>
        <v>0</v>
      </c>
    </row>
    <row r="1264" spans="1:9" x14ac:dyDescent="0.25">
      <c r="A1264" s="5">
        <v>43370.25</v>
      </c>
      <c r="B1264" s="6">
        <v>43370</v>
      </c>
      <c r="C1264" s="11">
        <v>15</v>
      </c>
      <c r="D1264" s="11">
        <v>3085.1376025</v>
      </c>
      <c r="E1264" s="11">
        <v>3801.9780000000001</v>
      </c>
      <c r="F1264" s="11">
        <v>9704.0939999999991</v>
      </c>
      <c r="G1264" s="11">
        <f t="shared" si="57"/>
        <v>-716.84039750000011</v>
      </c>
      <c r="H1264" s="11">
        <f t="shared" si="58"/>
        <v>7.3869894242574343</v>
      </c>
      <c r="I1264" s="11">
        <f t="shared" si="59"/>
        <v>0</v>
      </c>
    </row>
    <row r="1265" spans="1:9" x14ac:dyDescent="0.25">
      <c r="A1265" s="5">
        <v>43370.270833333336</v>
      </c>
      <c r="B1265" s="6">
        <v>43370</v>
      </c>
      <c r="C1265" s="11">
        <v>16</v>
      </c>
      <c r="D1265" s="11">
        <v>3022.5793374999998</v>
      </c>
      <c r="E1265" s="11">
        <v>3656.4279999999999</v>
      </c>
      <c r="F1265" s="11">
        <v>9336.0939999999991</v>
      </c>
      <c r="G1265" s="11">
        <f t="shared" si="57"/>
        <v>-633.84866250000005</v>
      </c>
      <c r="H1265" s="11">
        <f t="shared" si="58"/>
        <v>6.7892275131334374</v>
      </c>
      <c r="I1265" s="11">
        <f t="shared" si="59"/>
        <v>0</v>
      </c>
    </row>
    <row r="1266" spans="1:9" x14ac:dyDescent="0.25">
      <c r="A1266" s="5">
        <v>43370.291666666664</v>
      </c>
      <c r="B1266" s="6">
        <v>43370</v>
      </c>
      <c r="C1266" s="11">
        <v>17</v>
      </c>
      <c r="D1266" s="11">
        <v>3079.1110650000001</v>
      </c>
      <c r="E1266" s="11">
        <v>3888.0360000000001</v>
      </c>
      <c r="F1266" s="11">
        <v>9336.0939999999991</v>
      </c>
      <c r="G1266" s="11">
        <f t="shared" si="57"/>
        <v>-808.924935</v>
      </c>
      <c r="H1266" s="11">
        <f t="shared" si="58"/>
        <v>8.6644900426238216</v>
      </c>
      <c r="I1266" s="11">
        <f t="shared" si="59"/>
        <v>0</v>
      </c>
    </row>
    <row r="1267" spans="1:9" x14ac:dyDescent="0.25">
      <c r="A1267" s="5">
        <v>43370.3125</v>
      </c>
      <c r="B1267" s="6">
        <v>43370</v>
      </c>
      <c r="C1267" s="11">
        <v>18</v>
      </c>
      <c r="D1267" s="11">
        <v>3183.6644674999998</v>
      </c>
      <c r="E1267" s="11">
        <v>4256.6139999999996</v>
      </c>
      <c r="F1267" s="11">
        <v>9575.0939999999991</v>
      </c>
      <c r="G1267" s="11">
        <f t="shared" si="57"/>
        <v>-1072.9495324999998</v>
      </c>
      <c r="H1267" s="11">
        <f t="shared" si="58"/>
        <v>11.205629234553728</v>
      </c>
      <c r="I1267" s="11">
        <f t="shared" si="59"/>
        <v>0</v>
      </c>
    </row>
    <row r="1268" spans="1:9" x14ac:dyDescent="0.25">
      <c r="A1268" s="5">
        <v>43370.333333333336</v>
      </c>
      <c r="B1268" s="6">
        <v>43370</v>
      </c>
      <c r="C1268" s="11">
        <v>19</v>
      </c>
      <c r="D1268" s="11">
        <v>3244.5520274999999</v>
      </c>
      <c r="E1268" s="11">
        <v>4362.2640000000001</v>
      </c>
      <c r="F1268" s="11">
        <v>9575.0939999999991</v>
      </c>
      <c r="G1268" s="11">
        <f t="shared" si="57"/>
        <v>-1117.7119725000002</v>
      </c>
      <c r="H1268" s="11">
        <f t="shared" si="58"/>
        <v>11.673117491065888</v>
      </c>
      <c r="I1268" s="11">
        <f t="shared" si="59"/>
        <v>0</v>
      </c>
    </row>
    <row r="1269" spans="1:9" x14ac:dyDescent="0.25">
      <c r="A1269" s="5">
        <v>43370.354166666664</v>
      </c>
      <c r="B1269" s="6">
        <v>43370</v>
      </c>
      <c r="C1269" s="11">
        <v>20</v>
      </c>
      <c r="D1269" s="11">
        <v>3307.6200825000001</v>
      </c>
      <c r="E1269" s="11">
        <v>4309.68</v>
      </c>
      <c r="F1269" s="11">
        <v>9575.0939999999991</v>
      </c>
      <c r="G1269" s="11">
        <f t="shared" si="57"/>
        <v>-1002.0599175000002</v>
      </c>
      <c r="H1269" s="11">
        <f t="shared" si="58"/>
        <v>10.465274988423094</v>
      </c>
      <c r="I1269" s="11">
        <f t="shared" si="59"/>
        <v>0</v>
      </c>
    </row>
    <row r="1270" spans="1:9" x14ac:dyDescent="0.25">
      <c r="A1270" s="5">
        <v>43370.375</v>
      </c>
      <c r="B1270" s="6">
        <v>43370</v>
      </c>
      <c r="C1270" s="11">
        <v>21</v>
      </c>
      <c r="D1270" s="11">
        <v>3358.9963899999998</v>
      </c>
      <c r="E1270" s="11">
        <v>4190.7939999999999</v>
      </c>
      <c r="F1270" s="11">
        <v>9575.0939999999991</v>
      </c>
      <c r="G1270" s="11">
        <f t="shared" si="57"/>
        <v>-831.79761000000008</v>
      </c>
      <c r="H1270" s="11">
        <f t="shared" si="58"/>
        <v>8.6870960222427076</v>
      </c>
      <c r="I1270" s="11">
        <f t="shared" si="59"/>
        <v>0</v>
      </c>
    </row>
    <row r="1271" spans="1:9" x14ac:dyDescent="0.25">
      <c r="A1271" s="5">
        <v>43370.395833333336</v>
      </c>
      <c r="B1271" s="6">
        <v>43370</v>
      </c>
      <c r="C1271" s="11">
        <v>22</v>
      </c>
      <c r="D1271" s="11">
        <v>3457.7353199999998</v>
      </c>
      <c r="E1271" s="11">
        <v>4373.7259999999997</v>
      </c>
      <c r="F1271" s="11">
        <v>9756.0939999999991</v>
      </c>
      <c r="G1271" s="11">
        <f t="shared" si="57"/>
        <v>-915.99067999999988</v>
      </c>
      <c r="H1271" s="11">
        <f t="shared" si="58"/>
        <v>9.3889078969513822</v>
      </c>
      <c r="I1271" s="11">
        <f t="shared" si="59"/>
        <v>0</v>
      </c>
    </row>
    <row r="1272" spans="1:9" x14ac:dyDescent="0.25">
      <c r="A1272" s="5">
        <v>43370.416666666664</v>
      </c>
      <c r="B1272" s="6">
        <v>43370</v>
      </c>
      <c r="C1272" s="11">
        <v>23</v>
      </c>
      <c r="D1272" s="11">
        <v>3780.4735700000001</v>
      </c>
      <c r="E1272" s="11">
        <v>4593.76</v>
      </c>
      <c r="F1272" s="11">
        <v>10278.694</v>
      </c>
      <c r="G1272" s="11">
        <f t="shared" si="57"/>
        <v>-813.28643000000011</v>
      </c>
      <c r="H1272" s="11">
        <f t="shared" si="58"/>
        <v>7.9123518026706519</v>
      </c>
      <c r="I1272" s="11">
        <f t="shared" si="59"/>
        <v>0</v>
      </c>
    </row>
    <row r="1273" spans="1:9" x14ac:dyDescent="0.25">
      <c r="A1273" s="5">
        <v>43370.4375</v>
      </c>
      <c r="B1273" s="6">
        <v>43370</v>
      </c>
      <c r="C1273" s="11">
        <v>24</v>
      </c>
      <c r="D1273" s="11">
        <v>4082.6495049999999</v>
      </c>
      <c r="E1273" s="11">
        <v>5081.7879999999996</v>
      </c>
      <c r="F1273" s="11">
        <v>10754.694</v>
      </c>
      <c r="G1273" s="11">
        <f t="shared" si="57"/>
        <v>-999.13849499999969</v>
      </c>
      <c r="H1273" s="11">
        <f t="shared" si="58"/>
        <v>9.2902549807553783</v>
      </c>
      <c r="I1273" s="11">
        <f t="shared" si="59"/>
        <v>0</v>
      </c>
    </row>
    <row r="1274" spans="1:9" x14ac:dyDescent="0.25">
      <c r="A1274" s="5">
        <v>43370.458333333336</v>
      </c>
      <c r="B1274" s="6">
        <v>43370</v>
      </c>
      <c r="C1274" s="11">
        <v>25</v>
      </c>
      <c r="D1274" s="11">
        <v>4399.3345250000002</v>
      </c>
      <c r="E1274" s="11">
        <v>5286.5060000000003</v>
      </c>
      <c r="F1274" s="11">
        <v>11431.444</v>
      </c>
      <c r="G1274" s="11">
        <f t="shared" si="57"/>
        <v>-887.1714750000001</v>
      </c>
      <c r="H1274" s="11">
        <f t="shared" si="58"/>
        <v>7.7607997292380579</v>
      </c>
      <c r="I1274" s="11">
        <f t="shared" si="59"/>
        <v>0</v>
      </c>
    </row>
    <row r="1275" spans="1:9" x14ac:dyDescent="0.25">
      <c r="A1275" s="5">
        <v>43370.479166666664</v>
      </c>
      <c r="B1275" s="6">
        <v>43370</v>
      </c>
      <c r="C1275" s="11">
        <v>26</v>
      </c>
      <c r="D1275" s="11">
        <v>4446.6114749999997</v>
      </c>
      <c r="E1275" s="11">
        <v>5243.4139999999998</v>
      </c>
      <c r="F1275" s="11">
        <v>11431.444</v>
      </c>
      <c r="G1275" s="11">
        <f t="shared" si="57"/>
        <v>-796.80252500000006</v>
      </c>
      <c r="H1275" s="11">
        <f t="shared" si="58"/>
        <v>6.9702701163562546</v>
      </c>
      <c r="I1275" s="11">
        <f t="shared" si="59"/>
        <v>0</v>
      </c>
    </row>
    <row r="1276" spans="1:9" x14ac:dyDescent="0.25">
      <c r="A1276" s="5">
        <v>43370.5</v>
      </c>
      <c r="B1276" s="6">
        <v>43370</v>
      </c>
      <c r="C1276" s="11">
        <v>27</v>
      </c>
      <c r="D1276" s="11">
        <v>4453.9116050000002</v>
      </c>
      <c r="E1276" s="11">
        <v>4976.6559999999999</v>
      </c>
      <c r="F1276" s="11">
        <v>11431.444</v>
      </c>
      <c r="G1276" s="11">
        <f t="shared" si="57"/>
        <v>-522.74439499999971</v>
      </c>
      <c r="H1276" s="11">
        <f t="shared" si="58"/>
        <v>4.5728640668667904</v>
      </c>
      <c r="I1276" s="11">
        <f t="shared" si="59"/>
        <v>0</v>
      </c>
    </row>
    <row r="1277" spans="1:9" x14ac:dyDescent="0.25">
      <c r="A1277" s="5">
        <v>43370.520833333336</v>
      </c>
      <c r="B1277" s="6">
        <v>43370</v>
      </c>
      <c r="C1277" s="11">
        <v>28</v>
      </c>
      <c r="D1277" s="11">
        <v>4421.234915</v>
      </c>
      <c r="E1277" s="11">
        <v>4846.134</v>
      </c>
      <c r="F1277" s="11">
        <v>11431.444</v>
      </c>
      <c r="G1277" s="11">
        <f t="shared" si="57"/>
        <v>-424.89908500000001</v>
      </c>
      <c r="H1277" s="11">
        <f t="shared" si="58"/>
        <v>3.7169327427051218</v>
      </c>
      <c r="I1277" s="11">
        <f t="shared" si="59"/>
        <v>1</v>
      </c>
    </row>
    <row r="1278" spans="1:9" x14ac:dyDescent="0.25">
      <c r="A1278" s="5">
        <v>43370.541666666664</v>
      </c>
      <c r="B1278" s="6">
        <v>43370</v>
      </c>
      <c r="C1278" s="11">
        <v>29</v>
      </c>
      <c r="D1278" s="11">
        <v>4388.1888849999996</v>
      </c>
      <c r="E1278" s="11">
        <v>4829.8599999999997</v>
      </c>
      <c r="F1278" s="11">
        <v>11431.444</v>
      </c>
      <c r="G1278" s="11">
        <f t="shared" si="57"/>
        <v>-441.6711150000001</v>
      </c>
      <c r="H1278" s="11">
        <f t="shared" si="58"/>
        <v>3.8636511275390939</v>
      </c>
      <c r="I1278" s="11">
        <f t="shared" si="59"/>
        <v>1</v>
      </c>
    </row>
    <row r="1279" spans="1:9" x14ac:dyDescent="0.25">
      <c r="A1279" s="5">
        <v>43370.5625</v>
      </c>
      <c r="B1279" s="6">
        <v>43370</v>
      </c>
      <c r="C1279" s="11">
        <v>30</v>
      </c>
      <c r="D1279" s="11">
        <v>4354.7735149999999</v>
      </c>
      <c r="E1279" s="11">
        <v>4628.0219999999999</v>
      </c>
      <c r="F1279" s="11">
        <v>11431.444</v>
      </c>
      <c r="G1279" s="11">
        <f t="shared" si="57"/>
        <v>-273.24848500000007</v>
      </c>
      <c r="H1279" s="11">
        <f t="shared" si="58"/>
        <v>2.3903234359543739</v>
      </c>
      <c r="I1279" s="11">
        <f t="shared" si="59"/>
        <v>1</v>
      </c>
    </row>
    <row r="1280" spans="1:9" x14ac:dyDescent="0.25">
      <c r="A1280" s="5">
        <v>43370.583333333336</v>
      </c>
      <c r="B1280" s="6">
        <v>43370</v>
      </c>
      <c r="C1280" s="11">
        <v>31</v>
      </c>
      <c r="D1280" s="11">
        <v>4321.1160600000003</v>
      </c>
      <c r="E1280" s="11">
        <v>4344.6319999999996</v>
      </c>
      <c r="F1280" s="11">
        <v>11431.444</v>
      </c>
      <c r="G1280" s="11">
        <f t="shared" si="57"/>
        <v>-23.515939999999318</v>
      </c>
      <c r="H1280" s="11">
        <f t="shared" si="58"/>
        <v>0.20571276909548192</v>
      </c>
      <c r="I1280" s="11">
        <f t="shared" si="59"/>
        <v>1</v>
      </c>
    </row>
    <row r="1281" spans="1:9" x14ac:dyDescent="0.25">
      <c r="A1281" s="5">
        <v>43370.604166666664</v>
      </c>
      <c r="B1281" s="6">
        <v>43370</v>
      </c>
      <c r="C1281" s="11">
        <v>32</v>
      </c>
      <c r="D1281" s="11">
        <v>4287.2165199999999</v>
      </c>
      <c r="E1281" s="11">
        <v>4043.9160000000002</v>
      </c>
      <c r="F1281" s="11">
        <v>11431.444</v>
      </c>
      <c r="G1281" s="11">
        <f t="shared" si="57"/>
        <v>243.30051999999978</v>
      </c>
      <c r="H1281" s="11">
        <f t="shared" si="58"/>
        <v>2.1283445905871541</v>
      </c>
      <c r="I1281" s="11">
        <f t="shared" si="59"/>
        <v>1</v>
      </c>
    </row>
    <row r="1282" spans="1:9" x14ac:dyDescent="0.25">
      <c r="A1282" s="5">
        <v>43370.625</v>
      </c>
      <c r="B1282" s="6">
        <v>43370</v>
      </c>
      <c r="C1282" s="11">
        <v>33</v>
      </c>
      <c r="D1282" s="11">
        <v>4224.2517475000004</v>
      </c>
      <c r="E1282" s="11">
        <v>4207.66</v>
      </c>
      <c r="F1282" s="11">
        <v>11431.444</v>
      </c>
      <c r="G1282" s="11">
        <f t="shared" si="57"/>
        <v>16.591747500000565</v>
      </c>
      <c r="H1282" s="11">
        <f t="shared" si="58"/>
        <v>0.14514130935689812</v>
      </c>
      <c r="I1282" s="11">
        <f t="shared" si="59"/>
        <v>1</v>
      </c>
    </row>
    <row r="1283" spans="1:9" x14ac:dyDescent="0.25">
      <c r="A1283" s="5">
        <v>43370.645833333336</v>
      </c>
      <c r="B1283" s="6">
        <v>43370</v>
      </c>
      <c r="C1283" s="11">
        <v>34</v>
      </c>
      <c r="D1283" s="11">
        <v>4132.2217424999999</v>
      </c>
      <c r="E1283" s="11">
        <v>4235.3819999999996</v>
      </c>
      <c r="F1283" s="11">
        <v>11431.444</v>
      </c>
      <c r="G1283" s="11">
        <f t="shared" ref="G1283:G1346" si="60">D1283-E1283</f>
        <v>-103.16025749999972</v>
      </c>
      <c r="H1283" s="11">
        <f t="shared" ref="H1283:H1346" si="61">ABS(G1283)/F1283*100</f>
        <v>0.90242542849354579</v>
      </c>
      <c r="I1283" s="11">
        <f t="shared" ref="I1283:I1346" si="62">IF(H1283&lt;=$N$3,1,0)</f>
        <v>1</v>
      </c>
    </row>
    <row r="1284" spans="1:9" x14ac:dyDescent="0.25">
      <c r="A1284" s="5">
        <v>43370.666666666664</v>
      </c>
      <c r="B1284" s="6">
        <v>43370</v>
      </c>
      <c r="C1284" s="11">
        <v>35</v>
      </c>
      <c r="D1284" s="11">
        <v>4036.5082174999998</v>
      </c>
      <c r="E1284" s="11">
        <v>4068.6840000000002</v>
      </c>
      <c r="F1284" s="11">
        <v>11431.444</v>
      </c>
      <c r="G1284" s="11">
        <f t="shared" si="60"/>
        <v>-32.175782500000423</v>
      </c>
      <c r="H1284" s="11">
        <f t="shared" si="61"/>
        <v>0.28146735005656698</v>
      </c>
      <c r="I1284" s="11">
        <f t="shared" si="62"/>
        <v>1</v>
      </c>
    </row>
    <row r="1285" spans="1:9" x14ac:dyDescent="0.25">
      <c r="A1285" s="5">
        <v>43370.6875</v>
      </c>
      <c r="B1285" s="6">
        <v>43370</v>
      </c>
      <c r="C1285" s="11">
        <v>36</v>
      </c>
      <c r="D1285" s="11">
        <v>3937.1111725000001</v>
      </c>
      <c r="E1285" s="11">
        <v>4207.51</v>
      </c>
      <c r="F1285" s="11">
        <v>11431.444</v>
      </c>
      <c r="G1285" s="11">
        <f t="shared" si="60"/>
        <v>-270.39882750000015</v>
      </c>
      <c r="H1285" s="11">
        <f t="shared" si="61"/>
        <v>2.3653951985418478</v>
      </c>
      <c r="I1285" s="11">
        <f t="shared" si="62"/>
        <v>1</v>
      </c>
    </row>
    <row r="1286" spans="1:9" x14ac:dyDescent="0.25">
      <c r="A1286" s="5">
        <v>43370.708333333336</v>
      </c>
      <c r="B1286" s="6">
        <v>43370</v>
      </c>
      <c r="C1286" s="11">
        <v>37</v>
      </c>
      <c r="D1286" s="11">
        <v>3835.5038774999998</v>
      </c>
      <c r="E1286" s="11">
        <v>4497.2</v>
      </c>
      <c r="F1286" s="11">
        <v>11431.444</v>
      </c>
      <c r="G1286" s="11">
        <f t="shared" si="60"/>
        <v>-661.6961225</v>
      </c>
      <c r="H1286" s="11">
        <f t="shared" si="61"/>
        <v>5.7883861610134293</v>
      </c>
      <c r="I1286" s="11">
        <f t="shared" si="62"/>
        <v>0</v>
      </c>
    </row>
    <row r="1287" spans="1:9" x14ac:dyDescent="0.25">
      <c r="A1287" s="5">
        <v>43370.729166666664</v>
      </c>
      <c r="B1287" s="6">
        <v>43370</v>
      </c>
      <c r="C1287" s="11">
        <v>38</v>
      </c>
      <c r="D1287" s="11">
        <v>3731.6863324999999</v>
      </c>
      <c r="E1287" s="11">
        <v>4695.3879999999999</v>
      </c>
      <c r="F1287" s="11">
        <v>11431.444</v>
      </c>
      <c r="G1287" s="11">
        <f t="shared" si="60"/>
        <v>-963.70166749999999</v>
      </c>
      <c r="H1287" s="11">
        <f t="shared" si="61"/>
        <v>8.4302706420991083</v>
      </c>
      <c r="I1287" s="11">
        <f t="shared" si="62"/>
        <v>0</v>
      </c>
    </row>
    <row r="1288" spans="1:9" x14ac:dyDescent="0.25">
      <c r="A1288" s="5">
        <v>43370.75</v>
      </c>
      <c r="B1288" s="6">
        <v>43370</v>
      </c>
      <c r="C1288" s="11">
        <v>39</v>
      </c>
      <c r="D1288" s="11">
        <v>3678.566585</v>
      </c>
      <c r="E1288" s="11">
        <v>4746.2700000000004</v>
      </c>
      <c r="F1288" s="11">
        <v>11431.444</v>
      </c>
      <c r="G1288" s="11">
        <f t="shared" si="60"/>
        <v>-1067.7034150000004</v>
      </c>
      <c r="H1288" s="11">
        <f t="shared" si="61"/>
        <v>9.3400572578582413</v>
      </c>
      <c r="I1288" s="11">
        <f t="shared" si="62"/>
        <v>0</v>
      </c>
    </row>
    <row r="1289" spans="1:9" x14ac:dyDescent="0.25">
      <c r="A1289" s="5">
        <v>43370.770833333336</v>
      </c>
      <c r="B1289" s="6">
        <v>43370</v>
      </c>
      <c r="C1289" s="11">
        <v>40</v>
      </c>
      <c r="D1289" s="11">
        <v>3676.1446350000001</v>
      </c>
      <c r="E1289" s="11">
        <v>4812.9939999999997</v>
      </c>
      <c r="F1289" s="11">
        <v>11431.444</v>
      </c>
      <c r="G1289" s="11">
        <f t="shared" si="60"/>
        <v>-1136.8493649999996</v>
      </c>
      <c r="H1289" s="11">
        <f t="shared" si="61"/>
        <v>9.9449322850201565</v>
      </c>
      <c r="I1289" s="11">
        <f t="shared" si="62"/>
        <v>0</v>
      </c>
    </row>
    <row r="1290" spans="1:9" x14ac:dyDescent="0.25">
      <c r="A1290" s="5">
        <v>43370.791666666664</v>
      </c>
      <c r="B1290" s="6">
        <v>43370</v>
      </c>
      <c r="C1290" s="11">
        <v>41</v>
      </c>
      <c r="D1290" s="11">
        <v>3676.4830149999998</v>
      </c>
      <c r="E1290" s="11">
        <v>4899.2700000000004</v>
      </c>
      <c r="F1290" s="11">
        <v>11431.444</v>
      </c>
      <c r="G1290" s="11">
        <f t="shared" si="60"/>
        <v>-1222.7869850000006</v>
      </c>
      <c r="H1290" s="11">
        <f t="shared" si="61"/>
        <v>10.696697503832418</v>
      </c>
      <c r="I1290" s="11">
        <f t="shared" si="62"/>
        <v>0</v>
      </c>
    </row>
    <row r="1291" spans="1:9" x14ac:dyDescent="0.25">
      <c r="A1291" s="5">
        <v>43370.8125</v>
      </c>
      <c r="B1291" s="6">
        <v>43370</v>
      </c>
      <c r="C1291" s="11">
        <v>42</v>
      </c>
      <c r="D1291" s="11">
        <v>3679.581725</v>
      </c>
      <c r="E1291" s="11">
        <v>5116.0360000000001</v>
      </c>
      <c r="F1291" s="11">
        <v>11431.444</v>
      </c>
      <c r="G1291" s="11">
        <f t="shared" si="60"/>
        <v>-1436.4542750000001</v>
      </c>
      <c r="H1291" s="11">
        <f t="shared" si="61"/>
        <v>12.565816488275672</v>
      </c>
      <c r="I1291" s="11">
        <f t="shared" si="62"/>
        <v>0</v>
      </c>
    </row>
    <row r="1292" spans="1:9" x14ac:dyDescent="0.25">
      <c r="A1292" s="5">
        <v>43370.833333333336</v>
      </c>
      <c r="B1292" s="6">
        <v>43370</v>
      </c>
      <c r="C1292" s="11">
        <v>43</v>
      </c>
      <c r="D1292" s="11">
        <v>3685.5865749999998</v>
      </c>
      <c r="E1292" s="11">
        <v>4942.4920000000002</v>
      </c>
      <c r="F1292" s="11">
        <v>11431.444</v>
      </c>
      <c r="G1292" s="11">
        <f t="shared" si="60"/>
        <v>-1256.9054250000004</v>
      </c>
      <c r="H1292" s="11">
        <f t="shared" si="61"/>
        <v>10.995158835576682</v>
      </c>
      <c r="I1292" s="11">
        <f t="shared" si="62"/>
        <v>0</v>
      </c>
    </row>
    <row r="1293" spans="1:9" x14ac:dyDescent="0.25">
      <c r="A1293" s="5">
        <v>43370.854166666664</v>
      </c>
      <c r="B1293" s="6">
        <v>43370</v>
      </c>
      <c r="C1293" s="11">
        <v>44</v>
      </c>
      <c r="D1293" s="11">
        <v>3694.4975650000001</v>
      </c>
      <c r="E1293" s="11">
        <v>4980.6940000000004</v>
      </c>
      <c r="F1293" s="11">
        <v>11431.444</v>
      </c>
      <c r="G1293" s="11">
        <f t="shared" si="60"/>
        <v>-1286.1964350000003</v>
      </c>
      <c r="H1293" s="11">
        <f t="shared" si="61"/>
        <v>11.251390769180169</v>
      </c>
      <c r="I1293" s="11">
        <f t="shared" si="62"/>
        <v>0</v>
      </c>
    </row>
    <row r="1294" spans="1:9" x14ac:dyDescent="0.25">
      <c r="A1294" s="5">
        <v>43370.875</v>
      </c>
      <c r="B1294" s="6">
        <v>43370</v>
      </c>
      <c r="C1294" s="11">
        <v>45</v>
      </c>
      <c r="D1294" s="11">
        <v>3687.8592675</v>
      </c>
      <c r="E1294" s="11">
        <v>5364.8919999999998</v>
      </c>
      <c r="F1294" s="11">
        <v>11431.444</v>
      </c>
      <c r="G1294" s="11">
        <f t="shared" si="60"/>
        <v>-1677.0327324999998</v>
      </c>
      <c r="H1294" s="11">
        <f t="shared" si="61"/>
        <v>14.670349017149539</v>
      </c>
      <c r="I1294" s="11">
        <f t="shared" si="62"/>
        <v>0</v>
      </c>
    </row>
    <row r="1295" spans="1:9" x14ac:dyDescent="0.25">
      <c r="A1295" s="5">
        <v>43370.895833333336</v>
      </c>
      <c r="B1295" s="6">
        <v>43370</v>
      </c>
      <c r="C1295" s="11">
        <v>46</v>
      </c>
      <c r="D1295" s="11">
        <v>3665.6716824999999</v>
      </c>
      <c r="E1295" s="11">
        <v>5634.9359999999997</v>
      </c>
      <c r="F1295" s="11">
        <v>11431.444</v>
      </c>
      <c r="G1295" s="11">
        <f t="shared" si="60"/>
        <v>-1969.2643174999998</v>
      </c>
      <c r="H1295" s="11">
        <f t="shared" si="61"/>
        <v>17.22673283882596</v>
      </c>
      <c r="I1295" s="11">
        <f t="shared" si="62"/>
        <v>0</v>
      </c>
    </row>
    <row r="1296" spans="1:9" x14ac:dyDescent="0.25">
      <c r="A1296" s="5">
        <v>43370.916666666664</v>
      </c>
      <c r="B1296" s="6">
        <v>43370</v>
      </c>
      <c r="C1296" s="11">
        <v>47</v>
      </c>
      <c r="D1296" s="11">
        <v>3647.1194424999999</v>
      </c>
      <c r="E1296" s="11">
        <v>5429.2579999999998</v>
      </c>
      <c r="F1296" s="11">
        <v>11431.444</v>
      </c>
      <c r="G1296" s="11">
        <f t="shared" si="60"/>
        <v>-1782.1385574999999</v>
      </c>
      <c r="H1296" s="11">
        <f t="shared" si="61"/>
        <v>15.589793883432398</v>
      </c>
      <c r="I1296" s="11">
        <f t="shared" si="62"/>
        <v>0</v>
      </c>
    </row>
    <row r="1297" spans="1:9" x14ac:dyDescent="0.25">
      <c r="A1297" s="5">
        <v>43370.9375</v>
      </c>
      <c r="B1297" s="6">
        <v>43370</v>
      </c>
      <c r="C1297" s="11">
        <v>48</v>
      </c>
      <c r="D1297" s="11">
        <v>3632.2025475</v>
      </c>
      <c r="E1297" s="11">
        <v>5007.4719999999998</v>
      </c>
      <c r="F1297" s="11">
        <v>11431.444</v>
      </c>
      <c r="G1297" s="11">
        <f t="shared" si="60"/>
        <v>-1375.2694524999997</v>
      </c>
      <c r="H1297" s="11">
        <f t="shared" si="61"/>
        <v>12.030583822131305</v>
      </c>
      <c r="I1297" s="11">
        <f t="shared" si="62"/>
        <v>0</v>
      </c>
    </row>
    <row r="1298" spans="1:9" x14ac:dyDescent="0.25">
      <c r="A1298" s="5">
        <v>43370.958333333336</v>
      </c>
      <c r="B1298" s="6">
        <v>43371</v>
      </c>
      <c r="C1298" s="11">
        <v>1</v>
      </c>
      <c r="D1298" s="11">
        <v>4596.4745524999998</v>
      </c>
      <c r="E1298" s="11">
        <v>4885.1440000000002</v>
      </c>
      <c r="F1298" s="11">
        <v>11507.444</v>
      </c>
      <c r="G1298" s="11">
        <f t="shared" si="60"/>
        <v>-288.66944750000039</v>
      </c>
      <c r="H1298" s="11">
        <f t="shared" si="61"/>
        <v>2.5085453164056277</v>
      </c>
      <c r="I1298" s="11">
        <f t="shared" si="62"/>
        <v>1</v>
      </c>
    </row>
    <row r="1299" spans="1:9" x14ac:dyDescent="0.25">
      <c r="A1299" s="5">
        <v>43370.979166666664</v>
      </c>
      <c r="B1299" s="6">
        <v>43371</v>
      </c>
      <c r="C1299" s="11">
        <v>2</v>
      </c>
      <c r="D1299" s="11">
        <v>4590.4260574999998</v>
      </c>
      <c r="E1299" s="11">
        <v>4774.7740000000003</v>
      </c>
      <c r="F1299" s="11">
        <v>11507.444</v>
      </c>
      <c r="G1299" s="11">
        <f t="shared" si="60"/>
        <v>-184.3479425000005</v>
      </c>
      <c r="H1299" s="11">
        <f t="shared" si="61"/>
        <v>1.6019886127623173</v>
      </c>
      <c r="I1299" s="11">
        <f t="shared" si="62"/>
        <v>1</v>
      </c>
    </row>
    <row r="1300" spans="1:9" x14ac:dyDescent="0.25">
      <c r="A1300" s="5">
        <v>43371</v>
      </c>
      <c r="B1300" s="6">
        <v>43371</v>
      </c>
      <c r="C1300" s="11">
        <v>3</v>
      </c>
      <c r="D1300" s="11">
        <v>4568.9875499999998</v>
      </c>
      <c r="E1300" s="11">
        <v>4347.37</v>
      </c>
      <c r="F1300" s="11">
        <v>11507.444</v>
      </c>
      <c r="G1300" s="11">
        <f t="shared" si="60"/>
        <v>221.61754999999994</v>
      </c>
      <c r="H1300" s="11">
        <f t="shared" si="61"/>
        <v>1.9258625112579295</v>
      </c>
      <c r="I1300" s="11">
        <f t="shared" si="62"/>
        <v>1</v>
      </c>
    </row>
    <row r="1301" spans="1:9" x14ac:dyDescent="0.25">
      <c r="A1301" s="5">
        <v>43371.020833333336</v>
      </c>
      <c r="B1301" s="6">
        <v>43371</v>
      </c>
      <c r="C1301" s="11">
        <v>4</v>
      </c>
      <c r="D1301" s="11">
        <v>4532.1590299999998</v>
      </c>
      <c r="E1301" s="11">
        <v>4008.6260000000002</v>
      </c>
      <c r="F1301" s="11">
        <v>11507.444</v>
      </c>
      <c r="G1301" s="11">
        <f t="shared" si="60"/>
        <v>523.5330299999996</v>
      </c>
      <c r="H1301" s="11">
        <f t="shared" si="61"/>
        <v>4.5495162088123102</v>
      </c>
      <c r="I1301" s="11">
        <f t="shared" si="62"/>
        <v>0</v>
      </c>
    </row>
    <row r="1302" spans="1:9" x14ac:dyDescent="0.25">
      <c r="A1302" s="5">
        <v>43371.041666666664</v>
      </c>
      <c r="B1302" s="6">
        <v>43371</v>
      </c>
      <c r="C1302" s="11">
        <v>5</v>
      </c>
      <c r="D1302" s="11">
        <v>4503.20525</v>
      </c>
      <c r="E1302" s="11">
        <v>3750.0439999999999</v>
      </c>
      <c r="F1302" s="11">
        <v>11507.444</v>
      </c>
      <c r="G1302" s="11">
        <f t="shared" si="60"/>
        <v>753.16125000000011</v>
      </c>
      <c r="H1302" s="11">
        <f t="shared" si="61"/>
        <v>6.5449916593120081</v>
      </c>
      <c r="I1302" s="11">
        <f t="shared" si="62"/>
        <v>0</v>
      </c>
    </row>
    <row r="1303" spans="1:9" x14ac:dyDescent="0.25">
      <c r="A1303" s="5">
        <v>43371.0625</v>
      </c>
      <c r="B1303" s="6">
        <v>43371</v>
      </c>
      <c r="C1303" s="11">
        <v>6</v>
      </c>
      <c r="D1303" s="11">
        <v>4482.1262100000004</v>
      </c>
      <c r="E1303" s="11">
        <v>3449.76</v>
      </c>
      <c r="F1303" s="11">
        <v>11507.444</v>
      </c>
      <c r="G1303" s="11">
        <f t="shared" si="60"/>
        <v>1032.3662100000001</v>
      </c>
      <c r="H1303" s="11">
        <f t="shared" si="61"/>
        <v>8.9712903230291641</v>
      </c>
      <c r="I1303" s="11">
        <f t="shared" si="62"/>
        <v>0</v>
      </c>
    </row>
    <row r="1304" spans="1:9" x14ac:dyDescent="0.25">
      <c r="A1304" s="5">
        <v>43371.083333333336</v>
      </c>
      <c r="B1304" s="6">
        <v>43371</v>
      </c>
      <c r="C1304" s="11">
        <v>7</v>
      </c>
      <c r="D1304" s="11">
        <v>4450.3029749999996</v>
      </c>
      <c r="E1304" s="11">
        <v>3359.2640000000001</v>
      </c>
      <c r="F1304" s="11">
        <v>11507.444</v>
      </c>
      <c r="G1304" s="11">
        <f t="shared" si="60"/>
        <v>1091.0389749999995</v>
      </c>
      <c r="H1304" s="11">
        <f t="shared" si="61"/>
        <v>9.4811582398315348</v>
      </c>
      <c r="I1304" s="11">
        <f t="shared" si="62"/>
        <v>0</v>
      </c>
    </row>
    <row r="1305" spans="1:9" x14ac:dyDescent="0.25">
      <c r="A1305" s="5">
        <v>43371.104166666664</v>
      </c>
      <c r="B1305" s="6">
        <v>43371</v>
      </c>
      <c r="C1305" s="11">
        <v>8</v>
      </c>
      <c r="D1305" s="11">
        <v>4407.7355449999995</v>
      </c>
      <c r="E1305" s="11">
        <v>3414.0540000000001</v>
      </c>
      <c r="F1305" s="11">
        <v>11507.444</v>
      </c>
      <c r="G1305" s="11">
        <f t="shared" si="60"/>
        <v>993.68154499999946</v>
      </c>
      <c r="H1305" s="11">
        <f t="shared" si="61"/>
        <v>8.6351195365365196</v>
      </c>
      <c r="I1305" s="11">
        <f t="shared" si="62"/>
        <v>0</v>
      </c>
    </row>
    <row r="1306" spans="1:9" x14ac:dyDescent="0.25">
      <c r="A1306" s="5">
        <v>43371.125</v>
      </c>
      <c r="B1306" s="6">
        <v>43371</v>
      </c>
      <c r="C1306" s="11">
        <v>9</v>
      </c>
      <c r="D1306" s="11">
        <v>4348.3813524999996</v>
      </c>
      <c r="E1306" s="11">
        <v>3397.65</v>
      </c>
      <c r="F1306" s="11">
        <v>11507.444</v>
      </c>
      <c r="G1306" s="11">
        <f t="shared" si="60"/>
        <v>950.7313524999995</v>
      </c>
      <c r="H1306" s="11">
        <f t="shared" si="61"/>
        <v>8.2618812005515707</v>
      </c>
      <c r="I1306" s="11">
        <f t="shared" si="62"/>
        <v>0</v>
      </c>
    </row>
    <row r="1307" spans="1:9" x14ac:dyDescent="0.25">
      <c r="A1307" s="5">
        <v>43371.145833333336</v>
      </c>
      <c r="B1307" s="6">
        <v>43371</v>
      </c>
      <c r="C1307" s="11">
        <v>10</v>
      </c>
      <c r="D1307" s="11">
        <v>4272.2403974999997</v>
      </c>
      <c r="E1307" s="11">
        <v>3269.67</v>
      </c>
      <c r="F1307" s="11">
        <v>11507.444</v>
      </c>
      <c r="G1307" s="11">
        <f t="shared" si="60"/>
        <v>1002.5703974999997</v>
      </c>
      <c r="H1307" s="11">
        <f t="shared" si="61"/>
        <v>8.7123639054858728</v>
      </c>
      <c r="I1307" s="11">
        <f t="shared" si="62"/>
        <v>0</v>
      </c>
    </row>
    <row r="1308" spans="1:9" x14ac:dyDescent="0.25">
      <c r="A1308" s="5">
        <v>43371.166666666664</v>
      </c>
      <c r="B1308" s="6">
        <v>43371</v>
      </c>
      <c r="C1308" s="11">
        <v>11</v>
      </c>
      <c r="D1308" s="11">
        <v>4202.9327050000002</v>
      </c>
      <c r="E1308" s="11">
        <v>3251.922</v>
      </c>
      <c r="F1308" s="11">
        <v>11507.444</v>
      </c>
      <c r="G1308" s="11">
        <f t="shared" si="60"/>
        <v>951.01070500000014</v>
      </c>
      <c r="H1308" s="11">
        <f t="shared" si="61"/>
        <v>8.264308781341887</v>
      </c>
      <c r="I1308" s="11">
        <f t="shared" si="62"/>
        <v>0</v>
      </c>
    </row>
    <row r="1309" spans="1:9" x14ac:dyDescent="0.25">
      <c r="A1309" s="5">
        <v>43371.1875</v>
      </c>
      <c r="B1309" s="6">
        <v>43371</v>
      </c>
      <c r="C1309" s="11">
        <v>12</v>
      </c>
      <c r="D1309" s="11">
        <v>4140.458275</v>
      </c>
      <c r="E1309" s="11">
        <v>3142.212</v>
      </c>
      <c r="F1309" s="11">
        <v>11507.444</v>
      </c>
      <c r="G1309" s="11">
        <f t="shared" si="60"/>
        <v>998.24627499999997</v>
      </c>
      <c r="H1309" s="11">
        <f t="shared" si="61"/>
        <v>8.6747871638567169</v>
      </c>
      <c r="I1309" s="11">
        <f t="shared" si="62"/>
        <v>0</v>
      </c>
    </row>
    <row r="1310" spans="1:9" x14ac:dyDescent="0.25">
      <c r="A1310" s="5">
        <v>43371.208333333336</v>
      </c>
      <c r="B1310" s="6">
        <v>43371</v>
      </c>
      <c r="C1310" s="11">
        <v>13</v>
      </c>
      <c r="D1310" s="11">
        <v>4068.5179925000002</v>
      </c>
      <c r="E1310" s="11">
        <v>3074.49</v>
      </c>
      <c r="F1310" s="11">
        <v>11507.444</v>
      </c>
      <c r="G1310" s="11">
        <f t="shared" si="60"/>
        <v>994.02799250000044</v>
      </c>
      <c r="H1310" s="11">
        <f t="shared" si="61"/>
        <v>8.638130174693881</v>
      </c>
      <c r="I1310" s="11">
        <f t="shared" si="62"/>
        <v>0</v>
      </c>
    </row>
    <row r="1311" spans="1:9" x14ac:dyDescent="0.25">
      <c r="A1311" s="5">
        <v>43371.229166666664</v>
      </c>
      <c r="B1311" s="6">
        <v>43371</v>
      </c>
      <c r="C1311" s="11">
        <v>14</v>
      </c>
      <c r="D1311" s="11">
        <v>3987.1118575</v>
      </c>
      <c r="E1311" s="11">
        <v>3255.5940000000001</v>
      </c>
      <c r="F1311" s="11">
        <v>11507.444</v>
      </c>
      <c r="G1311" s="11">
        <f t="shared" si="60"/>
        <v>731.51785749999999</v>
      </c>
      <c r="H1311" s="11">
        <f t="shared" si="61"/>
        <v>6.3569099923493004</v>
      </c>
      <c r="I1311" s="11">
        <f t="shared" si="62"/>
        <v>0</v>
      </c>
    </row>
    <row r="1312" spans="1:9" x14ac:dyDescent="0.25">
      <c r="A1312" s="5">
        <v>43371.25</v>
      </c>
      <c r="B1312" s="6">
        <v>43371</v>
      </c>
      <c r="C1312" s="11">
        <v>15</v>
      </c>
      <c r="D1312" s="11">
        <v>3872.7563500000001</v>
      </c>
      <c r="E1312" s="11">
        <v>3204.8820000000001</v>
      </c>
      <c r="F1312" s="11">
        <v>11507.444</v>
      </c>
      <c r="G1312" s="11">
        <f t="shared" si="60"/>
        <v>667.87435000000005</v>
      </c>
      <c r="H1312" s="11">
        <f t="shared" si="61"/>
        <v>5.8038461886062622</v>
      </c>
      <c r="I1312" s="11">
        <f t="shared" si="62"/>
        <v>0</v>
      </c>
    </row>
    <row r="1313" spans="1:9" x14ac:dyDescent="0.25">
      <c r="A1313" s="5">
        <v>43371.270833333336</v>
      </c>
      <c r="B1313" s="6">
        <v>43371</v>
      </c>
      <c r="C1313" s="11">
        <v>16</v>
      </c>
      <c r="D1313" s="11">
        <v>3725.45147</v>
      </c>
      <c r="E1313" s="11">
        <v>3262.6320000000001</v>
      </c>
      <c r="F1313" s="11">
        <v>11507.444</v>
      </c>
      <c r="G1313" s="11">
        <f t="shared" si="60"/>
        <v>462.81946999999991</v>
      </c>
      <c r="H1313" s="11">
        <f t="shared" si="61"/>
        <v>4.0219137281919419</v>
      </c>
      <c r="I1313" s="11">
        <f t="shared" si="62"/>
        <v>1</v>
      </c>
    </row>
    <row r="1314" spans="1:9" x14ac:dyDescent="0.25">
      <c r="A1314" s="5">
        <v>43371.291666666664</v>
      </c>
      <c r="B1314" s="6">
        <v>43371</v>
      </c>
      <c r="C1314" s="11">
        <v>17</v>
      </c>
      <c r="D1314" s="11">
        <v>3577.2925424999999</v>
      </c>
      <c r="E1314" s="11">
        <v>3194.89</v>
      </c>
      <c r="F1314" s="11">
        <v>11507.444</v>
      </c>
      <c r="G1314" s="11">
        <f t="shared" si="60"/>
        <v>382.40254249999998</v>
      </c>
      <c r="H1314" s="11">
        <f t="shared" si="61"/>
        <v>3.3230884503978464</v>
      </c>
      <c r="I1314" s="11">
        <f t="shared" si="62"/>
        <v>1</v>
      </c>
    </row>
    <row r="1315" spans="1:9" x14ac:dyDescent="0.25">
      <c r="A1315" s="5">
        <v>43371.3125</v>
      </c>
      <c r="B1315" s="6">
        <v>43371</v>
      </c>
      <c r="C1315" s="11">
        <v>18</v>
      </c>
      <c r="D1315" s="11">
        <v>3428.2795675000002</v>
      </c>
      <c r="E1315" s="11">
        <v>3085.0140000000001</v>
      </c>
      <c r="F1315" s="11">
        <v>11507.444</v>
      </c>
      <c r="G1315" s="11">
        <f t="shared" si="60"/>
        <v>343.26556750000009</v>
      </c>
      <c r="H1315" s="11">
        <f t="shared" si="61"/>
        <v>2.9829870777559298</v>
      </c>
      <c r="I1315" s="11">
        <f t="shared" si="62"/>
        <v>1</v>
      </c>
    </row>
    <row r="1316" spans="1:9" x14ac:dyDescent="0.25">
      <c r="A1316" s="5">
        <v>43371.333333333336</v>
      </c>
      <c r="B1316" s="6">
        <v>43371</v>
      </c>
      <c r="C1316" s="11">
        <v>19</v>
      </c>
      <c r="D1316" s="11">
        <v>3295.0293725000001</v>
      </c>
      <c r="E1316" s="11">
        <v>2939.7719999999999</v>
      </c>
      <c r="F1316" s="11">
        <v>11507.444</v>
      </c>
      <c r="G1316" s="11">
        <f t="shared" si="60"/>
        <v>355.2573725000002</v>
      </c>
      <c r="H1316" s="11">
        <f t="shared" si="61"/>
        <v>3.0871961879632019</v>
      </c>
      <c r="I1316" s="11">
        <f t="shared" si="62"/>
        <v>1</v>
      </c>
    </row>
    <row r="1317" spans="1:9" x14ac:dyDescent="0.25">
      <c r="A1317" s="5">
        <v>43371.354166666664</v>
      </c>
      <c r="B1317" s="6">
        <v>43371</v>
      </c>
      <c r="C1317" s="11">
        <v>20</v>
      </c>
      <c r="D1317" s="11">
        <v>3177.5419575000001</v>
      </c>
      <c r="E1317" s="11">
        <v>2735.3040000000001</v>
      </c>
      <c r="F1317" s="11">
        <v>11507.444</v>
      </c>
      <c r="G1317" s="11">
        <f t="shared" si="60"/>
        <v>442.23795749999999</v>
      </c>
      <c r="H1317" s="11">
        <f t="shared" si="61"/>
        <v>3.8430598271866456</v>
      </c>
      <c r="I1317" s="11">
        <f t="shared" si="62"/>
        <v>1</v>
      </c>
    </row>
    <row r="1318" spans="1:9" x14ac:dyDescent="0.25">
      <c r="A1318" s="5">
        <v>43371.375</v>
      </c>
      <c r="B1318" s="6">
        <v>43371</v>
      </c>
      <c r="C1318" s="11">
        <v>21</v>
      </c>
      <c r="D1318" s="11">
        <v>3083.9734600000002</v>
      </c>
      <c r="E1318" s="11">
        <v>2549.8180000000002</v>
      </c>
      <c r="F1318" s="11">
        <v>11507.444</v>
      </c>
      <c r="G1318" s="11">
        <f t="shared" si="60"/>
        <v>534.15545999999995</v>
      </c>
      <c r="H1318" s="11">
        <f t="shared" si="61"/>
        <v>4.6418254131847174</v>
      </c>
      <c r="I1318" s="11">
        <f t="shared" si="62"/>
        <v>0</v>
      </c>
    </row>
    <row r="1319" spans="1:9" x14ac:dyDescent="0.25">
      <c r="A1319" s="5">
        <v>43371.395833333336</v>
      </c>
      <c r="B1319" s="6">
        <v>43371</v>
      </c>
      <c r="C1319" s="11">
        <v>22</v>
      </c>
      <c r="D1319" s="11">
        <v>3014.3238799999999</v>
      </c>
      <c r="E1319" s="11">
        <v>2469.1439999999998</v>
      </c>
      <c r="F1319" s="11">
        <v>11507.444</v>
      </c>
      <c r="G1319" s="11">
        <f t="shared" si="60"/>
        <v>545.17988000000014</v>
      </c>
      <c r="H1319" s="11">
        <f t="shared" si="61"/>
        <v>4.7376279215436554</v>
      </c>
      <c r="I1319" s="11">
        <f t="shared" si="62"/>
        <v>0</v>
      </c>
    </row>
    <row r="1320" spans="1:9" x14ac:dyDescent="0.25">
      <c r="A1320" s="5">
        <v>43371.416666666664</v>
      </c>
      <c r="B1320" s="6">
        <v>43371</v>
      </c>
      <c r="C1320" s="11">
        <v>23</v>
      </c>
      <c r="D1320" s="11">
        <v>2936.9122349999998</v>
      </c>
      <c r="E1320" s="11">
        <v>2463.4279999999999</v>
      </c>
      <c r="F1320" s="11">
        <v>11507.444</v>
      </c>
      <c r="G1320" s="11">
        <f t="shared" si="60"/>
        <v>473.4842349999999</v>
      </c>
      <c r="H1320" s="11">
        <f t="shared" si="61"/>
        <v>4.114590824860846</v>
      </c>
      <c r="I1320" s="11">
        <f t="shared" si="62"/>
        <v>1</v>
      </c>
    </row>
    <row r="1321" spans="1:9" x14ac:dyDescent="0.25">
      <c r="A1321" s="5">
        <v>43371.4375</v>
      </c>
      <c r="B1321" s="6">
        <v>43371</v>
      </c>
      <c r="C1321" s="11">
        <v>24</v>
      </c>
      <c r="D1321" s="11">
        <v>2851.7385250000002</v>
      </c>
      <c r="E1321" s="11">
        <v>2349.8240000000001</v>
      </c>
      <c r="F1321" s="11">
        <v>11507.444</v>
      </c>
      <c r="G1321" s="11">
        <f t="shared" si="60"/>
        <v>501.91452500000014</v>
      </c>
      <c r="H1321" s="11">
        <f t="shared" si="61"/>
        <v>4.3616508148986011</v>
      </c>
      <c r="I1321" s="11">
        <f t="shared" si="62"/>
        <v>1</v>
      </c>
    </row>
    <row r="1322" spans="1:9" x14ac:dyDescent="0.25">
      <c r="A1322" s="5">
        <v>43371.458333333336</v>
      </c>
      <c r="B1322" s="6">
        <v>43371</v>
      </c>
      <c r="C1322" s="11">
        <v>25</v>
      </c>
      <c r="D1322" s="11">
        <v>2771.3583874999999</v>
      </c>
      <c r="E1322" s="11">
        <v>2346.4140000000002</v>
      </c>
      <c r="F1322" s="11">
        <v>11507.444</v>
      </c>
      <c r="G1322" s="11">
        <f t="shared" si="60"/>
        <v>424.94438749999972</v>
      </c>
      <c r="H1322" s="11">
        <f t="shared" si="61"/>
        <v>3.6927782355490906</v>
      </c>
      <c r="I1322" s="11">
        <f t="shared" si="62"/>
        <v>1</v>
      </c>
    </row>
    <row r="1323" spans="1:9" x14ac:dyDescent="0.25">
      <c r="A1323" s="5">
        <v>43371.479166666664</v>
      </c>
      <c r="B1323" s="6">
        <v>43371</v>
      </c>
      <c r="C1323" s="11">
        <v>26</v>
      </c>
      <c r="D1323" s="11">
        <v>2695.7718224999999</v>
      </c>
      <c r="E1323" s="11">
        <v>2214.3000000000002</v>
      </c>
      <c r="F1323" s="11">
        <v>11507.444</v>
      </c>
      <c r="G1323" s="11">
        <f t="shared" si="60"/>
        <v>481.47182249999969</v>
      </c>
      <c r="H1323" s="11">
        <f t="shared" si="61"/>
        <v>4.1840031765524968</v>
      </c>
      <c r="I1323" s="11">
        <f t="shared" si="62"/>
        <v>1</v>
      </c>
    </row>
    <row r="1324" spans="1:9" x14ac:dyDescent="0.25">
      <c r="A1324" s="5">
        <v>43371.5</v>
      </c>
      <c r="B1324" s="6">
        <v>43371</v>
      </c>
      <c r="C1324" s="11">
        <v>27</v>
      </c>
      <c r="D1324" s="11">
        <v>2650.1131350000001</v>
      </c>
      <c r="E1324" s="11">
        <v>2144.096</v>
      </c>
      <c r="F1324" s="11">
        <v>11507.444</v>
      </c>
      <c r="G1324" s="11">
        <f t="shared" si="60"/>
        <v>506.01713500000005</v>
      </c>
      <c r="H1324" s="11">
        <f t="shared" si="61"/>
        <v>4.3973026069038443</v>
      </c>
      <c r="I1324" s="11">
        <f t="shared" si="62"/>
        <v>1</v>
      </c>
    </row>
    <row r="1325" spans="1:9" x14ac:dyDescent="0.25">
      <c r="A1325" s="5">
        <v>43371.520833333336</v>
      </c>
      <c r="B1325" s="6">
        <v>43371</v>
      </c>
      <c r="C1325" s="11">
        <v>28</v>
      </c>
      <c r="D1325" s="11">
        <v>2634.382325</v>
      </c>
      <c r="E1325" s="11">
        <v>2169.3319999999999</v>
      </c>
      <c r="F1325" s="11">
        <v>11507.444</v>
      </c>
      <c r="G1325" s="11">
        <f t="shared" si="60"/>
        <v>465.05032500000016</v>
      </c>
      <c r="H1325" s="11">
        <f t="shared" si="61"/>
        <v>4.0412999185570673</v>
      </c>
      <c r="I1325" s="11">
        <f t="shared" si="62"/>
        <v>1</v>
      </c>
    </row>
    <row r="1326" spans="1:9" x14ac:dyDescent="0.25">
      <c r="A1326" s="5">
        <v>43371.541666666664</v>
      </c>
      <c r="B1326" s="6">
        <v>43371</v>
      </c>
      <c r="C1326" s="11">
        <v>29</v>
      </c>
      <c r="D1326" s="11">
        <v>2629.62473</v>
      </c>
      <c r="E1326" s="11">
        <v>2242.2420000000002</v>
      </c>
      <c r="F1326" s="11">
        <v>11507.444</v>
      </c>
      <c r="G1326" s="11">
        <f t="shared" si="60"/>
        <v>387.38272999999981</v>
      </c>
      <c r="H1326" s="11">
        <f t="shared" si="61"/>
        <v>3.3663664146442929</v>
      </c>
      <c r="I1326" s="11">
        <f t="shared" si="62"/>
        <v>1</v>
      </c>
    </row>
    <row r="1327" spans="1:9" x14ac:dyDescent="0.25">
      <c r="A1327" s="5">
        <v>43371.5625</v>
      </c>
      <c r="B1327" s="6">
        <v>43371</v>
      </c>
      <c r="C1327" s="11">
        <v>30</v>
      </c>
      <c r="D1327" s="11">
        <v>2635.8403499999999</v>
      </c>
      <c r="E1327" s="11">
        <v>2204.442</v>
      </c>
      <c r="F1327" s="11">
        <v>11507.444</v>
      </c>
      <c r="G1327" s="11">
        <f t="shared" si="60"/>
        <v>431.39834999999994</v>
      </c>
      <c r="H1327" s="11">
        <f t="shared" si="61"/>
        <v>3.7488633444577264</v>
      </c>
      <c r="I1327" s="11">
        <f t="shared" si="62"/>
        <v>1</v>
      </c>
    </row>
    <row r="1328" spans="1:9" x14ac:dyDescent="0.25">
      <c r="A1328" s="5">
        <v>43371.583333333336</v>
      </c>
      <c r="B1328" s="6">
        <v>43371</v>
      </c>
      <c r="C1328" s="11">
        <v>31</v>
      </c>
      <c r="D1328" s="11">
        <v>2633.8926624999999</v>
      </c>
      <c r="E1328" s="11">
        <v>2200.9380000000001</v>
      </c>
      <c r="F1328" s="11">
        <v>11507.444</v>
      </c>
      <c r="G1328" s="11">
        <f t="shared" si="60"/>
        <v>432.95466249999981</v>
      </c>
      <c r="H1328" s="11">
        <f t="shared" si="61"/>
        <v>3.7623877422301581</v>
      </c>
      <c r="I1328" s="11">
        <f t="shared" si="62"/>
        <v>1</v>
      </c>
    </row>
    <row r="1329" spans="1:9" x14ac:dyDescent="0.25">
      <c r="A1329" s="5">
        <v>43371.604166666664</v>
      </c>
      <c r="B1329" s="6">
        <v>43371</v>
      </c>
      <c r="C1329" s="11">
        <v>32</v>
      </c>
      <c r="D1329" s="11">
        <v>2623.7816674999999</v>
      </c>
      <c r="E1329" s="11">
        <v>2197.8240000000001</v>
      </c>
      <c r="F1329" s="11">
        <v>11507.444</v>
      </c>
      <c r="G1329" s="11">
        <f t="shared" si="60"/>
        <v>425.95766749999984</v>
      </c>
      <c r="H1329" s="11">
        <f t="shared" si="61"/>
        <v>3.7015836661903361</v>
      </c>
      <c r="I1329" s="11">
        <f t="shared" si="62"/>
        <v>1</v>
      </c>
    </row>
    <row r="1330" spans="1:9" x14ac:dyDescent="0.25">
      <c r="A1330" s="5">
        <v>43371.625</v>
      </c>
      <c r="B1330" s="6">
        <v>43371</v>
      </c>
      <c r="C1330" s="11">
        <v>33</v>
      </c>
      <c r="D1330" s="11">
        <v>2558.3998875000002</v>
      </c>
      <c r="E1330" s="11">
        <v>2153.0520000000001</v>
      </c>
      <c r="F1330" s="11">
        <v>11507.444</v>
      </c>
      <c r="G1330" s="11">
        <f t="shared" si="60"/>
        <v>405.34788750000007</v>
      </c>
      <c r="H1330" s="11">
        <f t="shared" si="61"/>
        <v>3.522484119844512</v>
      </c>
      <c r="I1330" s="11">
        <f t="shared" si="62"/>
        <v>1</v>
      </c>
    </row>
    <row r="1331" spans="1:9" x14ac:dyDescent="0.25">
      <c r="A1331" s="5">
        <v>43371.645833333336</v>
      </c>
      <c r="B1331" s="6">
        <v>43371</v>
      </c>
      <c r="C1331" s="11">
        <v>34</v>
      </c>
      <c r="D1331" s="11">
        <v>2437.7473224999999</v>
      </c>
      <c r="E1331" s="11">
        <v>2236.1280000000002</v>
      </c>
      <c r="F1331" s="11">
        <v>11507.444</v>
      </c>
      <c r="G1331" s="11">
        <f t="shared" si="60"/>
        <v>201.61932249999973</v>
      </c>
      <c r="H1331" s="11">
        <f t="shared" si="61"/>
        <v>1.7520773726989218</v>
      </c>
      <c r="I1331" s="11">
        <f t="shared" si="62"/>
        <v>1</v>
      </c>
    </row>
    <row r="1332" spans="1:9" x14ac:dyDescent="0.25">
      <c r="A1332" s="5">
        <v>43371.666666666664</v>
      </c>
      <c r="B1332" s="6">
        <v>43371</v>
      </c>
      <c r="C1332" s="11">
        <v>35</v>
      </c>
      <c r="D1332" s="11">
        <v>2337.8588725</v>
      </c>
      <c r="E1332" s="11">
        <v>2273.326</v>
      </c>
      <c r="F1332" s="11">
        <v>11507.444</v>
      </c>
      <c r="G1332" s="11">
        <f t="shared" si="60"/>
        <v>64.532872499999939</v>
      </c>
      <c r="H1332" s="11">
        <f t="shared" si="61"/>
        <v>0.560792409678465</v>
      </c>
      <c r="I1332" s="11">
        <f t="shared" si="62"/>
        <v>1</v>
      </c>
    </row>
    <row r="1333" spans="1:9" x14ac:dyDescent="0.25">
      <c r="A1333" s="5">
        <v>43371.6875</v>
      </c>
      <c r="B1333" s="6">
        <v>43371</v>
      </c>
      <c r="C1333" s="11">
        <v>36</v>
      </c>
      <c r="D1333" s="11">
        <v>2258.7345375</v>
      </c>
      <c r="E1333" s="11">
        <v>2205.752</v>
      </c>
      <c r="F1333" s="11">
        <v>11507.444</v>
      </c>
      <c r="G1333" s="11">
        <f t="shared" si="60"/>
        <v>52.982537500000035</v>
      </c>
      <c r="H1333" s="11">
        <f t="shared" si="61"/>
        <v>0.46041968572690894</v>
      </c>
      <c r="I1333" s="11">
        <f t="shared" si="62"/>
        <v>1</v>
      </c>
    </row>
    <row r="1334" spans="1:9" x14ac:dyDescent="0.25">
      <c r="A1334" s="5">
        <v>43371.708333333336</v>
      </c>
      <c r="B1334" s="6">
        <v>43371</v>
      </c>
      <c r="C1334" s="11">
        <v>37</v>
      </c>
      <c r="D1334" s="11">
        <v>2184.4105075000002</v>
      </c>
      <c r="E1334" s="11">
        <v>2157.0459999999998</v>
      </c>
      <c r="F1334" s="11">
        <v>11507.444</v>
      </c>
      <c r="G1334" s="11">
        <f t="shared" si="60"/>
        <v>27.3645075000004</v>
      </c>
      <c r="H1334" s="11">
        <f t="shared" si="61"/>
        <v>0.23779831124966069</v>
      </c>
      <c r="I1334" s="11">
        <f t="shared" si="62"/>
        <v>1</v>
      </c>
    </row>
    <row r="1335" spans="1:9" x14ac:dyDescent="0.25">
      <c r="A1335" s="5">
        <v>43371.729166666664</v>
      </c>
      <c r="B1335" s="6">
        <v>43371</v>
      </c>
      <c r="C1335" s="11">
        <v>38</v>
      </c>
      <c r="D1335" s="11">
        <v>2114.8867825000002</v>
      </c>
      <c r="E1335" s="11">
        <v>2246.5639999999999</v>
      </c>
      <c r="F1335" s="11">
        <v>11507.444</v>
      </c>
      <c r="G1335" s="11">
        <f t="shared" si="60"/>
        <v>-131.67721749999964</v>
      </c>
      <c r="H1335" s="11">
        <f t="shared" si="61"/>
        <v>1.1442785861047828</v>
      </c>
      <c r="I1335" s="11">
        <f t="shared" si="62"/>
        <v>1</v>
      </c>
    </row>
    <row r="1336" spans="1:9" x14ac:dyDescent="0.25">
      <c r="A1336" s="5">
        <v>43371.75</v>
      </c>
      <c r="B1336" s="6">
        <v>43371</v>
      </c>
      <c r="C1336" s="11">
        <v>39</v>
      </c>
      <c r="D1336" s="11">
        <v>2036.4325475000001</v>
      </c>
      <c r="E1336" s="11">
        <v>2205.7359999999999</v>
      </c>
      <c r="F1336" s="11">
        <v>11507.444</v>
      </c>
      <c r="G1336" s="11">
        <f t="shared" si="60"/>
        <v>-169.30345249999982</v>
      </c>
      <c r="H1336" s="11">
        <f t="shared" si="61"/>
        <v>1.4712515872334451</v>
      </c>
      <c r="I1336" s="11">
        <f t="shared" si="62"/>
        <v>1</v>
      </c>
    </row>
    <row r="1337" spans="1:9" x14ac:dyDescent="0.25">
      <c r="A1337" s="5">
        <v>43371.770833333336</v>
      </c>
      <c r="B1337" s="6">
        <v>43371</v>
      </c>
      <c r="C1337" s="11">
        <v>40</v>
      </c>
      <c r="D1337" s="11">
        <v>1949.0478025</v>
      </c>
      <c r="E1337" s="11">
        <v>2127.1880000000001</v>
      </c>
      <c r="F1337" s="11">
        <v>11507.444</v>
      </c>
      <c r="G1337" s="11">
        <f t="shared" si="60"/>
        <v>-178.14019750000011</v>
      </c>
      <c r="H1337" s="11">
        <f t="shared" si="61"/>
        <v>1.5480431405966444</v>
      </c>
      <c r="I1337" s="11">
        <f t="shared" si="62"/>
        <v>1</v>
      </c>
    </row>
    <row r="1338" spans="1:9" x14ac:dyDescent="0.25">
      <c r="A1338" s="5">
        <v>43371.791666666664</v>
      </c>
      <c r="B1338" s="6">
        <v>43371</v>
      </c>
      <c r="C1338" s="11">
        <v>41</v>
      </c>
      <c r="D1338" s="11">
        <v>1871.2663425000001</v>
      </c>
      <c r="E1338" s="11">
        <v>2043.942</v>
      </c>
      <c r="F1338" s="11">
        <v>11507.444</v>
      </c>
      <c r="G1338" s="11">
        <f t="shared" si="60"/>
        <v>-172.67565749999994</v>
      </c>
      <c r="H1338" s="11">
        <f t="shared" si="61"/>
        <v>1.5005561400081544</v>
      </c>
      <c r="I1338" s="11">
        <f t="shared" si="62"/>
        <v>1</v>
      </c>
    </row>
    <row r="1339" spans="1:9" x14ac:dyDescent="0.25">
      <c r="A1339" s="5">
        <v>43371.8125</v>
      </c>
      <c r="B1339" s="6">
        <v>43371</v>
      </c>
      <c r="C1339" s="11">
        <v>42</v>
      </c>
      <c r="D1339" s="11">
        <v>1803.0881675000001</v>
      </c>
      <c r="E1339" s="11">
        <v>1943.41</v>
      </c>
      <c r="F1339" s="11">
        <v>11507.444</v>
      </c>
      <c r="G1339" s="11">
        <f t="shared" si="60"/>
        <v>-140.32183250000003</v>
      </c>
      <c r="H1339" s="11">
        <f t="shared" si="61"/>
        <v>1.219400524564795</v>
      </c>
      <c r="I1339" s="11">
        <f t="shared" si="62"/>
        <v>1</v>
      </c>
    </row>
    <row r="1340" spans="1:9" x14ac:dyDescent="0.25">
      <c r="A1340" s="5">
        <v>43371.833333333336</v>
      </c>
      <c r="B1340" s="6">
        <v>43371</v>
      </c>
      <c r="C1340" s="11">
        <v>43</v>
      </c>
      <c r="D1340" s="11">
        <v>1743.4873700000001</v>
      </c>
      <c r="E1340" s="11">
        <v>1870.634</v>
      </c>
      <c r="F1340" s="11">
        <v>11507.444</v>
      </c>
      <c r="G1340" s="11">
        <f t="shared" si="60"/>
        <v>-127.14662999999996</v>
      </c>
      <c r="H1340" s="11">
        <f t="shared" si="61"/>
        <v>1.1049076580342252</v>
      </c>
      <c r="I1340" s="11">
        <f t="shared" si="62"/>
        <v>1</v>
      </c>
    </row>
    <row r="1341" spans="1:9" x14ac:dyDescent="0.25">
      <c r="A1341" s="5">
        <v>43371.854166666664</v>
      </c>
      <c r="B1341" s="6">
        <v>43371</v>
      </c>
      <c r="C1341" s="11">
        <v>44</v>
      </c>
      <c r="D1341" s="11">
        <v>1692.4639500000001</v>
      </c>
      <c r="E1341" s="11">
        <v>1761.6959999999999</v>
      </c>
      <c r="F1341" s="11">
        <v>11507.444</v>
      </c>
      <c r="G1341" s="11">
        <f t="shared" si="60"/>
        <v>-69.232049999999845</v>
      </c>
      <c r="H1341" s="11">
        <f t="shared" si="61"/>
        <v>0.60162838941471142</v>
      </c>
      <c r="I1341" s="11">
        <f t="shared" si="62"/>
        <v>1</v>
      </c>
    </row>
    <row r="1342" spans="1:9" x14ac:dyDescent="0.25">
      <c r="A1342" s="5">
        <v>43371.875</v>
      </c>
      <c r="B1342" s="6">
        <v>43371</v>
      </c>
      <c r="C1342" s="11">
        <v>45</v>
      </c>
      <c r="D1342" s="11">
        <v>1662.2119949999999</v>
      </c>
      <c r="E1342" s="11">
        <v>1735.2260000000001</v>
      </c>
      <c r="F1342" s="11">
        <v>11507.444</v>
      </c>
      <c r="G1342" s="11">
        <f t="shared" si="60"/>
        <v>-73.014005000000225</v>
      </c>
      <c r="H1342" s="11">
        <f t="shared" si="61"/>
        <v>0.63449368078610879</v>
      </c>
      <c r="I1342" s="11">
        <f t="shared" si="62"/>
        <v>1</v>
      </c>
    </row>
    <row r="1343" spans="1:9" x14ac:dyDescent="0.25">
      <c r="A1343" s="5">
        <v>43371.895833333336</v>
      </c>
      <c r="B1343" s="6">
        <v>43371</v>
      </c>
      <c r="C1343" s="11">
        <v>46</v>
      </c>
      <c r="D1343" s="11">
        <v>1652.731505</v>
      </c>
      <c r="E1343" s="11">
        <v>1674.124</v>
      </c>
      <c r="F1343" s="11">
        <v>11507.444</v>
      </c>
      <c r="G1343" s="11">
        <f t="shared" si="60"/>
        <v>-21.392495000000054</v>
      </c>
      <c r="H1343" s="11">
        <f t="shared" si="61"/>
        <v>0.18590136089300158</v>
      </c>
      <c r="I1343" s="11">
        <f t="shared" si="62"/>
        <v>1</v>
      </c>
    </row>
    <row r="1344" spans="1:9" x14ac:dyDescent="0.25">
      <c r="A1344" s="5">
        <v>43371.916666666664</v>
      </c>
      <c r="B1344" s="6">
        <v>43371</v>
      </c>
      <c r="C1344" s="11">
        <v>47</v>
      </c>
      <c r="D1344" s="11">
        <v>1653.0099975000001</v>
      </c>
      <c r="E1344" s="11">
        <v>1712.7380000000001</v>
      </c>
      <c r="F1344" s="11">
        <v>11507.444</v>
      </c>
      <c r="G1344" s="11">
        <f t="shared" si="60"/>
        <v>-59.728002500000002</v>
      </c>
      <c r="H1344" s="11">
        <f t="shared" si="61"/>
        <v>0.51903795925489626</v>
      </c>
      <c r="I1344" s="11">
        <f t="shared" si="62"/>
        <v>1</v>
      </c>
    </row>
    <row r="1345" spans="1:9" x14ac:dyDescent="0.25">
      <c r="A1345" s="5">
        <v>43371.9375</v>
      </c>
      <c r="B1345" s="6">
        <v>43371</v>
      </c>
      <c r="C1345" s="11">
        <v>48</v>
      </c>
      <c r="D1345" s="11">
        <v>1663.0474724999999</v>
      </c>
      <c r="E1345" s="11">
        <v>1781.9680000000001</v>
      </c>
      <c r="F1345" s="11">
        <v>11507.444</v>
      </c>
      <c r="G1345" s="11">
        <f t="shared" si="60"/>
        <v>-118.92052750000016</v>
      </c>
      <c r="H1345" s="11">
        <f t="shared" si="61"/>
        <v>1.0334226045332062</v>
      </c>
      <c r="I1345" s="11">
        <f t="shared" si="62"/>
        <v>1</v>
      </c>
    </row>
    <row r="1346" spans="1:9" x14ac:dyDescent="0.25">
      <c r="A1346" s="5">
        <v>43371.958333333336</v>
      </c>
      <c r="B1346" s="6">
        <v>43372</v>
      </c>
      <c r="C1346" s="11">
        <v>1</v>
      </c>
      <c r="D1346" s="11">
        <v>1698.3685475</v>
      </c>
      <c r="E1346" s="11">
        <v>1759.2059999999999</v>
      </c>
      <c r="F1346" s="11">
        <v>11507.444</v>
      </c>
      <c r="G1346" s="11">
        <f t="shared" si="60"/>
        <v>-60.837452499999927</v>
      </c>
      <c r="H1346" s="11">
        <f t="shared" si="61"/>
        <v>0.5286791098005772</v>
      </c>
      <c r="I1346" s="11">
        <f t="shared" si="62"/>
        <v>1</v>
      </c>
    </row>
    <row r="1347" spans="1:9" x14ac:dyDescent="0.25">
      <c r="A1347" s="5">
        <v>43371.979166666664</v>
      </c>
      <c r="B1347" s="6">
        <v>43372</v>
      </c>
      <c r="C1347" s="11">
        <v>2</v>
      </c>
      <c r="D1347" s="11">
        <v>1717.6653225</v>
      </c>
      <c r="E1347" s="11">
        <v>1741.646</v>
      </c>
      <c r="F1347" s="11">
        <v>11507.444</v>
      </c>
      <c r="G1347" s="11">
        <f t="shared" ref="G1347:G1410" si="63">D1347-E1347</f>
        <v>-23.980677499999956</v>
      </c>
      <c r="H1347" s="11">
        <f t="shared" ref="H1347:H1410" si="64">ABS(G1347)/F1347*100</f>
        <v>0.20839273691012494</v>
      </c>
      <c r="I1347" s="11">
        <f t="shared" ref="I1347:I1410" si="65">IF(H1347&lt;=$N$3,1,0)</f>
        <v>1</v>
      </c>
    </row>
    <row r="1348" spans="1:9" x14ac:dyDescent="0.25">
      <c r="A1348" s="5">
        <v>43372</v>
      </c>
      <c r="B1348" s="6">
        <v>43372</v>
      </c>
      <c r="C1348" s="11">
        <v>3</v>
      </c>
      <c r="D1348" s="11">
        <v>1777.6966825</v>
      </c>
      <c r="E1348" s="11">
        <v>1786.4059999999999</v>
      </c>
      <c r="F1348" s="11">
        <v>11507.444</v>
      </c>
      <c r="G1348" s="11">
        <f t="shared" si="63"/>
        <v>-8.7093174999999974</v>
      </c>
      <c r="H1348" s="11">
        <f t="shared" si="64"/>
        <v>7.568420493725625E-2</v>
      </c>
      <c r="I1348" s="11">
        <f t="shared" si="65"/>
        <v>1</v>
      </c>
    </row>
    <row r="1349" spans="1:9" x14ac:dyDescent="0.25">
      <c r="A1349" s="5">
        <v>43372.020833333336</v>
      </c>
      <c r="B1349" s="6">
        <v>43372</v>
      </c>
      <c r="C1349" s="11">
        <v>4</v>
      </c>
      <c r="D1349" s="11">
        <v>1773.2515324999999</v>
      </c>
      <c r="E1349" s="11">
        <v>1752.6759999999999</v>
      </c>
      <c r="F1349" s="11">
        <v>11269.444</v>
      </c>
      <c r="G1349" s="11">
        <f t="shared" si="63"/>
        <v>20.575532500000008</v>
      </c>
      <c r="H1349" s="11">
        <f t="shared" si="64"/>
        <v>0.18257806241372698</v>
      </c>
      <c r="I1349" s="11">
        <f t="shared" si="65"/>
        <v>1</v>
      </c>
    </row>
    <row r="1350" spans="1:9" x14ac:dyDescent="0.25">
      <c r="A1350" s="5">
        <v>43372.041666666664</v>
      </c>
      <c r="B1350" s="6">
        <v>43372</v>
      </c>
      <c r="C1350" s="11">
        <v>5</v>
      </c>
      <c r="D1350" s="11">
        <v>1893.7879625</v>
      </c>
      <c r="E1350" s="11">
        <v>1847.346</v>
      </c>
      <c r="F1350" s="11">
        <v>11269.444</v>
      </c>
      <c r="G1350" s="11">
        <f t="shared" si="63"/>
        <v>46.441962500000045</v>
      </c>
      <c r="H1350" s="11">
        <f t="shared" si="64"/>
        <v>0.41210518016683029</v>
      </c>
      <c r="I1350" s="11">
        <f t="shared" si="65"/>
        <v>1</v>
      </c>
    </row>
    <row r="1351" spans="1:9" x14ac:dyDescent="0.25">
      <c r="A1351" s="5">
        <v>43372.0625</v>
      </c>
      <c r="B1351" s="6">
        <v>43372</v>
      </c>
      <c r="C1351" s="11">
        <v>6</v>
      </c>
      <c r="D1351" s="11">
        <v>2155.2535524999998</v>
      </c>
      <c r="E1351" s="11">
        <v>2157.7840000000001</v>
      </c>
      <c r="F1351" s="11">
        <v>11507.444</v>
      </c>
      <c r="G1351" s="11">
        <f t="shared" si="63"/>
        <v>-2.530447500000264</v>
      </c>
      <c r="H1351" s="11">
        <f t="shared" si="64"/>
        <v>2.1989657303570317E-2</v>
      </c>
      <c r="I1351" s="11">
        <f t="shared" si="65"/>
        <v>1</v>
      </c>
    </row>
    <row r="1352" spans="1:9" x14ac:dyDescent="0.25">
      <c r="A1352" s="5">
        <v>43372.083333333336</v>
      </c>
      <c r="B1352" s="6">
        <v>43372</v>
      </c>
      <c r="C1352" s="11">
        <v>7</v>
      </c>
      <c r="D1352" s="11">
        <v>2295.8964550000001</v>
      </c>
      <c r="E1352" s="11">
        <v>2342.77</v>
      </c>
      <c r="F1352" s="11">
        <v>11507.444</v>
      </c>
      <c r="G1352" s="11">
        <f t="shared" si="63"/>
        <v>-46.873544999999922</v>
      </c>
      <c r="H1352" s="11">
        <f t="shared" si="64"/>
        <v>0.40733237546061424</v>
      </c>
      <c r="I1352" s="11">
        <f t="shared" si="65"/>
        <v>1</v>
      </c>
    </row>
    <row r="1353" spans="1:9" x14ac:dyDescent="0.25">
      <c r="A1353" s="5">
        <v>43372.104166666664</v>
      </c>
      <c r="B1353" s="6">
        <v>43372</v>
      </c>
      <c r="C1353" s="11">
        <v>8</v>
      </c>
      <c r="D1353" s="11">
        <v>2426.2436250000001</v>
      </c>
      <c r="E1353" s="11">
        <v>2527.7240000000002</v>
      </c>
      <c r="F1353" s="11">
        <v>11507.444</v>
      </c>
      <c r="G1353" s="11">
        <f t="shared" si="63"/>
        <v>-101.48037500000009</v>
      </c>
      <c r="H1353" s="11">
        <f t="shared" si="64"/>
        <v>0.88186720700096466</v>
      </c>
      <c r="I1353" s="11">
        <f t="shared" si="65"/>
        <v>1</v>
      </c>
    </row>
    <row r="1354" spans="1:9" x14ac:dyDescent="0.25">
      <c r="A1354" s="5">
        <v>43372.125</v>
      </c>
      <c r="B1354" s="6">
        <v>43372</v>
      </c>
      <c r="C1354" s="11">
        <v>9</v>
      </c>
      <c r="D1354" s="11">
        <v>2379.7734824999998</v>
      </c>
      <c r="E1354" s="11">
        <v>2478.248</v>
      </c>
      <c r="F1354" s="11">
        <v>11064.444</v>
      </c>
      <c r="G1354" s="11">
        <f t="shared" si="63"/>
        <v>-98.474517500000275</v>
      </c>
      <c r="H1354" s="11">
        <f t="shared" si="64"/>
        <v>0.89000872976536627</v>
      </c>
      <c r="I1354" s="11">
        <f t="shared" si="65"/>
        <v>1</v>
      </c>
    </row>
    <row r="1355" spans="1:9" x14ac:dyDescent="0.25">
      <c r="A1355" s="5">
        <v>43372.145833333336</v>
      </c>
      <c r="B1355" s="6">
        <v>43372</v>
      </c>
      <c r="C1355" s="11">
        <v>10</v>
      </c>
      <c r="D1355" s="11">
        <v>2425.2082300000002</v>
      </c>
      <c r="E1355" s="11">
        <v>2667.9679999999998</v>
      </c>
      <c r="F1355" s="11">
        <v>10926.444</v>
      </c>
      <c r="G1355" s="11">
        <f t="shared" si="63"/>
        <v>-242.75976999999966</v>
      </c>
      <c r="H1355" s="11">
        <f t="shared" si="64"/>
        <v>2.2217637320980153</v>
      </c>
      <c r="I1355" s="11">
        <f t="shared" si="65"/>
        <v>1</v>
      </c>
    </row>
    <row r="1356" spans="1:9" x14ac:dyDescent="0.25">
      <c r="A1356" s="5">
        <v>43372.166666666664</v>
      </c>
      <c r="B1356" s="6">
        <v>43372</v>
      </c>
      <c r="C1356" s="11">
        <v>11</v>
      </c>
      <c r="D1356" s="11">
        <v>2457.9049924999999</v>
      </c>
      <c r="E1356" s="11">
        <v>2709.3240000000001</v>
      </c>
      <c r="F1356" s="11">
        <v>10648.694</v>
      </c>
      <c r="G1356" s="11">
        <f t="shared" si="63"/>
        <v>-251.41900750000013</v>
      </c>
      <c r="H1356" s="11">
        <f t="shared" si="64"/>
        <v>2.3610313856328311</v>
      </c>
      <c r="I1356" s="11">
        <f t="shared" si="65"/>
        <v>1</v>
      </c>
    </row>
    <row r="1357" spans="1:9" x14ac:dyDescent="0.25">
      <c r="A1357" s="5">
        <v>43372.1875</v>
      </c>
      <c r="B1357" s="6">
        <v>43372</v>
      </c>
      <c r="C1357" s="11">
        <v>12</v>
      </c>
      <c r="D1357" s="11">
        <v>2534.0777625000001</v>
      </c>
      <c r="E1357" s="11">
        <v>2924.91</v>
      </c>
      <c r="F1357" s="11">
        <v>10358.694</v>
      </c>
      <c r="G1357" s="11">
        <f t="shared" si="63"/>
        <v>-390.83223749999979</v>
      </c>
      <c r="H1357" s="11">
        <f t="shared" si="64"/>
        <v>3.7729875744953927</v>
      </c>
      <c r="I1357" s="11">
        <f t="shared" si="65"/>
        <v>1</v>
      </c>
    </row>
    <row r="1358" spans="1:9" x14ac:dyDescent="0.25">
      <c r="A1358" s="5">
        <v>43372.208333333336</v>
      </c>
      <c r="B1358" s="6">
        <v>43372</v>
      </c>
      <c r="C1358" s="11">
        <v>13</v>
      </c>
      <c r="D1358" s="11">
        <v>2505.3590250000002</v>
      </c>
      <c r="E1358" s="11">
        <v>2842.7179999999998</v>
      </c>
      <c r="F1358" s="11">
        <v>9840.6939999999995</v>
      </c>
      <c r="G1358" s="11">
        <f t="shared" si="63"/>
        <v>-337.35897499999965</v>
      </c>
      <c r="H1358" s="11">
        <f t="shared" si="64"/>
        <v>3.4282030820183986</v>
      </c>
      <c r="I1358" s="11">
        <f t="shared" si="65"/>
        <v>1</v>
      </c>
    </row>
    <row r="1359" spans="1:9" x14ac:dyDescent="0.25">
      <c r="A1359" s="5">
        <v>43372.229166666664</v>
      </c>
      <c r="B1359" s="6">
        <v>43372</v>
      </c>
      <c r="C1359" s="11">
        <v>14</v>
      </c>
      <c r="D1359" s="11">
        <v>2626.466355</v>
      </c>
      <c r="E1359" s="11">
        <v>2827.7</v>
      </c>
      <c r="F1359" s="11">
        <v>9840.6939999999995</v>
      </c>
      <c r="G1359" s="11">
        <f t="shared" si="63"/>
        <v>-201.2336449999998</v>
      </c>
      <c r="H1359" s="11">
        <f t="shared" si="64"/>
        <v>2.0449131433209873</v>
      </c>
      <c r="I1359" s="11">
        <f t="shared" si="65"/>
        <v>1</v>
      </c>
    </row>
    <row r="1360" spans="1:9" x14ac:dyDescent="0.25">
      <c r="A1360" s="5">
        <v>43372.25</v>
      </c>
      <c r="B1360" s="6">
        <v>43372</v>
      </c>
      <c r="C1360" s="11">
        <v>15</v>
      </c>
      <c r="D1360" s="11">
        <v>2760.8685399999999</v>
      </c>
      <c r="E1360" s="11">
        <v>2844.7060000000001</v>
      </c>
      <c r="F1360" s="11">
        <v>9976.6939999999995</v>
      </c>
      <c r="G1360" s="11">
        <f t="shared" si="63"/>
        <v>-83.837460000000192</v>
      </c>
      <c r="H1360" s="11">
        <f t="shared" si="64"/>
        <v>0.84033308027689524</v>
      </c>
      <c r="I1360" s="11">
        <f t="shared" si="65"/>
        <v>1</v>
      </c>
    </row>
    <row r="1361" spans="1:9" x14ac:dyDescent="0.25">
      <c r="A1361" s="5">
        <v>43372.270833333336</v>
      </c>
      <c r="B1361" s="6">
        <v>43372</v>
      </c>
      <c r="C1361" s="11">
        <v>16</v>
      </c>
      <c r="D1361" s="11">
        <v>2852.6042600000001</v>
      </c>
      <c r="E1361" s="11">
        <v>2788.0039999999999</v>
      </c>
      <c r="F1361" s="11">
        <v>9976.6939999999995</v>
      </c>
      <c r="G1361" s="11">
        <f t="shared" si="63"/>
        <v>64.600260000000162</v>
      </c>
      <c r="H1361" s="11">
        <f t="shared" si="64"/>
        <v>0.64751169074645532</v>
      </c>
      <c r="I1361" s="11">
        <f t="shared" si="65"/>
        <v>1</v>
      </c>
    </row>
    <row r="1362" spans="1:9" x14ac:dyDescent="0.25">
      <c r="A1362" s="5">
        <v>43372.291666666664</v>
      </c>
      <c r="B1362" s="6">
        <v>43372</v>
      </c>
      <c r="C1362" s="11">
        <v>17</v>
      </c>
      <c r="D1362" s="11">
        <v>3207.2422550000001</v>
      </c>
      <c r="E1362" s="11">
        <v>3061.3820000000001</v>
      </c>
      <c r="F1362" s="11">
        <v>10636.444</v>
      </c>
      <c r="G1362" s="11">
        <f t="shared" si="63"/>
        <v>145.86025500000005</v>
      </c>
      <c r="H1362" s="11">
        <f t="shared" si="64"/>
        <v>1.3713253696442163</v>
      </c>
      <c r="I1362" s="11">
        <f t="shared" si="65"/>
        <v>1</v>
      </c>
    </row>
    <row r="1363" spans="1:9" x14ac:dyDescent="0.25">
      <c r="A1363" s="5">
        <v>43372.3125</v>
      </c>
      <c r="B1363" s="6">
        <v>43372</v>
      </c>
      <c r="C1363" s="11">
        <v>18</v>
      </c>
      <c r="D1363" s="11">
        <v>3328.8061400000001</v>
      </c>
      <c r="E1363" s="11">
        <v>3128.4079999999999</v>
      </c>
      <c r="F1363" s="11">
        <v>10824.444</v>
      </c>
      <c r="G1363" s="11">
        <f t="shared" si="63"/>
        <v>200.39814000000024</v>
      </c>
      <c r="H1363" s="11">
        <f t="shared" si="64"/>
        <v>1.8513481154320746</v>
      </c>
      <c r="I1363" s="11">
        <f t="shared" si="65"/>
        <v>1</v>
      </c>
    </row>
    <row r="1364" spans="1:9" x14ac:dyDescent="0.25">
      <c r="A1364" s="5">
        <v>43372.333333333336</v>
      </c>
      <c r="B1364" s="6">
        <v>43372</v>
      </c>
      <c r="C1364" s="11">
        <v>19</v>
      </c>
      <c r="D1364" s="11">
        <v>3349.2955824999999</v>
      </c>
      <c r="E1364" s="11">
        <v>3120.5639999999999</v>
      </c>
      <c r="F1364" s="11">
        <v>10330.694</v>
      </c>
      <c r="G1364" s="11">
        <f t="shared" si="63"/>
        <v>228.73158250000006</v>
      </c>
      <c r="H1364" s="11">
        <f t="shared" si="64"/>
        <v>2.2140969667671895</v>
      </c>
      <c r="I1364" s="11">
        <f t="shared" si="65"/>
        <v>1</v>
      </c>
    </row>
    <row r="1365" spans="1:9" x14ac:dyDescent="0.25">
      <c r="A1365" s="5">
        <v>43372.354166666664</v>
      </c>
      <c r="B1365" s="6">
        <v>43372</v>
      </c>
      <c r="C1365" s="11">
        <v>20</v>
      </c>
      <c r="D1365" s="11">
        <v>3376.5800975000002</v>
      </c>
      <c r="E1365" s="11">
        <v>3127.33</v>
      </c>
      <c r="F1365" s="11">
        <v>9893.6939999999995</v>
      </c>
      <c r="G1365" s="11">
        <f t="shared" si="63"/>
        <v>249.25009750000027</v>
      </c>
      <c r="H1365" s="11">
        <f t="shared" si="64"/>
        <v>2.5192824591098155</v>
      </c>
      <c r="I1365" s="11">
        <f t="shared" si="65"/>
        <v>1</v>
      </c>
    </row>
    <row r="1366" spans="1:9" x14ac:dyDescent="0.25">
      <c r="A1366" s="5">
        <v>43372.375</v>
      </c>
      <c r="B1366" s="6">
        <v>43372</v>
      </c>
      <c r="C1366" s="11">
        <v>21</v>
      </c>
      <c r="D1366" s="11">
        <v>3267.1045975000002</v>
      </c>
      <c r="E1366" s="11">
        <v>3007.422</v>
      </c>
      <c r="F1366" s="11">
        <v>9451.6939999999995</v>
      </c>
      <c r="G1366" s="11">
        <f t="shared" si="63"/>
        <v>259.68259750000016</v>
      </c>
      <c r="H1366" s="11">
        <f t="shared" si="64"/>
        <v>2.7474714850057582</v>
      </c>
      <c r="I1366" s="11">
        <f t="shared" si="65"/>
        <v>1</v>
      </c>
    </row>
    <row r="1367" spans="1:9" x14ac:dyDescent="0.25">
      <c r="A1367" s="5">
        <v>43372.395833333336</v>
      </c>
      <c r="B1367" s="6">
        <v>43372</v>
      </c>
      <c r="C1367" s="11">
        <v>22</v>
      </c>
      <c r="D1367" s="11">
        <v>2996.1731199999999</v>
      </c>
      <c r="E1367" s="11">
        <v>2870.6779999999999</v>
      </c>
      <c r="F1367" s="11">
        <v>8795.6939999999995</v>
      </c>
      <c r="G1367" s="11">
        <f t="shared" si="63"/>
        <v>125.49512000000004</v>
      </c>
      <c r="H1367" s="11">
        <f t="shared" si="64"/>
        <v>1.4267790580254389</v>
      </c>
      <c r="I1367" s="11">
        <f t="shared" si="65"/>
        <v>1</v>
      </c>
    </row>
    <row r="1368" spans="1:9" x14ac:dyDescent="0.25">
      <c r="A1368" s="5">
        <v>43372.416666666664</v>
      </c>
      <c r="B1368" s="6">
        <v>43372</v>
      </c>
      <c r="C1368" s="11">
        <v>23</v>
      </c>
      <c r="D1368" s="11">
        <v>2972.3753525000002</v>
      </c>
      <c r="E1368" s="11">
        <v>2901.6419999999998</v>
      </c>
      <c r="F1368" s="11">
        <v>8592.6440000000002</v>
      </c>
      <c r="G1368" s="11">
        <f t="shared" si="63"/>
        <v>70.733352500000365</v>
      </c>
      <c r="H1368" s="11">
        <f t="shared" si="64"/>
        <v>0.82318495331588692</v>
      </c>
      <c r="I1368" s="11">
        <f t="shared" si="65"/>
        <v>1</v>
      </c>
    </row>
    <row r="1369" spans="1:9" x14ac:dyDescent="0.25">
      <c r="A1369" s="5">
        <v>43372.4375</v>
      </c>
      <c r="B1369" s="6">
        <v>43372</v>
      </c>
      <c r="C1369" s="11">
        <v>24</v>
      </c>
      <c r="D1369" s="11">
        <v>2973.7155575000002</v>
      </c>
      <c r="E1369" s="11">
        <v>2885.4160000000002</v>
      </c>
      <c r="F1369" s="11">
        <v>8441.6440000000002</v>
      </c>
      <c r="G1369" s="11">
        <f t="shared" si="63"/>
        <v>88.299557499999992</v>
      </c>
      <c r="H1369" s="11">
        <f t="shared" si="64"/>
        <v>1.0459995410846512</v>
      </c>
      <c r="I1369" s="11">
        <f t="shared" si="65"/>
        <v>1</v>
      </c>
    </row>
    <row r="1370" spans="1:9" x14ac:dyDescent="0.25">
      <c r="A1370" s="5">
        <v>43372.458333333336</v>
      </c>
      <c r="B1370" s="6">
        <v>43372</v>
      </c>
      <c r="C1370" s="11">
        <v>25</v>
      </c>
      <c r="D1370" s="11">
        <v>3080.1048974999999</v>
      </c>
      <c r="E1370" s="11">
        <v>2930.41</v>
      </c>
      <c r="F1370" s="11">
        <v>8441.6440000000002</v>
      </c>
      <c r="G1370" s="11">
        <f t="shared" si="63"/>
        <v>149.69489750000002</v>
      </c>
      <c r="H1370" s="11">
        <f t="shared" si="64"/>
        <v>1.7732908127848086</v>
      </c>
      <c r="I1370" s="11">
        <f t="shared" si="65"/>
        <v>1</v>
      </c>
    </row>
    <row r="1371" spans="1:9" x14ac:dyDescent="0.25">
      <c r="A1371" s="5">
        <v>43372.479166666664</v>
      </c>
      <c r="B1371" s="6">
        <v>43372</v>
      </c>
      <c r="C1371" s="11">
        <v>26</v>
      </c>
      <c r="D1371" s="11">
        <v>2965.1562100000001</v>
      </c>
      <c r="E1371" s="11">
        <v>2765.3020000000001</v>
      </c>
      <c r="F1371" s="11">
        <v>8179.6440000000002</v>
      </c>
      <c r="G1371" s="11">
        <f t="shared" si="63"/>
        <v>199.85420999999997</v>
      </c>
      <c r="H1371" s="11">
        <f t="shared" si="64"/>
        <v>2.4433118360652366</v>
      </c>
      <c r="I1371" s="11">
        <f t="shared" si="65"/>
        <v>1</v>
      </c>
    </row>
    <row r="1372" spans="1:9" x14ac:dyDescent="0.25">
      <c r="A1372" s="5">
        <v>43372.5</v>
      </c>
      <c r="B1372" s="6">
        <v>43372</v>
      </c>
      <c r="C1372" s="11">
        <v>27</v>
      </c>
      <c r="D1372" s="11">
        <v>3045.6455074999999</v>
      </c>
      <c r="E1372" s="11">
        <v>2844.2020000000002</v>
      </c>
      <c r="F1372" s="11">
        <v>8179.6440000000002</v>
      </c>
      <c r="G1372" s="11">
        <f t="shared" si="63"/>
        <v>201.44350749999967</v>
      </c>
      <c r="H1372" s="11">
        <f t="shared" si="64"/>
        <v>2.4627417464623114</v>
      </c>
      <c r="I1372" s="11">
        <f t="shared" si="65"/>
        <v>1</v>
      </c>
    </row>
    <row r="1373" spans="1:9" x14ac:dyDescent="0.25">
      <c r="A1373" s="5">
        <v>43372.520833333336</v>
      </c>
      <c r="B1373" s="6">
        <v>43372</v>
      </c>
      <c r="C1373" s="11">
        <v>28</v>
      </c>
      <c r="D1373" s="11">
        <v>3106.2181824999998</v>
      </c>
      <c r="E1373" s="11">
        <v>2848.0360000000001</v>
      </c>
      <c r="F1373" s="11">
        <v>8179.6440000000002</v>
      </c>
      <c r="G1373" s="11">
        <f t="shared" si="63"/>
        <v>258.18218249999973</v>
      </c>
      <c r="H1373" s="11">
        <f t="shared" si="64"/>
        <v>3.1563987686994657</v>
      </c>
      <c r="I1373" s="11">
        <f t="shared" si="65"/>
        <v>1</v>
      </c>
    </row>
    <row r="1374" spans="1:9" x14ac:dyDescent="0.25">
      <c r="A1374" s="5">
        <v>43372.541666666664</v>
      </c>
      <c r="B1374" s="6">
        <v>43372</v>
      </c>
      <c r="C1374" s="11">
        <v>29</v>
      </c>
      <c r="D1374" s="11">
        <v>3030.0028124999999</v>
      </c>
      <c r="E1374" s="11">
        <v>2837.71</v>
      </c>
      <c r="F1374" s="11">
        <v>8005.8440000000001</v>
      </c>
      <c r="G1374" s="11">
        <f t="shared" si="63"/>
        <v>192.29281249999985</v>
      </c>
      <c r="H1374" s="11">
        <f t="shared" si="64"/>
        <v>2.401905564235324</v>
      </c>
      <c r="I1374" s="11">
        <f t="shared" si="65"/>
        <v>1</v>
      </c>
    </row>
    <row r="1375" spans="1:9" x14ac:dyDescent="0.25">
      <c r="A1375" s="5">
        <v>43372.5625</v>
      </c>
      <c r="B1375" s="6">
        <v>43372</v>
      </c>
      <c r="C1375" s="11">
        <v>30</v>
      </c>
      <c r="D1375" s="11">
        <v>3079.5937574999998</v>
      </c>
      <c r="E1375" s="11">
        <v>2825.38</v>
      </c>
      <c r="F1375" s="11">
        <v>8005.8440000000001</v>
      </c>
      <c r="G1375" s="11">
        <f t="shared" si="63"/>
        <v>254.2137574999997</v>
      </c>
      <c r="H1375" s="11">
        <f t="shared" si="64"/>
        <v>3.1753523738409055</v>
      </c>
      <c r="I1375" s="11">
        <f t="shared" si="65"/>
        <v>1</v>
      </c>
    </row>
    <row r="1376" spans="1:9" x14ac:dyDescent="0.25">
      <c r="A1376" s="5">
        <v>43372.583333333336</v>
      </c>
      <c r="B1376" s="6">
        <v>43372</v>
      </c>
      <c r="C1376" s="11">
        <v>31</v>
      </c>
      <c r="D1376" s="11">
        <v>3223.5044800000001</v>
      </c>
      <c r="E1376" s="11">
        <v>3063.03</v>
      </c>
      <c r="F1376" s="11">
        <v>8129.8440000000001</v>
      </c>
      <c r="G1376" s="11">
        <f t="shared" si="63"/>
        <v>160.47447999999986</v>
      </c>
      <c r="H1376" s="11">
        <f t="shared" si="64"/>
        <v>1.9738937180098397</v>
      </c>
      <c r="I1376" s="11">
        <f t="shared" si="65"/>
        <v>1</v>
      </c>
    </row>
    <row r="1377" spans="1:9" x14ac:dyDescent="0.25">
      <c r="A1377" s="5">
        <v>43372.604166666664</v>
      </c>
      <c r="B1377" s="6">
        <v>43372</v>
      </c>
      <c r="C1377" s="11">
        <v>32</v>
      </c>
      <c r="D1377" s="11">
        <v>3295.5041474999998</v>
      </c>
      <c r="E1377" s="11">
        <v>3125.1219999999998</v>
      </c>
      <c r="F1377" s="11">
        <v>8157.8440000000001</v>
      </c>
      <c r="G1377" s="11">
        <f t="shared" si="63"/>
        <v>170.38214749999997</v>
      </c>
      <c r="H1377" s="11">
        <f t="shared" si="64"/>
        <v>2.0885683459992612</v>
      </c>
      <c r="I1377" s="11">
        <f t="shared" si="65"/>
        <v>1</v>
      </c>
    </row>
    <row r="1378" spans="1:9" x14ac:dyDescent="0.25">
      <c r="A1378" s="5">
        <v>43372.625</v>
      </c>
      <c r="B1378" s="6">
        <v>43372</v>
      </c>
      <c r="C1378" s="11">
        <v>33</v>
      </c>
      <c r="D1378" s="11">
        <v>3474.1112199999998</v>
      </c>
      <c r="E1378" s="11">
        <v>3287.2440000000001</v>
      </c>
      <c r="F1378" s="11">
        <v>8313.3439999999991</v>
      </c>
      <c r="G1378" s="11">
        <f t="shared" si="63"/>
        <v>186.86721999999963</v>
      </c>
      <c r="H1378" s="11">
        <f t="shared" si="64"/>
        <v>2.2477984791679453</v>
      </c>
      <c r="I1378" s="11">
        <f t="shared" si="65"/>
        <v>1</v>
      </c>
    </row>
    <row r="1379" spans="1:9" x14ac:dyDescent="0.25">
      <c r="A1379" s="5">
        <v>43372.645833333336</v>
      </c>
      <c r="B1379" s="6">
        <v>43372</v>
      </c>
      <c r="C1379" s="11">
        <v>34</v>
      </c>
      <c r="D1379" s="11">
        <v>3517.5522599999999</v>
      </c>
      <c r="E1379" s="11">
        <v>3334.4560000000001</v>
      </c>
      <c r="F1379" s="11">
        <v>8313.3439999999991</v>
      </c>
      <c r="G1379" s="11">
        <f t="shared" si="63"/>
        <v>183.0962599999998</v>
      </c>
      <c r="H1379" s="11">
        <f t="shared" si="64"/>
        <v>2.2024381524450307</v>
      </c>
      <c r="I1379" s="11">
        <f t="shared" si="65"/>
        <v>1</v>
      </c>
    </row>
    <row r="1380" spans="1:9" x14ac:dyDescent="0.25">
      <c r="A1380" s="5">
        <v>43372.666666666664</v>
      </c>
      <c r="B1380" s="6">
        <v>43372</v>
      </c>
      <c r="C1380" s="11">
        <v>35</v>
      </c>
      <c r="D1380" s="11">
        <v>3751.14606</v>
      </c>
      <c r="E1380" s="11">
        <v>3553.4540000000002</v>
      </c>
      <c r="F1380" s="11">
        <v>8640.4439999999995</v>
      </c>
      <c r="G1380" s="11">
        <f t="shared" si="63"/>
        <v>197.69205999999986</v>
      </c>
      <c r="H1380" s="11">
        <f t="shared" si="64"/>
        <v>2.2879849692909282</v>
      </c>
      <c r="I1380" s="11">
        <f t="shared" si="65"/>
        <v>1</v>
      </c>
    </row>
    <row r="1381" spans="1:9" x14ac:dyDescent="0.25">
      <c r="A1381" s="5">
        <v>43372.6875</v>
      </c>
      <c r="B1381" s="6">
        <v>43372</v>
      </c>
      <c r="C1381" s="11">
        <v>36</v>
      </c>
      <c r="D1381" s="11">
        <v>3975.6697199999999</v>
      </c>
      <c r="E1381" s="11">
        <v>3593.1759999999999</v>
      </c>
      <c r="F1381" s="11">
        <v>9162.6939999999995</v>
      </c>
      <c r="G1381" s="11">
        <f t="shared" si="63"/>
        <v>382.49371999999994</v>
      </c>
      <c r="H1381" s="11">
        <f t="shared" si="64"/>
        <v>4.1744679021257278</v>
      </c>
      <c r="I1381" s="11">
        <f t="shared" si="65"/>
        <v>1</v>
      </c>
    </row>
    <row r="1382" spans="1:9" x14ac:dyDescent="0.25">
      <c r="A1382" s="5">
        <v>43372.708333333336</v>
      </c>
      <c r="B1382" s="6">
        <v>43372</v>
      </c>
      <c r="C1382" s="11">
        <v>37</v>
      </c>
      <c r="D1382" s="11">
        <v>4153.7758899999999</v>
      </c>
      <c r="E1382" s="11">
        <v>3843.65</v>
      </c>
      <c r="F1382" s="11">
        <v>9511.6939999999995</v>
      </c>
      <c r="G1382" s="11">
        <f t="shared" si="63"/>
        <v>310.1258899999998</v>
      </c>
      <c r="H1382" s="11">
        <f t="shared" si="64"/>
        <v>3.2604695861746587</v>
      </c>
      <c r="I1382" s="11">
        <f t="shared" si="65"/>
        <v>1</v>
      </c>
    </row>
    <row r="1383" spans="1:9" x14ac:dyDescent="0.25">
      <c r="A1383" s="5">
        <v>43372.729166666664</v>
      </c>
      <c r="B1383" s="6">
        <v>43372</v>
      </c>
      <c r="C1383" s="11">
        <v>38</v>
      </c>
      <c r="D1383" s="11">
        <v>4231.2328074999996</v>
      </c>
      <c r="E1383" s="11">
        <v>3827.7840000000001</v>
      </c>
      <c r="F1383" s="11">
        <v>9707.4439999999995</v>
      </c>
      <c r="G1383" s="11">
        <f t="shared" si="63"/>
        <v>403.44880749999948</v>
      </c>
      <c r="H1383" s="11">
        <f t="shared" si="64"/>
        <v>4.1560765892648925</v>
      </c>
      <c r="I1383" s="11">
        <f t="shared" si="65"/>
        <v>1</v>
      </c>
    </row>
    <row r="1384" spans="1:9" x14ac:dyDescent="0.25">
      <c r="A1384" s="5">
        <v>43372.75</v>
      </c>
      <c r="B1384" s="6">
        <v>43372</v>
      </c>
      <c r="C1384" s="11">
        <v>39</v>
      </c>
      <c r="D1384" s="11">
        <v>4275.3081199999997</v>
      </c>
      <c r="E1384" s="11">
        <v>3854.636</v>
      </c>
      <c r="F1384" s="11">
        <v>9747.4439999999995</v>
      </c>
      <c r="G1384" s="11">
        <f t="shared" si="63"/>
        <v>420.67211999999972</v>
      </c>
      <c r="H1384" s="11">
        <f t="shared" si="64"/>
        <v>4.3157172280240825</v>
      </c>
      <c r="I1384" s="11">
        <f t="shared" si="65"/>
        <v>1</v>
      </c>
    </row>
    <row r="1385" spans="1:9" x14ac:dyDescent="0.25">
      <c r="A1385" s="5">
        <v>43372.770833333336</v>
      </c>
      <c r="B1385" s="6">
        <v>43372</v>
      </c>
      <c r="C1385" s="11">
        <v>40</v>
      </c>
      <c r="D1385" s="11">
        <v>4088.9387474999999</v>
      </c>
      <c r="E1385" s="11">
        <v>3608.806</v>
      </c>
      <c r="F1385" s="11">
        <v>9228.6939999999995</v>
      </c>
      <c r="G1385" s="11">
        <f t="shared" si="63"/>
        <v>480.13274749999982</v>
      </c>
      <c r="H1385" s="11">
        <f t="shared" si="64"/>
        <v>5.2026077308446874</v>
      </c>
      <c r="I1385" s="11">
        <f t="shared" si="65"/>
        <v>0</v>
      </c>
    </row>
    <row r="1386" spans="1:9" x14ac:dyDescent="0.25">
      <c r="A1386" s="5">
        <v>43372.791666666664</v>
      </c>
      <c r="B1386" s="6">
        <v>43372</v>
      </c>
      <c r="C1386" s="11">
        <v>41</v>
      </c>
      <c r="D1386" s="11">
        <v>4094.9936524999998</v>
      </c>
      <c r="E1386" s="11">
        <v>3480.6819999999998</v>
      </c>
      <c r="F1386" s="11">
        <v>9228.6939999999995</v>
      </c>
      <c r="G1386" s="11">
        <f t="shared" si="63"/>
        <v>614.31165250000004</v>
      </c>
      <c r="H1386" s="11">
        <f t="shared" si="64"/>
        <v>6.656539403083471</v>
      </c>
      <c r="I1386" s="11">
        <f t="shared" si="65"/>
        <v>0</v>
      </c>
    </row>
    <row r="1387" spans="1:9" x14ac:dyDescent="0.25">
      <c r="A1387" s="5">
        <v>43372.8125</v>
      </c>
      <c r="B1387" s="6">
        <v>43372</v>
      </c>
      <c r="C1387" s="11">
        <v>42</v>
      </c>
      <c r="D1387" s="11">
        <v>4097.2708574999997</v>
      </c>
      <c r="E1387" s="11">
        <v>3619.6280000000002</v>
      </c>
      <c r="F1387" s="11">
        <v>9228.6939999999995</v>
      </c>
      <c r="G1387" s="11">
        <f t="shared" si="63"/>
        <v>477.64285749999954</v>
      </c>
      <c r="H1387" s="11">
        <f t="shared" si="64"/>
        <v>5.1756278569860434</v>
      </c>
      <c r="I1387" s="11">
        <f t="shared" si="65"/>
        <v>0</v>
      </c>
    </row>
    <row r="1388" spans="1:9" x14ac:dyDescent="0.25">
      <c r="A1388" s="5">
        <v>43372.833333333336</v>
      </c>
      <c r="B1388" s="6">
        <v>43372</v>
      </c>
      <c r="C1388" s="11">
        <v>43</v>
      </c>
      <c r="D1388" s="11">
        <v>3833.167645</v>
      </c>
      <c r="E1388" s="11">
        <v>3510.2979999999998</v>
      </c>
      <c r="F1388" s="11">
        <v>8784.1939999999995</v>
      </c>
      <c r="G1388" s="11">
        <f t="shared" si="63"/>
        <v>322.86964500000022</v>
      </c>
      <c r="H1388" s="11">
        <f t="shared" si="64"/>
        <v>3.6755750726816854</v>
      </c>
      <c r="I1388" s="11">
        <f t="shared" si="65"/>
        <v>1</v>
      </c>
    </row>
    <row r="1389" spans="1:9" x14ac:dyDescent="0.25">
      <c r="A1389" s="5">
        <v>43372.854166666664</v>
      </c>
      <c r="B1389" s="6">
        <v>43372</v>
      </c>
      <c r="C1389" s="11">
        <v>44</v>
      </c>
      <c r="D1389" s="11">
        <v>3427.0252025</v>
      </c>
      <c r="E1389" s="11">
        <v>3375.2460000000001</v>
      </c>
      <c r="F1389" s="11">
        <v>8226.6440000000002</v>
      </c>
      <c r="G1389" s="11">
        <f t="shared" si="63"/>
        <v>51.779202499999883</v>
      </c>
      <c r="H1389" s="11">
        <f t="shared" si="64"/>
        <v>0.62940857170919129</v>
      </c>
      <c r="I1389" s="11">
        <f t="shared" si="65"/>
        <v>1</v>
      </c>
    </row>
    <row r="1390" spans="1:9" x14ac:dyDescent="0.25">
      <c r="A1390" s="5">
        <v>43372.875</v>
      </c>
      <c r="B1390" s="6">
        <v>43372</v>
      </c>
      <c r="C1390" s="11">
        <v>45</v>
      </c>
      <c r="D1390" s="11">
        <v>3114.0980825000001</v>
      </c>
      <c r="E1390" s="11">
        <v>3275.7040000000002</v>
      </c>
      <c r="F1390" s="11">
        <v>7622.8440000000001</v>
      </c>
      <c r="G1390" s="11">
        <f t="shared" si="63"/>
        <v>-161.60591750000003</v>
      </c>
      <c r="H1390" s="11">
        <f t="shared" si="64"/>
        <v>2.1200213135674826</v>
      </c>
      <c r="I1390" s="11">
        <f t="shared" si="65"/>
        <v>1</v>
      </c>
    </row>
    <row r="1391" spans="1:9" x14ac:dyDescent="0.25">
      <c r="A1391" s="5">
        <v>43372.895833333336</v>
      </c>
      <c r="B1391" s="6">
        <v>43372</v>
      </c>
      <c r="C1391" s="11">
        <v>46</v>
      </c>
      <c r="D1391" s="11">
        <v>3225.1833674999998</v>
      </c>
      <c r="E1391" s="11">
        <v>3328.098</v>
      </c>
      <c r="F1391" s="11">
        <v>7622.8440000000001</v>
      </c>
      <c r="G1391" s="11">
        <f t="shared" si="63"/>
        <v>-102.91463250000015</v>
      </c>
      <c r="H1391" s="11">
        <f t="shared" si="64"/>
        <v>1.3500818395339083</v>
      </c>
      <c r="I1391" s="11">
        <f t="shared" si="65"/>
        <v>1</v>
      </c>
    </row>
    <row r="1392" spans="1:9" x14ac:dyDescent="0.25">
      <c r="A1392" s="5">
        <v>43372.916666666664</v>
      </c>
      <c r="B1392" s="6">
        <v>43372</v>
      </c>
      <c r="C1392" s="11">
        <v>47</v>
      </c>
      <c r="D1392" s="11">
        <v>2619.7793725000001</v>
      </c>
      <c r="E1392" s="11">
        <v>2641.77</v>
      </c>
      <c r="F1392" s="11">
        <v>6782.5439999999999</v>
      </c>
      <c r="G1392" s="11">
        <f t="shared" si="63"/>
        <v>-21.990627499999846</v>
      </c>
      <c r="H1392" s="11">
        <f t="shared" si="64"/>
        <v>0.32422388266113489</v>
      </c>
      <c r="I1392" s="11">
        <f t="shared" si="65"/>
        <v>1</v>
      </c>
    </row>
    <row r="1393" spans="1:9" x14ac:dyDescent="0.25">
      <c r="A1393" s="5">
        <v>43372.9375</v>
      </c>
      <c r="B1393" s="6">
        <v>43372</v>
      </c>
      <c r="C1393" s="11">
        <v>48</v>
      </c>
      <c r="D1393" s="11">
        <v>2794.9118149999999</v>
      </c>
      <c r="E1393" s="11">
        <v>2990.8020000000001</v>
      </c>
      <c r="F1393" s="11">
        <v>6872.5439999999999</v>
      </c>
      <c r="G1393" s="11">
        <f t="shared" si="63"/>
        <v>-195.8901850000002</v>
      </c>
      <c r="H1393" s="11">
        <f t="shared" si="64"/>
        <v>2.8503300233508901</v>
      </c>
      <c r="I1393" s="11">
        <f t="shared" si="65"/>
        <v>1</v>
      </c>
    </row>
    <row r="1394" spans="1:9" x14ac:dyDescent="0.25">
      <c r="A1394" s="5">
        <v>43372.958333333336</v>
      </c>
      <c r="B1394" s="6">
        <v>43373</v>
      </c>
      <c r="C1394" s="11">
        <v>1</v>
      </c>
      <c r="D1394" s="11">
        <v>2513.6343299999999</v>
      </c>
      <c r="E1394" s="11">
        <v>3172.308</v>
      </c>
      <c r="F1394" s="11">
        <v>6872.5439999999999</v>
      </c>
      <c r="G1394" s="11">
        <f t="shared" si="63"/>
        <v>-658.67367000000013</v>
      </c>
      <c r="H1394" s="11">
        <f t="shared" si="64"/>
        <v>9.5841317276397238</v>
      </c>
      <c r="I1394" s="11">
        <f t="shared" si="65"/>
        <v>0</v>
      </c>
    </row>
    <row r="1395" spans="1:9" x14ac:dyDescent="0.25">
      <c r="A1395" s="5">
        <v>43372.979166666664</v>
      </c>
      <c r="B1395" s="6">
        <v>43373</v>
      </c>
      <c r="C1395" s="11">
        <v>2</v>
      </c>
      <c r="D1395" s="11">
        <v>2705.740425</v>
      </c>
      <c r="E1395" s="11">
        <v>3204.72</v>
      </c>
      <c r="F1395" s="11">
        <v>7076.5439999999999</v>
      </c>
      <c r="G1395" s="11">
        <f t="shared" si="63"/>
        <v>-498.97957499999984</v>
      </c>
      <c r="H1395" s="11">
        <f t="shared" si="64"/>
        <v>7.051176040168758</v>
      </c>
      <c r="I1395" s="11">
        <f t="shared" si="65"/>
        <v>0</v>
      </c>
    </row>
    <row r="1396" spans="1:9" x14ac:dyDescent="0.25">
      <c r="A1396" s="5">
        <v>43373</v>
      </c>
      <c r="B1396" s="6">
        <v>43373</v>
      </c>
      <c r="C1396" s="11">
        <v>3</v>
      </c>
      <c r="D1396" s="11">
        <v>2830.4820549999999</v>
      </c>
      <c r="E1396" s="11">
        <v>3256.96</v>
      </c>
      <c r="F1396" s="11">
        <v>7292.5439999999999</v>
      </c>
      <c r="G1396" s="11">
        <f t="shared" si="63"/>
        <v>-426.47794500000009</v>
      </c>
      <c r="H1396" s="11">
        <f t="shared" si="64"/>
        <v>5.8481367407587816</v>
      </c>
      <c r="I1396" s="11">
        <f t="shared" si="65"/>
        <v>0</v>
      </c>
    </row>
    <row r="1397" spans="1:9" x14ac:dyDescent="0.25">
      <c r="A1397" s="5">
        <v>43373.020833333336</v>
      </c>
      <c r="B1397" s="6">
        <v>43373</v>
      </c>
      <c r="C1397" s="11">
        <v>4</v>
      </c>
      <c r="D1397" s="11">
        <v>2850.6400174999999</v>
      </c>
      <c r="E1397" s="11">
        <v>2977.0880000000002</v>
      </c>
      <c r="F1397" s="11">
        <v>7338.5439999999999</v>
      </c>
      <c r="G1397" s="11">
        <f t="shared" si="63"/>
        <v>-126.44798250000031</v>
      </c>
      <c r="H1397" s="11">
        <f t="shared" si="64"/>
        <v>1.7230663534891979</v>
      </c>
      <c r="I1397" s="11">
        <f t="shared" si="65"/>
        <v>1</v>
      </c>
    </row>
    <row r="1398" spans="1:9" x14ac:dyDescent="0.25">
      <c r="A1398" s="5">
        <v>43373.041666666664</v>
      </c>
      <c r="B1398" s="6">
        <v>43373</v>
      </c>
      <c r="C1398" s="11">
        <v>5</v>
      </c>
      <c r="D1398" s="11">
        <v>2846.7601825000002</v>
      </c>
      <c r="E1398" s="11">
        <v>2867.1979999999999</v>
      </c>
      <c r="F1398" s="11">
        <v>7338.5439999999999</v>
      </c>
      <c r="G1398" s="11">
        <f t="shared" si="63"/>
        <v>-20.43781749999971</v>
      </c>
      <c r="H1398" s="11">
        <f t="shared" si="64"/>
        <v>0.27849962472119416</v>
      </c>
      <c r="I1398" s="11">
        <f t="shared" si="65"/>
        <v>1</v>
      </c>
    </row>
    <row r="1399" spans="1:9" x14ac:dyDescent="0.25">
      <c r="A1399" s="5">
        <v>43373.0625</v>
      </c>
      <c r="B1399" s="6">
        <v>43373</v>
      </c>
      <c r="C1399" s="11">
        <v>6</v>
      </c>
      <c r="D1399" s="11">
        <v>2847.3726075</v>
      </c>
      <c r="E1399" s="11">
        <v>2809.0740000000001</v>
      </c>
      <c r="F1399" s="11">
        <v>7338.5439999999999</v>
      </c>
      <c r="G1399" s="11">
        <f t="shared" si="63"/>
        <v>38.298607499999889</v>
      </c>
      <c r="H1399" s="11">
        <f t="shared" si="64"/>
        <v>0.52188291710181056</v>
      </c>
      <c r="I1399" s="11">
        <f t="shared" si="65"/>
        <v>1</v>
      </c>
    </row>
    <row r="1400" spans="1:9" x14ac:dyDescent="0.25">
      <c r="A1400" s="5">
        <v>43373.083333333336</v>
      </c>
      <c r="B1400" s="6">
        <v>43373</v>
      </c>
      <c r="C1400" s="11">
        <v>7</v>
      </c>
      <c r="D1400" s="11">
        <v>2854.7478875000002</v>
      </c>
      <c r="E1400" s="11">
        <v>2919.1860000000001</v>
      </c>
      <c r="F1400" s="11">
        <v>7338.5439999999999</v>
      </c>
      <c r="G1400" s="11">
        <f t="shared" si="63"/>
        <v>-64.438112499999988</v>
      </c>
      <c r="H1400" s="11">
        <f t="shared" si="64"/>
        <v>0.87807762002925904</v>
      </c>
      <c r="I1400" s="11">
        <f t="shared" si="65"/>
        <v>1</v>
      </c>
    </row>
    <row r="1401" spans="1:9" x14ac:dyDescent="0.25">
      <c r="A1401" s="5">
        <v>43373.104166666664</v>
      </c>
      <c r="B1401" s="6">
        <v>43373</v>
      </c>
      <c r="C1401" s="11">
        <v>8</v>
      </c>
      <c r="D1401" s="11">
        <v>2868.8860224999999</v>
      </c>
      <c r="E1401" s="11">
        <v>2831.0639999999999</v>
      </c>
      <c r="F1401" s="11">
        <v>7338.5439999999999</v>
      </c>
      <c r="G1401" s="11">
        <f t="shared" si="63"/>
        <v>37.822022500000003</v>
      </c>
      <c r="H1401" s="11">
        <f t="shared" si="64"/>
        <v>0.51538864521354655</v>
      </c>
      <c r="I1401" s="11">
        <f t="shared" si="65"/>
        <v>1</v>
      </c>
    </row>
    <row r="1402" spans="1:9" x14ac:dyDescent="0.25">
      <c r="A1402" s="5">
        <v>43373.125</v>
      </c>
      <c r="B1402" s="6">
        <v>43373</v>
      </c>
      <c r="C1402" s="11">
        <v>9</v>
      </c>
      <c r="D1402" s="11">
        <v>2883.9227175000001</v>
      </c>
      <c r="E1402" s="11">
        <v>2745.64</v>
      </c>
      <c r="F1402" s="11">
        <v>7338.5439999999999</v>
      </c>
      <c r="G1402" s="11">
        <f t="shared" si="63"/>
        <v>138.28271750000022</v>
      </c>
      <c r="H1402" s="11">
        <f t="shared" si="64"/>
        <v>1.8843345151299797</v>
      </c>
      <c r="I1402" s="11">
        <f t="shared" si="65"/>
        <v>1</v>
      </c>
    </row>
    <row r="1403" spans="1:9" x14ac:dyDescent="0.25">
      <c r="A1403" s="5">
        <v>43373.145833333336</v>
      </c>
      <c r="B1403" s="6">
        <v>43373</v>
      </c>
      <c r="C1403" s="11">
        <v>10</v>
      </c>
      <c r="D1403" s="11">
        <v>3549.1584475</v>
      </c>
      <c r="E1403" s="11">
        <v>2965.962</v>
      </c>
      <c r="F1403" s="11">
        <v>8148.5439999999999</v>
      </c>
      <c r="G1403" s="11">
        <f t="shared" si="63"/>
        <v>583.19644749999998</v>
      </c>
      <c r="H1403" s="11">
        <f t="shared" si="64"/>
        <v>7.1570632434457009</v>
      </c>
      <c r="I1403" s="11">
        <f t="shared" si="65"/>
        <v>0</v>
      </c>
    </row>
    <row r="1404" spans="1:9" x14ac:dyDescent="0.25">
      <c r="A1404" s="5">
        <v>43373.166666666664</v>
      </c>
      <c r="B1404" s="6">
        <v>43373</v>
      </c>
      <c r="C1404" s="11">
        <v>11</v>
      </c>
      <c r="D1404" s="11">
        <v>4044.0392900000002</v>
      </c>
      <c r="E1404" s="11">
        <v>3311.68</v>
      </c>
      <c r="F1404" s="11">
        <v>9271.4439999999995</v>
      </c>
      <c r="G1404" s="11">
        <f t="shared" si="63"/>
        <v>732.35929000000033</v>
      </c>
      <c r="H1404" s="11">
        <f t="shared" si="64"/>
        <v>7.8990855146188697</v>
      </c>
      <c r="I1404" s="11">
        <f t="shared" si="65"/>
        <v>0</v>
      </c>
    </row>
    <row r="1405" spans="1:9" x14ac:dyDescent="0.25">
      <c r="A1405" s="5">
        <v>43373.1875</v>
      </c>
      <c r="B1405" s="6">
        <v>43373</v>
      </c>
      <c r="C1405" s="11">
        <v>12</v>
      </c>
      <c r="D1405" s="11">
        <v>4039.7350074999999</v>
      </c>
      <c r="E1405" s="11">
        <v>3315.6759999999999</v>
      </c>
      <c r="F1405" s="11">
        <v>9306.4439999999995</v>
      </c>
      <c r="G1405" s="11">
        <f t="shared" si="63"/>
        <v>724.05900750000001</v>
      </c>
      <c r="H1405" s="11">
        <f t="shared" si="64"/>
        <v>7.780189807191662</v>
      </c>
      <c r="I1405" s="11">
        <f t="shared" si="65"/>
        <v>0</v>
      </c>
    </row>
    <row r="1406" spans="1:9" x14ac:dyDescent="0.25">
      <c r="A1406" s="5">
        <v>43373.208333333336</v>
      </c>
      <c r="B1406" s="6">
        <v>43373</v>
      </c>
      <c r="C1406" s="11">
        <v>13</v>
      </c>
      <c r="D1406" s="11">
        <v>3977.3072975</v>
      </c>
      <c r="E1406" s="11">
        <v>3292.4119999999998</v>
      </c>
      <c r="F1406" s="11">
        <v>9212.4439999999995</v>
      </c>
      <c r="G1406" s="11">
        <f t="shared" si="63"/>
        <v>684.8952975000002</v>
      </c>
      <c r="H1406" s="11">
        <f t="shared" si="64"/>
        <v>7.4344581904649862</v>
      </c>
      <c r="I1406" s="11">
        <f t="shared" si="65"/>
        <v>0</v>
      </c>
    </row>
    <row r="1407" spans="1:9" x14ac:dyDescent="0.25">
      <c r="A1407" s="5">
        <v>43373.229166666664</v>
      </c>
      <c r="B1407" s="6">
        <v>43373</v>
      </c>
      <c r="C1407" s="11">
        <v>14</v>
      </c>
      <c r="D1407" s="11">
        <v>4019.7938250000002</v>
      </c>
      <c r="E1407" s="11">
        <v>3338.4659999999999</v>
      </c>
      <c r="F1407" s="11">
        <v>9354.9439999999995</v>
      </c>
      <c r="G1407" s="11">
        <f t="shared" si="63"/>
        <v>681.3278250000003</v>
      </c>
      <c r="H1407" s="11">
        <f t="shared" si="64"/>
        <v>7.283077536327319</v>
      </c>
      <c r="I1407" s="11">
        <f t="shared" si="65"/>
        <v>0</v>
      </c>
    </row>
    <row r="1408" spans="1:9" x14ac:dyDescent="0.25">
      <c r="A1408" s="5">
        <v>43373.25</v>
      </c>
      <c r="B1408" s="6">
        <v>43373</v>
      </c>
      <c r="C1408" s="11">
        <v>15</v>
      </c>
      <c r="D1408" s="11">
        <v>4011.7029324999999</v>
      </c>
      <c r="E1408" s="11">
        <v>3387.9259999999999</v>
      </c>
      <c r="F1408" s="11">
        <v>9354.9439999999995</v>
      </c>
      <c r="G1408" s="11">
        <f t="shared" si="63"/>
        <v>623.77693249999993</v>
      </c>
      <c r="H1408" s="11">
        <f t="shared" si="64"/>
        <v>6.6678852647327442</v>
      </c>
      <c r="I1408" s="11">
        <f t="shared" si="65"/>
        <v>0</v>
      </c>
    </row>
    <row r="1409" spans="1:9" x14ac:dyDescent="0.25">
      <c r="A1409" s="5">
        <v>43373.270833333336</v>
      </c>
      <c r="B1409" s="6">
        <v>43373</v>
      </c>
      <c r="C1409" s="11">
        <v>16</v>
      </c>
      <c r="D1409" s="11">
        <v>4116.0484699999997</v>
      </c>
      <c r="E1409" s="11">
        <v>3483.2240000000002</v>
      </c>
      <c r="F1409" s="11">
        <v>9537.9439999999995</v>
      </c>
      <c r="G1409" s="11">
        <f t="shared" si="63"/>
        <v>632.82446999999956</v>
      </c>
      <c r="H1409" s="11">
        <f t="shared" si="64"/>
        <v>6.6348100806630823</v>
      </c>
      <c r="I1409" s="11">
        <f t="shared" si="65"/>
        <v>0</v>
      </c>
    </row>
    <row r="1410" spans="1:9" x14ac:dyDescent="0.25">
      <c r="A1410" s="5">
        <v>43373.291666666664</v>
      </c>
      <c r="B1410" s="6">
        <v>43373</v>
      </c>
      <c r="C1410" s="11">
        <v>17</v>
      </c>
      <c r="D1410" s="11">
        <v>4237.9108825000003</v>
      </c>
      <c r="E1410" s="11">
        <v>3806.1120000000001</v>
      </c>
      <c r="F1410" s="11">
        <v>9733.4439999999995</v>
      </c>
      <c r="G1410" s="11">
        <f t="shared" si="63"/>
        <v>431.79888250000022</v>
      </c>
      <c r="H1410" s="11">
        <f t="shared" si="64"/>
        <v>4.4362394492637982</v>
      </c>
      <c r="I1410" s="11">
        <f t="shared" si="65"/>
        <v>1</v>
      </c>
    </row>
    <row r="1411" spans="1:9" x14ac:dyDescent="0.25">
      <c r="A1411" s="5">
        <v>43373.3125</v>
      </c>
      <c r="B1411" s="6">
        <v>43373</v>
      </c>
      <c r="C1411" s="11">
        <v>18</v>
      </c>
      <c r="D1411" s="11">
        <v>4531.9325575000003</v>
      </c>
      <c r="E1411" s="11">
        <v>4285.9359999999997</v>
      </c>
      <c r="F1411" s="11">
        <v>10209.444</v>
      </c>
      <c r="G1411" s="11">
        <f t="shared" ref="G1411:G1441" si="66">D1411-E1411</f>
        <v>245.99655750000056</v>
      </c>
      <c r="H1411" s="11">
        <f t="shared" ref="H1411:H1441" si="67">ABS(G1411)/F1411*100</f>
        <v>2.4095000423137694</v>
      </c>
      <c r="I1411" s="11">
        <f t="shared" ref="I1411:I1441" si="68">IF(H1411&lt;=$N$3,1,0)</f>
        <v>1</v>
      </c>
    </row>
    <row r="1412" spans="1:9" x14ac:dyDescent="0.25">
      <c r="A1412" s="5">
        <v>43373.333333333336</v>
      </c>
      <c r="B1412" s="6">
        <v>43373</v>
      </c>
      <c r="C1412" s="11">
        <v>19</v>
      </c>
      <c r="D1412" s="11">
        <v>4523.2355550000002</v>
      </c>
      <c r="E1412" s="11">
        <v>4201.1719999999996</v>
      </c>
      <c r="F1412" s="11">
        <v>10164.694</v>
      </c>
      <c r="G1412" s="11">
        <f t="shared" si="66"/>
        <v>322.06355500000063</v>
      </c>
      <c r="H1412" s="11">
        <f t="shared" si="67"/>
        <v>3.1684530296731079</v>
      </c>
      <c r="I1412" s="11">
        <f t="shared" si="68"/>
        <v>1</v>
      </c>
    </row>
    <row r="1413" spans="1:9" x14ac:dyDescent="0.25">
      <c r="A1413" s="5">
        <v>43373.354166666664</v>
      </c>
      <c r="B1413" s="6">
        <v>43373</v>
      </c>
      <c r="C1413" s="11">
        <v>20</v>
      </c>
      <c r="D1413" s="11">
        <v>4544.1858949999996</v>
      </c>
      <c r="E1413" s="11">
        <v>4212.1620000000003</v>
      </c>
      <c r="F1413" s="11">
        <v>9944.6939999999995</v>
      </c>
      <c r="G1413" s="11">
        <f t="shared" si="66"/>
        <v>332.02389499999936</v>
      </c>
      <c r="H1413" s="11">
        <f t="shared" si="67"/>
        <v>3.3387039862664389</v>
      </c>
      <c r="I1413" s="11">
        <f t="shared" si="68"/>
        <v>1</v>
      </c>
    </row>
    <row r="1414" spans="1:9" x14ac:dyDescent="0.25">
      <c r="A1414" s="5">
        <v>43373.375</v>
      </c>
      <c r="B1414" s="6">
        <v>43373</v>
      </c>
      <c r="C1414" s="11">
        <v>21</v>
      </c>
      <c r="D1414" s="11">
        <v>4695.8349724999998</v>
      </c>
      <c r="E1414" s="11">
        <v>4373.942</v>
      </c>
      <c r="F1414" s="11">
        <v>10059.694</v>
      </c>
      <c r="G1414" s="11">
        <f t="shared" si="66"/>
        <v>321.89297249999981</v>
      </c>
      <c r="H1414" s="11">
        <f t="shared" si="67"/>
        <v>3.1998286677507273</v>
      </c>
      <c r="I1414" s="11">
        <f t="shared" si="68"/>
        <v>1</v>
      </c>
    </row>
    <row r="1415" spans="1:9" x14ac:dyDescent="0.25">
      <c r="A1415" s="5">
        <v>43373.395833333336</v>
      </c>
      <c r="B1415" s="6">
        <v>43373</v>
      </c>
      <c r="C1415" s="11">
        <v>22</v>
      </c>
      <c r="D1415" s="11">
        <v>4524.6619774999999</v>
      </c>
      <c r="E1415" s="11">
        <v>4259.4480000000003</v>
      </c>
      <c r="F1415" s="11">
        <v>9446.3940000000002</v>
      </c>
      <c r="G1415" s="11">
        <f t="shared" si="66"/>
        <v>265.2139774999996</v>
      </c>
      <c r="H1415" s="11">
        <f t="shared" si="67"/>
        <v>2.8075684488705384</v>
      </c>
      <c r="I1415" s="11">
        <f t="shared" si="68"/>
        <v>1</v>
      </c>
    </row>
    <row r="1416" spans="1:9" x14ac:dyDescent="0.25">
      <c r="A1416" s="5">
        <v>43373.416666666664</v>
      </c>
      <c r="B1416" s="6">
        <v>43373</v>
      </c>
      <c r="C1416" s="11">
        <v>23</v>
      </c>
      <c r="D1416" s="11">
        <v>4609.5589200000004</v>
      </c>
      <c r="E1416" s="11">
        <v>4243.442</v>
      </c>
      <c r="F1416" s="11">
        <v>9446.3940000000002</v>
      </c>
      <c r="G1416" s="11">
        <f t="shared" si="66"/>
        <v>366.11692000000039</v>
      </c>
      <c r="H1416" s="11">
        <f t="shared" si="67"/>
        <v>3.8757320518284586</v>
      </c>
      <c r="I1416" s="11">
        <f t="shared" si="68"/>
        <v>1</v>
      </c>
    </row>
    <row r="1417" spans="1:9" x14ac:dyDescent="0.25">
      <c r="A1417" s="5">
        <v>43373.4375</v>
      </c>
      <c r="B1417" s="6">
        <v>43373</v>
      </c>
      <c r="C1417" s="11">
        <v>24</v>
      </c>
      <c r="D1417" s="11">
        <v>4363.2634175000003</v>
      </c>
      <c r="E1417" s="11">
        <v>4216.7700000000004</v>
      </c>
      <c r="F1417" s="11">
        <v>8902.3940000000002</v>
      </c>
      <c r="G1417" s="11">
        <f t="shared" si="66"/>
        <v>146.49341749999985</v>
      </c>
      <c r="H1417" s="11">
        <f t="shared" si="67"/>
        <v>1.6455508203748324</v>
      </c>
      <c r="I1417" s="11">
        <f t="shared" si="68"/>
        <v>1</v>
      </c>
    </row>
    <row r="1418" spans="1:9" x14ac:dyDescent="0.25">
      <c r="A1418" s="5">
        <v>43373.458333333336</v>
      </c>
      <c r="B1418" s="6">
        <v>43373</v>
      </c>
      <c r="C1418" s="11">
        <v>25</v>
      </c>
      <c r="D1418" s="11">
        <v>4275.4489874999999</v>
      </c>
      <c r="E1418" s="11">
        <v>4159.29</v>
      </c>
      <c r="F1418" s="11">
        <v>8670.3940000000002</v>
      </c>
      <c r="G1418" s="11">
        <f t="shared" si="66"/>
        <v>116.15898749999997</v>
      </c>
      <c r="H1418" s="11">
        <f t="shared" si="67"/>
        <v>1.3397198270343882</v>
      </c>
      <c r="I1418" s="11">
        <f t="shared" si="68"/>
        <v>1</v>
      </c>
    </row>
    <row r="1419" spans="1:9" x14ac:dyDescent="0.25">
      <c r="A1419" s="5">
        <v>43373.479166666664</v>
      </c>
      <c r="B1419" s="6">
        <v>43373</v>
      </c>
      <c r="C1419" s="11">
        <v>26</v>
      </c>
      <c r="D1419" s="11">
        <v>4224.3246449999997</v>
      </c>
      <c r="E1419" s="11">
        <v>4179.7240000000002</v>
      </c>
      <c r="F1419" s="11">
        <v>8533.6440000000002</v>
      </c>
      <c r="G1419" s="11">
        <f t="shared" si="66"/>
        <v>44.600644999999531</v>
      </c>
      <c r="H1419" s="11">
        <f t="shared" si="67"/>
        <v>0.52264478105718415</v>
      </c>
      <c r="I1419" s="11">
        <f t="shared" si="68"/>
        <v>1</v>
      </c>
    </row>
    <row r="1420" spans="1:9" x14ac:dyDescent="0.25">
      <c r="A1420" s="5">
        <v>43373.5</v>
      </c>
      <c r="B1420" s="6">
        <v>43373</v>
      </c>
      <c r="C1420" s="11">
        <v>27</v>
      </c>
      <c r="D1420" s="11">
        <v>4024.8820475000002</v>
      </c>
      <c r="E1420" s="11">
        <v>4026.44</v>
      </c>
      <c r="F1420" s="11">
        <v>8131.8440000000001</v>
      </c>
      <c r="G1420" s="11">
        <f t="shared" si="66"/>
        <v>-1.5579524999998284</v>
      </c>
      <c r="H1420" s="11">
        <f t="shared" si="67"/>
        <v>1.9158661922189214E-2</v>
      </c>
      <c r="I1420" s="11">
        <f t="shared" si="68"/>
        <v>1</v>
      </c>
    </row>
    <row r="1421" spans="1:9" x14ac:dyDescent="0.25">
      <c r="A1421" s="5">
        <v>43373.520833333336</v>
      </c>
      <c r="B1421" s="6">
        <v>43373</v>
      </c>
      <c r="C1421" s="11">
        <v>28</v>
      </c>
      <c r="D1421" s="11">
        <v>4010.6437974999999</v>
      </c>
      <c r="E1421" s="11">
        <v>3861.0120000000002</v>
      </c>
      <c r="F1421" s="11">
        <v>8036.8440000000001</v>
      </c>
      <c r="G1421" s="11">
        <f t="shared" si="66"/>
        <v>149.63179749999972</v>
      </c>
      <c r="H1421" s="11">
        <f t="shared" si="67"/>
        <v>1.8618228436435962</v>
      </c>
      <c r="I1421" s="11">
        <f t="shared" si="68"/>
        <v>1</v>
      </c>
    </row>
    <row r="1422" spans="1:9" x14ac:dyDescent="0.25">
      <c r="A1422" s="5">
        <v>43373.541666666664</v>
      </c>
      <c r="B1422" s="6">
        <v>43373</v>
      </c>
      <c r="C1422" s="11">
        <v>29</v>
      </c>
      <c r="D1422" s="11">
        <v>3851.4492974999998</v>
      </c>
      <c r="E1422" s="11">
        <v>3675.4180000000001</v>
      </c>
      <c r="F1422" s="11">
        <v>7738.6440000000002</v>
      </c>
      <c r="G1422" s="11">
        <f t="shared" si="66"/>
        <v>176.03129749999971</v>
      </c>
      <c r="H1422" s="11">
        <f t="shared" si="67"/>
        <v>2.2747046834044786</v>
      </c>
      <c r="I1422" s="11">
        <f t="shared" si="68"/>
        <v>1</v>
      </c>
    </row>
    <row r="1423" spans="1:9" x14ac:dyDescent="0.25">
      <c r="A1423" s="5">
        <v>43373.5625</v>
      </c>
      <c r="B1423" s="6">
        <v>43373</v>
      </c>
      <c r="C1423" s="11">
        <v>30</v>
      </c>
      <c r="D1423" s="11">
        <v>3929.9227525000001</v>
      </c>
      <c r="E1423" s="11">
        <v>3679.8440000000001</v>
      </c>
      <c r="F1423" s="11">
        <v>7738.6440000000002</v>
      </c>
      <c r="G1423" s="11">
        <f t="shared" si="66"/>
        <v>250.07875250000006</v>
      </c>
      <c r="H1423" s="11">
        <f t="shared" si="67"/>
        <v>3.2315577832498823</v>
      </c>
      <c r="I1423" s="11">
        <f t="shared" si="68"/>
        <v>1</v>
      </c>
    </row>
    <row r="1424" spans="1:9" x14ac:dyDescent="0.25">
      <c r="A1424" s="5">
        <v>43373.583333333336</v>
      </c>
      <c r="B1424" s="6">
        <v>43373</v>
      </c>
      <c r="C1424" s="11">
        <v>31</v>
      </c>
      <c r="D1424" s="11">
        <v>3992.8317725000002</v>
      </c>
      <c r="E1424" s="11">
        <v>3843.5</v>
      </c>
      <c r="F1424" s="11">
        <v>7738.6440000000002</v>
      </c>
      <c r="G1424" s="11">
        <f t="shared" si="66"/>
        <v>149.33177250000017</v>
      </c>
      <c r="H1424" s="11">
        <f t="shared" si="67"/>
        <v>1.9296891354609431</v>
      </c>
      <c r="I1424" s="11">
        <f t="shared" si="68"/>
        <v>1</v>
      </c>
    </row>
    <row r="1425" spans="1:9" x14ac:dyDescent="0.25">
      <c r="A1425" s="5">
        <v>43373.604166666664</v>
      </c>
      <c r="B1425" s="6">
        <v>43373</v>
      </c>
      <c r="C1425" s="11">
        <v>32</v>
      </c>
      <c r="D1425" s="11">
        <v>4040.1763575</v>
      </c>
      <c r="E1425" s="11">
        <v>3839.3820000000001</v>
      </c>
      <c r="F1425" s="11">
        <v>7738.6440000000002</v>
      </c>
      <c r="G1425" s="11">
        <f t="shared" si="66"/>
        <v>200.79435749999993</v>
      </c>
      <c r="H1425" s="11">
        <f t="shared" si="67"/>
        <v>2.5946969197704393</v>
      </c>
      <c r="I1425" s="11">
        <f t="shared" si="68"/>
        <v>1</v>
      </c>
    </row>
    <row r="1426" spans="1:9" x14ac:dyDescent="0.25">
      <c r="A1426" s="5">
        <v>43373.625</v>
      </c>
      <c r="B1426" s="6">
        <v>43373</v>
      </c>
      <c r="C1426" s="11">
        <v>33</v>
      </c>
      <c r="D1426" s="11">
        <v>4333.1547225000004</v>
      </c>
      <c r="E1426" s="11">
        <v>4115.9620000000004</v>
      </c>
      <c r="F1426" s="11">
        <v>8093.9440000000004</v>
      </c>
      <c r="G1426" s="11">
        <f t="shared" si="66"/>
        <v>217.19272249999995</v>
      </c>
      <c r="H1426" s="11">
        <f t="shared" si="67"/>
        <v>2.6833978898297284</v>
      </c>
      <c r="I1426" s="11">
        <f t="shared" si="68"/>
        <v>1</v>
      </c>
    </row>
    <row r="1427" spans="1:9" x14ac:dyDescent="0.25">
      <c r="A1427" s="5">
        <v>43373.645833333336</v>
      </c>
      <c r="B1427" s="6">
        <v>43373</v>
      </c>
      <c r="C1427" s="11">
        <v>34</v>
      </c>
      <c r="D1427" s="11">
        <v>4559.9983675000003</v>
      </c>
      <c r="E1427" s="11">
        <v>4505.99</v>
      </c>
      <c r="F1427" s="11">
        <v>8245.1440000000002</v>
      </c>
      <c r="G1427" s="11">
        <f t="shared" si="66"/>
        <v>54.008367500000531</v>
      </c>
      <c r="H1427" s="11">
        <f t="shared" si="67"/>
        <v>0.65503243484893081</v>
      </c>
      <c r="I1427" s="11">
        <f t="shared" si="68"/>
        <v>1</v>
      </c>
    </row>
    <row r="1428" spans="1:9" x14ac:dyDescent="0.25">
      <c r="A1428" s="5">
        <v>43373.666666666664</v>
      </c>
      <c r="B1428" s="6">
        <v>43373</v>
      </c>
      <c r="C1428" s="11">
        <v>35</v>
      </c>
      <c r="D1428" s="11">
        <v>4706.6660425</v>
      </c>
      <c r="E1428" s="11">
        <v>4895.1679999999997</v>
      </c>
      <c r="F1428" s="11">
        <v>8267.6440000000002</v>
      </c>
      <c r="G1428" s="11">
        <f t="shared" si="66"/>
        <v>-188.50195749999966</v>
      </c>
      <c r="H1428" s="11">
        <f t="shared" si="67"/>
        <v>2.2799960605463863</v>
      </c>
      <c r="I1428" s="11">
        <f t="shared" si="68"/>
        <v>1</v>
      </c>
    </row>
    <row r="1429" spans="1:9" x14ac:dyDescent="0.25">
      <c r="A1429" s="5">
        <v>43373.6875</v>
      </c>
      <c r="B1429" s="6">
        <v>43373</v>
      </c>
      <c r="C1429" s="11">
        <v>36</v>
      </c>
      <c r="D1429" s="11">
        <v>4916.8477650000004</v>
      </c>
      <c r="E1429" s="11">
        <v>5208.0259999999998</v>
      </c>
      <c r="F1429" s="11">
        <v>8357.6440000000002</v>
      </c>
      <c r="G1429" s="11">
        <f t="shared" si="66"/>
        <v>-291.1782349999994</v>
      </c>
      <c r="H1429" s="11">
        <f t="shared" si="67"/>
        <v>3.4839750891519117</v>
      </c>
      <c r="I1429" s="11">
        <f t="shared" si="68"/>
        <v>1</v>
      </c>
    </row>
    <row r="1430" spans="1:9" x14ac:dyDescent="0.25">
      <c r="A1430" s="5">
        <v>43373.708333333336</v>
      </c>
      <c r="B1430" s="6">
        <v>43373</v>
      </c>
      <c r="C1430" s="11">
        <v>37</v>
      </c>
      <c r="D1430" s="11">
        <v>5103.8092850000003</v>
      </c>
      <c r="E1430" s="11">
        <v>5336.39</v>
      </c>
      <c r="F1430" s="11">
        <v>8422.6440000000002</v>
      </c>
      <c r="G1430" s="11">
        <f t="shared" si="66"/>
        <v>-232.58071500000005</v>
      </c>
      <c r="H1430" s="11">
        <f t="shared" si="67"/>
        <v>2.7613741599431254</v>
      </c>
      <c r="I1430" s="11">
        <f t="shared" si="68"/>
        <v>1</v>
      </c>
    </row>
    <row r="1431" spans="1:9" x14ac:dyDescent="0.25">
      <c r="A1431" s="5">
        <v>43373.729166666664</v>
      </c>
      <c r="B1431" s="6">
        <v>43373</v>
      </c>
      <c r="C1431" s="11">
        <v>38</v>
      </c>
      <c r="D1431" s="11">
        <v>5364.5171499999997</v>
      </c>
      <c r="E1431" s="11">
        <v>5423.4120000000003</v>
      </c>
      <c r="F1431" s="11">
        <v>8721.1440000000002</v>
      </c>
      <c r="G1431" s="11">
        <f t="shared" si="66"/>
        <v>-58.894850000000588</v>
      </c>
      <c r="H1431" s="11">
        <f t="shared" si="67"/>
        <v>0.67531106010863473</v>
      </c>
      <c r="I1431" s="11">
        <f t="shared" si="68"/>
        <v>1</v>
      </c>
    </row>
    <row r="1432" spans="1:9" x14ac:dyDescent="0.25">
      <c r="A1432" s="5">
        <v>43373.75</v>
      </c>
      <c r="B1432" s="6">
        <v>43373</v>
      </c>
      <c r="C1432" s="11">
        <v>39</v>
      </c>
      <c r="D1432" s="11">
        <v>5790.5401650000003</v>
      </c>
      <c r="E1432" s="11">
        <v>5906.48</v>
      </c>
      <c r="F1432" s="11">
        <v>9344.6939999999995</v>
      </c>
      <c r="G1432" s="11">
        <f t="shared" si="66"/>
        <v>-115.93983499999922</v>
      </c>
      <c r="H1432" s="11">
        <f t="shared" si="67"/>
        <v>1.240702317272232</v>
      </c>
      <c r="I1432" s="11">
        <f t="shared" si="68"/>
        <v>1</v>
      </c>
    </row>
    <row r="1433" spans="1:9" x14ac:dyDescent="0.25">
      <c r="A1433" s="5">
        <v>43373.770833333336</v>
      </c>
      <c r="B1433" s="6">
        <v>43373</v>
      </c>
      <c r="C1433" s="11">
        <v>40</v>
      </c>
      <c r="D1433" s="11">
        <v>6050.4386324999996</v>
      </c>
      <c r="E1433" s="11">
        <v>6154.4260000000004</v>
      </c>
      <c r="F1433" s="11">
        <v>9677.6939999999995</v>
      </c>
      <c r="G1433" s="11">
        <f t="shared" si="66"/>
        <v>-103.9873675000008</v>
      </c>
      <c r="H1433" s="11">
        <f t="shared" si="67"/>
        <v>1.0745056363633816</v>
      </c>
      <c r="I1433" s="11">
        <f t="shared" si="68"/>
        <v>1</v>
      </c>
    </row>
    <row r="1434" spans="1:9" x14ac:dyDescent="0.25">
      <c r="A1434" s="5">
        <v>43373.791666666664</v>
      </c>
      <c r="B1434" s="6">
        <v>43373</v>
      </c>
      <c r="C1434" s="11">
        <v>41</v>
      </c>
      <c r="D1434" s="11">
        <v>6806.7676375000001</v>
      </c>
      <c r="E1434" s="11">
        <v>6632.4780000000001</v>
      </c>
      <c r="F1434" s="11">
        <v>11090.444</v>
      </c>
      <c r="G1434" s="11">
        <f t="shared" si="66"/>
        <v>174.28963750000003</v>
      </c>
      <c r="H1434" s="11">
        <f t="shared" si="67"/>
        <v>1.5715298458745208</v>
      </c>
      <c r="I1434" s="11">
        <f t="shared" si="68"/>
        <v>1</v>
      </c>
    </row>
    <row r="1435" spans="1:9" x14ac:dyDescent="0.25">
      <c r="A1435" s="5">
        <v>43373.8125</v>
      </c>
      <c r="B1435" s="6">
        <v>43373</v>
      </c>
      <c r="C1435" s="11">
        <v>42</v>
      </c>
      <c r="D1435" s="11">
        <v>6387.8822925000004</v>
      </c>
      <c r="E1435" s="11">
        <v>6453.7380000000003</v>
      </c>
      <c r="F1435" s="11">
        <v>9935.6939999999995</v>
      </c>
      <c r="G1435" s="11">
        <f t="shared" si="66"/>
        <v>-65.85570749999988</v>
      </c>
      <c r="H1435" s="11">
        <f t="shared" si="67"/>
        <v>0.66281940144291773</v>
      </c>
      <c r="I1435" s="11">
        <f t="shared" si="68"/>
        <v>1</v>
      </c>
    </row>
    <row r="1436" spans="1:9" x14ac:dyDescent="0.25">
      <c r="A1436" s="5">
        <v>43373.833333333336</v>
      </c>
      <c r="B1436" s="6">
        <v>43373</v>
      </c>
      <c r="C1436" s="11">
        <v>43</v>
      </c>
      <c r="D1436" s="11">
        <v>6507.0995499999999</v>
      </c>
      <c r="E1436" s="11">
        <v>6357.2560000000003</v>
      </c>
      <c r="F1436" s="11">
        <v>9935.6939999999995</v>
      </c>
      <c r="G1436" s="11">
        <f t="shared" si="66"/>
        <v>149.8435499999996</v>
      </c>
      <c r="H1436" s="11">
        <f t="shared" si="67"/>
        <v>1.5081337046008019</v>
      </c>
      <c r="I1436" s="11">
        <f t="shared" si="68"/>
        <v>1</v>
      </c>
    </row>
    <row r="1437" spans="1:9" x14ac:dyDescent="0.25">
      <c r="A1437" s="5">
        <v>43373.854166666664</v>
      </c>
      <c r="B1437" s="6">
        <v>43373</v>
      </c>
      <c r="C1437" s="11">
        <v>44</v>
      </c>
      <c r="D1437" s="11">
        <v>6449.6567224999999</v>
      </c>
      <c r="E1437" s="11">
        <v>6341.7719999999999</v>
      </c>
      <c r="F1437" s="11">
        <v>9226.6939999999995</v>
      </c>
      <c r="G1437" s="11">
        <f t="shared" si="66"/>
        <v>107.88472249999995</v>
      </c>
      <c r="H1437" s="11">
        <f t="shared" si="67"/>
        <v>1.1692673724738238</v>
      </c>
      <c r="I1437" s="11">
        <f t="shared" si="68"/>
        <v>1</v>
      </c>
    </row>
    <row r="1438" spans="1:9" x14ac:dyDescent="0.25">
      <c r="A1438" s="5">
        <v>43373.875</v>
      </c>
      <c r="B1438" s="6">
        <v>43373</v>
      </c>
      <c r="C1438" s="11">
        <v>45</v>
      </c>
      <c r="D1438" s="11">
        <v>6368.2243975000001</v>
      </c>
      <c r="E1438" s="11">
        <v>6288.5439999999999</v>
      </c>
      <c r="F1438" s="11">
        <v>8663.3940000000002</v>
      </c>
      <c r="G1438" s="11">
        <f t="shared" si="66"/>
        <v>79.680397500000254</v>
      </c>
      <c r="H1438" s="11">
        <f t="shared" si="67"/>
        <v>0.91973650857851164</v>
      </c>
      <c r="I1438" s="11">
        <f t="shared" si="68"/>
        <v>1</v>
      </c>
    </row>
    <row r="1439" spans="1:9" x14ac:dyDescent="0.25">
      <c r="A1439" s="5">
        <v>43373.895833333336</v>
      </c>
      <c r="B1439" s="6">
        <v>43373</v>
      </c>
      <c r="C1439" s="11">
        <v>46</v>
      </c>
      <c r="D1439" s="11">
        <v>6176.0616625000002</v>
      </c>
      <c r="E1439" s="11">
        <v>6180.7460000000001</v>
      </c>
      <c r="F1439" s="11">
        <v>8320.1440000000002</v>
      </c>
      <c r="G1439" s="11">
        <f t="shared" si="66"/>
        <v>-4.6843374999998559</v>
      </c>
      <c r="H1439" s="11">
        <f t="shared" si="67"/>
        <v>5.6301158970323784E-2</v>
      </c>
      <c r="I1439" s="11">
        <f t="shared" si="68"/>
        <v>1</v>
      </c>
    </row>
    <row r="1440" spans="1:9" x14ac:dyDescent="0.25">
      <c r="A1440" s="5">
        <v>43373.916666666664</v>
      </c>
      <c r="B1440" s="6">
        <v>43373</v>
      </c>
      <c r="C1440" s="11">
        <v>47</v>
      </c>
      <c r="D1440" s="11">
        <v>6062.3665799999999</v>
      </c>
      <c r="E1440" s="11">
        <v>6015.41</v>
      </c>
      <c r="F1440" s="11">
        <v>8120.6440000000002</v>
      </c>
      <c r="G1440" s="11">
        <f t="shared" si="66"/>
        <v>46.956580000000031</v>
      </c>
      <c r="H1440" s="11">
        <f t="shared" si="67"/>
        <v>0.57823714473876731</v>
      </c>
      <c r="I1440" s="11">
        <f t="shared" si="68"/>
        <v>1</v>
      </c>
    </row>
    <row r="1441" spans="1:9" x14ac:dyDescent="0.25">
      <c r="A1441" s="5">
        <v>43373.9375</v>
      </c>
      <c r="B1441" s="6">
        <v>43373</v>
      </c>
      <c r="C1441" s="11">
        <v>48</v>
      </c>
      <c r="D1441" s="11">
        <v>6246.6593425000001</v>
      </c>
      <c r="E1441" s="11">
        <v>6108.6120000000001</v>
      </c>
      <c r="F1441" s="11">
        <v>8374.6440000000002</v>
      </c>
      <c r="G1441" s="11">
        <f t="shared" si="66"/>
        <v>138.04734250000001</v>
      </c>
      <c r="H1441" s="11">
        <f t="shared" si="67"/>
        <v>1.6483965467666446</v>
      </c>
      <c r="I1441" s="11">
        <f t="shared" si="68"/>
        <v>1</v>
      </c>
    </row>
    <row r="1442" spans="1:9" x14ac:dyDescent="0.25">
      <c r="A1442" s="5"/>
      <c r="B1442" s="6"/>
    </row>
    <row r="1443" spans="1:9" x14ac:dyDescent="0.25">
      <c r="A1443" s="5"/>
      <c r="B1443" s="6"/>
    </row>
    <row r="1444" spans="1:9" x14ac:dyDescent="0.25">
      <c r="A1444" s="5"/>
      <c r="B1444" s="6"/>
    </row>
    <row r="1445" spans="1:9" x14ac:dyDescent="0.25">
      <c r="A1445" s="5"/>
      <c r="B1445" s="6"/>
    </row>
    <row r="1446" spans="1:9" x14ac:dyDescent="0.25">
      <c r="A1446" s="5"/>
      <c r="B1446" s="6"/>
    </row>
    <row r="1447" spans="1:9" x14ac:dyDescent="0.25">
      <c r="A1447" s="5"/>
      <c r="B1447" s="6"/>
    </row>
    <row r="1448" spans="1:9" x14ac:dyDescent="0.25">
      <c r="A1448" s="5"/>
      <c r="B1448" s="6"/>
    </row>
    <row r="1449" spans="1:9" x14ac:dyDescent="0.25">
      <c r="A1449" s="5"/>
      <c r="B1449" s="6"/>
    </row>
    <row r="1450" spans="1:9" x14ac:dyDescent="0.25">
      <c r="A1450" s="5"/>
      <c r="B1450" s="6"/>
    </row>
    <row r="1451" spans="1:9" x14ac:dyDescent="0.25">
      <c r="A1451" s="5"/>
      <c r="B1451" s="6"/>
    </row>
    <row r="1452" spans="1:9" x14ac:dyDescent="0.25">
      <c r="A1452" s="5"/>
      <c r="B1452" s="6"/>
    </row>
    <row r="1453" spans="1:9" x14ac:dyDescent="0.25">
      <c r="A1453" s="5"/>
      <c r="B1453" s="6"/>
    </row>
    <row r="1454" spans="1:9" x14ac:dyDescent="0.25">
      <c r="A1454" s="5"/>
      <c r="B1454" s="6"/>
    </row>
    <row r="1455" spans="1:9" x14ac:dyDescent="0.25">
      <c r="A1455" s="5"/>
      <c r="B1455" s="6"/>
    </row>
    <row r="1456" spans="1:9" x14ac:dyDescent="0.25">
      <c r="A1456" s="5"/>
      <c r="B1456" s="6"/>
    </row>
    <row r="1457" spans="1:2" x14ac:dyDescent="0.25">
      <c r="A1457" s="5"/>
      <c r="B1457" s="6"/>
    </row>
    <row r="1458" spans="1:2" x14ac:dyDescent="0.25">
      <c r="A1458" s="5"/>
      <c r="B1458" s="6"/>
    </row>
    <row r="1459" spans="1:2" x14ac:dyDescent="0.25">
      <c r="A1459" s="5"/>
      <c r="B1459" s="6"/>
    </row>
    <row r="1460" spans="1:2" x14ac:dyDescent="0.25">
      <c r="A1460" s="5"/>
      <c r="B1460" s="6"/>
    </row>
    <row r="1461" spans="1:2" x14ac:dyDescent="0.25">
      <c r="A1461" s="5"/>
      <c r="B1461" s="6"/>
    </row>
    <row r="1462" spans="1:2" x14ac:dyDescent="0.25">
      <c r="A1462" s="5"/>
      <c r="B1462" s="6"/>
    </row>
    <row r="1463" spans="1:2" x14ac:dyDescent="0.25">
      <c r="A1463" s="5"/>
      <c r="B1463" s="6"/>
    </row>
    <row r="1464" spans="1:2" x14ac:dyDescent="0.25">
      <c r="A1464" s="5"/>
      <c r="B1464" s="6"/>
    </row>
    <row r="1465" spans="1:2" x14ac:dyDescent="0.25">
      <c r="A1465" s="5"/>
      <c r="B1465" s="6"/>
    </row>
    <row r="1466" spans="1:2" x14ac:dyDescent="0.25">
      <c r="A1466" s="5"/>
      <c r="B1466" s="6"/>
    </row>
    <row r="1467" spans="1:2" x14ac:dyDescent="0.25">
      <c r="A1467" s="5"/>
      <c r="B1467" s="6"/>
    </row>
    <row r="1468" spans="1:2" x14ac:dyDescent="0.25">
      <c r="A1468" s="5"/>
      <c r="B1468" s="6"/>
    </row>
    <row r="1469" spans="1:2" x14ac:dyDescent="0.25">
      <c r="A1469" s="5"/>
      <c r="B1469" s="6"/>
    </row>
    <row r="1470" spans="1:2" x14ac:dyDescent="0.25">
      <c r="A1470" s="5"/>
      <c r="B1470" s="6"/>
    </row>
    <row r="1471" spans="1:2" x14ac:dyDescent="0.25">
      <c r="A1471" s="5"/>
      <c r="B1471" s="6"/>
    </row>
    <row r="1472" spans="1:2" x14ac:dyDescent="0.25">
      <c r="A1472" s="5"/>
      <c r="B1472" s="6"/>
    </row>
    <row r="1473" spans="1:2" x14ac:dyDescent="0.25">
      <c r="A1473" s="5"/>
      <c r="B1473" s="6"/>
    </row>
    <row r="1474" spans="1:2" x14ac:dyDescent="0.25">
      <c r="A1474" s="5"/>
      <c r="B1474" s="6"/>
    </row>
    <row r="1475" spans="1:2" x14ac:dyDescent="0.25">
      <c r="A1475" s="5"/>
      <c r="B1475" s="6"/>
    </row>
    <row r="1476" spans="1:2" x14ac:dyDescent="0.25">
      <c r="A1476" s="5"/>
      <c r="B1476" s="6"/>
    </row>
    <row r="1477" spans="1:2" x14ac:dyDescent="0.25">
      <c r="A1477" s="5"/>
      <c r="B1477" s="6"/>
    </row>
    <row r="1478" spans="1:2" x14ac:dyDescent="0.25">
      <c r="A1478" s="5"/>
      <c r="B1478" s="6"/>
    </row>
    <row r="1479" spans="1:2" x14ac:dyDescent="0.25">
      <c r="A1479" s="5"/>
      <c r="B1479" s="6"/>
    </row>
    <row r="1480" spans="1:2" x14ac:dyDescent="0.25">
      <c r="A1480" s="5"/>
      <c r="B1480" s="6"/>
    </row>
    <row r="1481" spans="1:2" x14ac:dyDescent="0.25">
      <c r="A1481" s="5"/>
      <c r="B1481" s="6"/>
    </row>
    <row r="1482" spans="1:2" x14ac:dyDescent="0.25">
      <c r="A1482" s="5"/>
      <c r="B1482" s="6"/>
    </row>
    <row r="1483" spans="1:2" x14ac:dyDescent="0.25">
      <c r="A1483" s="5"/>
      <c r="B1483" s="6"/>
    </row>
    <row r="1484" spans="1:2" x14ac:dyDescent="0.25">
      <c r="A1484" s="5"/>
      <c r="B1484" s="6"/>
    </row>
    <row r="1485" spans="1:2" x14ac:dyDescent="0.25">
      <c r="A1485" s="5"/>
      <c r="B1485" s="6"/>
    </row>
    <row r="1486" spans="1:2" x14ac:dyDescent="0.25">
      <c r="A1486" s="5"/>
      <c r="B1486" s="6"/>
    </row>
    <row r="1487" spans="1:2" x14ac:dyDescent="0.25">
      <c r="A1487" s="5"/>
      <c r="B1487" s="6"/>
    </row>
    <row r="1488" spans="1:2" x14ac:dyDescent="0.25">
      <c r="A1488" s="5"/>
      <c r="B1488" s="6"/>
    </row>
    <row r="1489" spans="1:2" x14ac:dyDescent="0.25">
      <c r="A1489" s="5"/>
      <c r="B1489" s="6"/>
    </row>
    <row r="1490" spans="1:2" x14ac:dyDescent="0.25">
      <c r="A1490" s="5"/>
      <c r="B1490" s="6"/>
    </row>
    <row r="1491" spans="1:2" x14ac:dyDescent="0.25">
      <c r="A1491" s="5"/>
      <c r="B1491" s="6"/>
    </row>
    <row r="1492" spans="1:2" x14ac:dyDescent="0.25">
      <c r="A1492" s="5"/>
      <c r="B1492" s="6"/>
    </row>
    <row r="1493" spans="1:2" x14ac:dyDescent="0.25">
      <c r="A1493" s="5"/>
      <c r="B1493" s="6"/>
    </row>
    <row r="1494" spans="1:2" x14ac:dyDescent="0.25">
      <c r="A1494" s="5"/>
      <c r="B1494" s="6"/>
    </row>
    <row r="1495" spans="1:2" x14ac:dyDescent="0.25">
      <c r="A1495" s="5"/>
      <c r="B1495" s="6"/>
    </row>
    <row r="1496" spans="1:2" x14ac:dyDescent="0.25">
      <c r="A1496" s="5"/>
      <c r="B1496" s="6"/>
    </row>
    <row r="1497" spans="1:2" x14ac:dyDescent="0.25">
      <c r="A1497" s="5"/>
      <c r="B1497" s="6"/>
    </row>
    <row r="1498" spans="1:2" x14ac:dyDescent="0.25">
      <c r="A1498" s="5"/>
      <c r="B1498" s="6"/>
    </row>
    <row r="1499" spans="1:2" x14ac:dyDescent="0.25">
      <c r="A1499" s="5"/>
      <c r="B1499" s="6"/>
    </row>
    <row r="1500" spans="1:2" x14ac:dyDescent="0.25">
      <c r="A1500" s="5"/>
      <c r="B1500" s="6"/>
    </row>
    <row r="1501" spans="1:2" x14ac:dyDescent="0.25">
      <c r="A1501" s="5"/>
      <c r="B1501" s="6"/>
    </row>
    <row r="1502" spans="1:2" x14ac:dyDescent="0.25">
      <c r="A1502" s="5"/>
      <c r="B1502" s="6"/>
    </row>
    <row r="1503" spans="1:2" x14ac:dyDescent="0.25">
      <c r="A1503" s="5"/>
      <c r="B1503" s="6"/>
    </row>
    <row r="1504" spans="1:2" x14ac:dyDescent="0.25">
      <c r="A1504" s="5"/>
      <c r="B1504" s="6"/>
    </row>
    <row r="1505" spans="1:2" x14ac:dyDescent="0.25">
      <c r="A1505" s="5"/>
      <c r="B1505" s="6"/>
    </row>
    <row r="1506" spans="1:2" x14ac:dyDescent="0.25">
      <c r="A1506" s="5"/>
      <c r="B1506" s="6"/>
    </row>
    <row r="1507" spans="1:2" x14ac:dyDescent="0.25">
      <c r="A1507" s="5"/>
      <c r="B1507" s="6"/>
    </row>
    <row r="1508" spans="1:2" x14ac:dyDescent="0.25">
      <c r="A1508" s="5"/>
      <c r="B1508" s="6"/>
    </row>
    <row r="1509" spans="1:2" x14ac:dyDescent="0.25">
      <c r="A1509" s="5"/>
      <c r="B1509" s="6"/>
    </row>
    <row r="1510" spans="1:2" x14ac:dyDescent="0.25">
      <c r="A1510" s="5"/>
      <c r="B1510" s="6"/>
    </row>
    <row r="1511" spans="1:2" x14ac:dyDescent="0.25">
      <c r="A1511" s="5"/>
      <c r="B1511" s="6"/>
    </row>
    <row r="1512" spans="1:2" x14ac:dyDescent="0.25">
      <c r="A1512" s="5"/>
      <c r="B1512" s="6"/>
    </row>
    <row r="1513" spans="1:2" x14ac:dyDescent="0.25">
      <c r="A1513" s="5"/>
      <c r="B1513" s="6"/>
    </row>
    <row r="1514" spans="1:2" x14ac:dyDescent="0.25">
      <c r="A1514" s="5"/>
      <c r="B1514" s="6"/>
    </row>
    <row r="1515" spans="1:2" x14ac:dyDescent="0.25">
      <c r="A1515" s="5"/>
      <c r="B1515" s="6"/>
    </row>
    <row r="1516" spans="1:2" x14ac:dyDescent="0.25">
      <c r="A1516" s="5"/>
      <c r="B1516" s="6"/>
    </row>
    <row r="1517" spans="1:2" x14ac:dyDescent="0.25">
      <c r="A1517" s="5"/>
      <c r="B1517" s="6"/>
    </row>
    <row r="1518" spans="1:2" x14ac:dyDescent="0.25">
      <c r="A1518" s="5"/>
      <c r="B1518" s="6"/>
    </row>
    <row r="1519" spans="1:2" x14ac:dyDescent="0.25">
      <c r="A1519" s="5"/>
      <c r="B1519" s="6"/>
    </row>
    <row r="1520" spans="1:2" x14ac:dyDescent="0.25">
      <c r="A1520" s="5"/>
      <c r="B1520" s="6"/>
    </row>
    <row r="1521" spans="1:2" x14ac:dyDescent="0.25">
      <c r="A1521" s="5"/>
      <c r="B1521" s="6"/>
    </row>
    <row r="1522" spans="1:2" x14ac:dyDescent="0.25">
      <c r="A1522" s="5"/>
      <c r="B1522" s="6"/>
    </row>
    <row r="1523" spans="1:2" x14ac:dyDescent="0.25">
      <c r="A1523" s="5"/>
      <c r="B1523" s="6"/>
    </row>
    <row r="1524" spans="1:2" x14ac:dyDescent="0.25">
      <c r="A1524" s="5"/>
      <c r="B1524" s="6"/>
    </row>
    <row r="1525" spans="1:2" x14ac:dyDescent="0.25">
      <c r="A1525" s="5"/>
      <c r="B1525" s="6"/>
    </row>
    <row r="1526" spans="1:2" x14ac:dyDescent="0.25">
      <c r="A1526" s="5"/>
      <c r="B1526" s="6"/>
    </row>
    <row r="1527" spans="1:2" x14ac:dyDescent="0.25">
      <c r="A1527" s="5"/>
      <c r="B1527" s="6"/>
    </row>
    <row r="1528" spans="1:2" x14ac:dyDescent="0.25">
      <c r="A1528" s="5"/>
      <c r="B1528" s="6"/>
    </row>
    <row r="1529" spans="1:2" x14ac:dyDescent="0.25">
      <c r="A1529" s="5"/>
      <c r="B1529" s="6"/>
    </row>
    <row r="1530" spans="1:2" x14ac:dyDescent="0.25">
      <c r="A1530" s="5"/>
      <c r="B1530" s="6"/>
    </row>
    <row r="1531" spans="1:2" x14ac:dyDescent="0.25">
      <c r="A1531" s="5"/>
      <c r="B1531" s="6"/>
    </row>
    <row r="1532" spans="1:2" x14ac:dyDescent="0.25">
      <c r="A1532" s="5"/>
      <c r="B1532" s="6"/>
    </row>
    <row r="1533" spans="1:2" x14ac:dyDescent="0.25">
      <c r="A1533" s="5"/>
      <c r="B1533" s="6"/>
    </row>
    <row r="1534" spans="1:2" x14ac:dyDescent="0.25">
      <c r="A1534" s="5"/>
      <c r="B1534" s="6"/>
    </row>
    <row r="1535" spans="1:2" x14ac:dyDescent="0.25">
      <c r="A1535" s="5"/>
      <c r="B1535" s="6"/>
    </row>
    <row r="1536" spans="1:2" x14ac:dyDescent="0.25">
      <c r="A1536" s="5"/>
      <c r="B1536" s="6"/>
    </row>
    <row r="1537" spans="1:2" x14ac:dyDescent="0.25">
      <c r="A1537" s="5"/>
      <c r="B1537" s="6"/>
    </row>
    <row r="1538" spans="1:2" x14ac:dyDescent="0.25">
      <c r="A1538" s="5"/>
      <c r="B1538" s="6"/>
    </row>
    <row r="1539" spans="1:2" x14ac:dyDescent="0.25">
      <c r="A1539" s="5"/>
      <c r="B1539" s="6"/>
    </row>
    <row r="1540" spans="1:2" x14ac:dyDescent="0.25">
      <c r="A1540" s="5"/>
      <c r="B1540" s="6"/>
    </row>
    <row r="1541" spans="1:2" x14ac:dyDescent="0.25">
      <c r="A1541" s="5"/>
      <c r="B1541" s="6"/>
    </row>
    <row r="1542" spans="1:2" x14ac:dyDescent="0.25">
      <c r="A1542" s="5"/>
      <c r="B1542" s="6"/>
    </row>
    <row r="1543" spans="1:2" x14ac:dyDescent="0.25">
      <c r="A1543" s="5"/>
      <c r="B1543" s="6"/>
    </row>
    <row r="1544" spans="1:2" x14ac:dyDescent="0.25">
      <c r="A1544" s="5"/>
      <c r="B1544" s="6"/>
    </row>
    <row r="1545" spans="1:2" x14ac:dyDescent="0.25">
      <c r="A1545" s="5"/>
      <c r="B1545" s="6"/>
    </row>
    <row r="1546" spans="1:2" x14ac:dyDescent="0.25">
      <c r="A1546" s="5"/>
      <c r="B1546" s="6"/>
    </row>
    <row r="1547" spans="1:2" x14ac:dyDescent="0.25">
      <c r="A1547" s="5"/>
      <c r="B1547" s="6"/>
    </row>
    <row r="1548" spans="1:2" x14ac:dyDescent="0.25">
      <c r="A1548" s="5"/>
      <c r="B1548" s="6"/>
    </row>
    <row r="1549" spans="1:2" x14ac:dyDescent="0.25">
      <c r="A1549" s="5"/>
      <c r="B1549" s="6"/>
    </row>
    <row r="1550" spans="1:2" x14ac:dyDescent="0.25">
      <c r="A1550" s="5"/>
      <c r="B1550" s="6"/>
    </row>
    <row r="1551" spans="1:2" x14ac:dyDescent="0.25">
      <c r="A1551" s="5"/>
      <c r="B1551" s="6"/>
    </row>
    <row r="1552" spans="1:2" x14ac:dyDescent="0.25">
      <c r="A1552" s="5"/>
      <c r="B1552" s="6"/>
    </row>
    <row r="1553" spans="1:2" x14ac:dyDescent="0.25">
      <c r="A1553" s="5"/>
      <c r="B1553" s="6"/>
    </row>
    <row r="1554" spans="1:2" x14ac:dyDescent="0.25">
      <c r="A1554" s="5"/>
      <c r="B1554" s="6"/>
    </row>
    <row r="1555" spans="1:2" x14ac:dyDescent="0.25">
      <c r="A1555" s="5"/>
      <c r="B1555" s="6"/>
    </row>
    <row r="1556" spans="1:2" x14ac:dyDescent="0.25">
      <c r="A1556" s="5"/>
      <c r="B1556" s="6"/>
    </row>
    <row r="1557" spans="1:2" x14ac:dyDescent="0.25">
      <c r="A1557" s="5"/>
      <c r="B1557" s="6"/>
    </row>
    <row r="1558" spans="1:2" x14ac:dyDescent="0.25">
      <c r="A1558" s="5"/>
      <c r="B1558" s="6"/>
    </row>
    <row r="1559" spans="1:2" x14ac:dyDescent="0.25">
      <c r="A1559" s="5"/>
      <c r="B1559" s="6"/>
    </row>
    <row r="1560" spans="1:2" x14ac:dyDescent="0.25">
      <c r="A1560" s="5"/>
      <c r="B1560" s="6"/>
    </row>
    <row r="1561" spans="1:2" x14ac:dyDescent="0.25">
      <c r="A1561" s="5"/>
      <c r="B1561" s="6"/>
    </row>
    <row r="1562" spans="1:2" x14ac:dyDescent="0.25">
      <c r="A1562" s="5"/>
      <c r="B1562" s="6"/>
    </row>
    <row r="1563" spans="1:2" x14ac:dyDescent="0.25">
      <c r="A1563" s="5"/>
      <c r="B1563" s="6"/>
    </row>
    <row r="1564" spans="1:2" x14ac:dyDescent="0.25">
      <c r="A1564" s="5"/>
      <c r="B1564" s="6"/>
    </row>
    <row r="1565" spans="1:2" x14ac:dyDescent="0.25">
      <c r="A1565" s="5"/>
      <c r="B1565" s="6"/>
    </row>
    <row r="1566" spans="1:2" x14ac:dyDescent="0.25">
      <c r="A1566" s="5"/>
      <c r="B1566" s="6"/>
    </row>
    <row r="1567" spans="1:2" x14ac:dyDescent="0.25">
      <c r="A1567" s="5"/>
      <c r="B1567" s="6"/>
    </row>
    <row r="1568" spans="1:2" x14ac:dyDescent="0.25">
      <c r="A1568" s="5"/>
      <c r="B1568" s="6"/>
    </row>
    <row r="1569" spans="1:2" x14ac:dyDescent="0.25">
      <c r="A1569" s="5"/>
      <c r="B1569" s="6"/>
    </row>
    <row r="1570" spans="1:2" x14ac:dyDescent="0.25">
      <c r="A1570" s="5"/>
      <c r="B1570" s="6"/>
    </row>
    <row r="1571" spans="1:2" x14ac:dyDescent="0.25">
      <c r="A1571" s="5"/>
      <c r="B1571" s="6"/>
    </row>
    <row r="1572" spans="1:2" x14ac:dyDescent="0.25">
      <c r="A1572" s="5"/>
      <c r="B1572" s="6"/>
    </row>
    <row r="1573" spans="1:2" x14ac:dyDescent="0.25">
      <c r="A1573" s="5"/>
      <c r="B1573" s="6"/>
    </row>
    <row r="1574" spans="1:2" x14ac:dyDescent="0.25">
      <c r="A1574" s="5"/>
      <c r="B1574" s="6"/>
    </row>
    <row r="1575" spans="1:2" x14ac:dyDescent="0.25">
      <c r="A1575" s="5"/>
      <c r="B1575" s="6"/>
    </row>
    <row r="1576" spans="1:2" x14ac:dyDescent="0.25">
      <c r="A1576" s="5"/>
      <c r="B1576" s="6"/>
    </row>
    <row r="1577" spans="1:2" x14ac:dyDescent="0.25">
      <c r="A1577" s="5"/>
      <c r="B1577" s="6"/>
    </row>
    <row r="1578" spans="1:2" x14ac:dyDescent="0.25">
      <c r="A1578" s="5"/>
      <c r="B1578" s="6"/>
    </row>
    <row r="1579" spans="1:2" x14ac:dyDescent="0.25">
      <c r="A1579" s="5"/>
      <c r="B1579" s="6"/>
    </row>
    <row r="1580" spans="1:2" x14ac:dyDescent="0.25">
      <c r="A1580" s="5"/>
      <c r="B1580" s="6"/>
    </row>
    <row r="1581" spans="1:2" x14ac:dyDescent="0.25">
      <c r="A1581" s="5"/>
      <c r="B1581" s="6"/>
    </row>
    <row r="1582" spans="1:2" x14ac:dyDescent="0.25">
      <c r="A1582" s="5"/>
      <c r="B1582" s="6"/>
    </row>
    <row r="1583" spans="1:2" x14ac:dyDescent="0.25">
      <c r="A1583" s="5"/>
      <c r="B1583" s="6"/>
    </row>
    <row r="1584" spans="1:2" x14ac:dyDescent="0.25">
      <c r="A1584" s="5"/>
      <c r="B1584" s="6"/>
    </row>
    <row r="1585" spans="1:2" x14ac:dyDescent="0.25">
      <c r="A1585" s="5"/>
      <c r="B1585" s="6"/>
    </row>
    <row r="1586" spans="1:2" x14ac:dyDescent="0.25">
      <c r="A1586" s="5"/>
      <c r="B1586" s="6"/>
    </row>
    <row r="1587" spans="1:2" x14ac:dyDescent="0.25">
      <c r="A1587" s="5"/>
      <c r="B1587" s="6"/>
    </row>
    <row r="1588" spans="1:2" x14ac:dyDescent="0.25">
      <c r="A1588" s="5"/>
      <c r="B1588" s="6"/>
    </row>
    <row r="1589" spans="1:2" x14ac:dyDescent="0.25">
      <c r="A1589" s="5"/>
      <c r="B1589" s="6"/>
    </row>
    <row r="1590" spans="1:2" x14ac:dyDescent="0.25">
      <c r="A1590" s="5"/>
      <c r="B1590" s="6"/>
    </row>
    <row r="1591" spans="1:2" x14ac:dyDescent="0.25">
      <c r="A1591" s="5"/>
      <c r="B1591" s="6"/>
    </row>
    <row r="1592" spans="1:2" x14ac:dyDescent="0.25">
      <c r="A1592" s="5"/>
      <c r="B1592" s="6"/>
    </row>
    <row r="1593" spans="1:2" x14ac:dyDescent="0.25">
      <c r="A1593" s="5"/>
      <c r="B1593" s="6"/>
    </row>
    <row r="1594" spans="1:2" x14ac:dyDescent="0.25">
      <c r="A1594" s="5"/>
      <c r="B1594" s="6"/>
    </row>
    <row r="1595" spans="1:2" x14ac:dyDescent="0.25">
      <c r="A1595" s="5"/>
      <c r="B1595" s="6"/>
    </row>
    <row r="1596" spans="1:2" x14ac:dyDescent="0.25">
      <c r="A1596" s="5"/>
      <c r="B1596" s="6"/>
    </row>
    <row r="1597" spans="1:2" x14ac:dyDescent="0.25">
      <c r="A1597" s="5"/>
      <c r="B1597" s="6"/>
    </row>
    <row r="1598" spans="1:2" x14ac:dyDescent="0.25">
      <c r="A1598" s="5"/>
      <c r="B1598" s="6"/>
    </row>
    <row r="1599" spans="1:2" x14ac:dyDescent="0.25">
      <c r="A1599" s="5"/>
      <c r="B1599" s="6"/>
    </row>
    <row r="1600" spans="1:2" x14ac:dyDescent="0.25">
      <c r="A1600" s="5"/>
      <c r="B1600" s="6"/>
    </row>
    <row r="1601" spans="1:2" x14ac:dyDescent="0.25">
      <c r="A1601" s="5"/>
      <c r="B1601" s="6"/>
    </row>
    <row r="1602" spans="1:2" x14ac:dyDescent="0.25">
      <c r="A1602" s="5"/>
      <c r="B1602" s="6"/>
    </row>
    <row r="1603" spans="1:2" x14ac:dyDescent="0.25">
      <c r="A1603" s="5"/>
      <c r="B1603" s="6"/>
    </row>
    <row r="1604" spans="1:2" x14ac:dyDescent="0.25">
      <c r="A1604" s="5"/>
      <c r="B1604" s="6"/>
    </row>
    <row r="1605" spans="1:2" x14ac:dyDescent="0.25">
      <c r="A1605" s="5"/>
      <c r="B1605" s="6"/>
    </row>
    <row r="1606" spans="1:2" x14ac:dyDescent="0.25">
      <c r="A1606" s="5"/>
      <c r="B1606" s="6"/>
    </row>
    <row r="1607" spans="1:2" x14ac:dyDescent="0.25">
      <c r="A1607" s="5"/>
      <c r="B1607" s="6"/>
    </row>
    <row r="1608" spans="1:2" x14ac:dyDescent="0.25">
      <c r="A1608" s="5"/>
      <c r="B1608" s="6"/>
    </row>
    <row r="1609" spans="1:2" x14ac:dyDescent="0.25">
      <c r="A1609" s="5"/>
      <c r="B1609" s="6"/>
    </row>
    <row r="1610" spans="1:2" x14ac:dyDescent="0.25">
      <c r="A1610" s="5"/>
      <c r="B1610" s="6"/>
    </row>
    <row r="1611" spans="1:2" x14ac:dyDescent="0.25">
      <c r="A1611" s="5"/>
      <c r="B1611" s="6"/>
    </row>
    <row r="1612" spans="1:2" x14ac:dyDescent="0.25">
      <c r="A1612" s="5"/>
      <c r="B1612" s="6"/>
    </row>
    <row r="1613" spans="1:2" x14ac:dyDescent="0.25">
      <c r="A1613" s="5"/>
      <c r="B1613" s="6"/>
    </row>
    <row r="1614" spans="1:2" x14ac:dyDescent="0.25">
      <c r="A1614" s="5"/>
      <c r="B1614" s="6"/>
    </row>
    <row r="1615" spans="1:2" x14ac:dyDescent="0.25">
      <c r="A1615" s="5"/>
      <c r="B1615" s="6"/>
    </row>
    <row r="1616" spans="1:2" x14ac:dyDescent="0.25">
      <c r="A1616" s="5"/>
      <c r="B1616" s="6"/>
    </row>
    <row r="1617" spans="1:2" x14ac:dyDescent="0.25">
      <c r="A1617" s="5"/>
      <c r="B1617" s="6"/>
    </row>
    <row r="1618" spans="1:2" x14ac:dyDescent="0.25">
      <c r="A1618" s="5"/>
      <c r="B1618" s="6"/>
    </row>
    <row r="1619" spans="1:2" x14ac:dyDescent="0.25">
      <c r="A1619" s="5"/>
      <c r="B1619" s="6"/>
    </row>
    <row r="1620" spans="1:2" x14ac:dyDescent="0.25">
      <c r="A1620" s="5"/>
      <c r="B1620" s="6"/>
    </row>
    <row r="1621" spans="1:2" x14ac:dyDescent="0.25">
      <c r="A1621" s="5"/>
      <c r="B1621" s="6"/>
    </row>
    <row r="1622" spans="1:2" x14ac:dyDescent="0.25">
      <c r="A1622" s="5"/>
      <c r="B1622" s="6"/>
    </row>
    <row r="1623" spans="1:2" x14ac:dyDescent="0.25">
      <c r="A1623" s="5"/>
      <c r="B1623" s="6"/>
    </row>
    <row r="1624" spans="1:2" x14ac:dyDescent="0.25">
      <c r="A1624" s="5"/>
      <c r="B1624" s="6"/>
    </row>
    <row r="1625" spans="1:2" x14ac:dyDescent="0.25">
      <c r="A1625" s="5"/>
      <c r="B1625" s="6"/>
    </row>
    <row r="1626" spans="1:2" x14ac:dyDescent="0.25">
      <c r="A1626" s="5"/>
      <c r="B1626" s="6"/>
    </row>
    <row r="1627" spans="1:2" x14ac:dyDescent="0.25">
      <c r="A1627" s="5"/>
      <c r="B1627" s="6"/>
    </row>
    <row r="1628" spans="1:2" x14ac:dyDescent="0.25">
      <c r="A1628" s="5"/>
      <c r="B1628" s="6"/>
    </row>
    <row r="1629" spans="1:2" x14ac:dyDescent="0.25">
      <c r="A1629" s="5"/>
      <c r="B1629" s="6"/>
    </row>
    <row r="1630" spans="1:2" x14ac:dyDescent="0.25">
      <c r="A1630" s="5"/>
      <c r="B1630" s="6"/>
    </row>
    <row r="1631" spans="1:2" x14ac:dyDescent="0.25">
      <c r="A1631" s="5"/>
      <c r="B1631" s="6"/>
    </row>
    <row r="1632" spans="1:2" x14ac:dyDescent="0.25">
      <c r="A1632" s="5"/>
      <c r="B1632" s="6"/>
    </row>
    <row r="1633" spans="1:2" x14ac:dyDescent="0.25">
      <c r="A1633" s="5"/>
      <c r="B1633" s="6"/>
    </row>
    <row r="1634" spans="1:2" x14ac:dyDescent="0.25">
      <c r="A1634" s="5"/>
      <c r="B1634" s="6"/>
    </row>
    <row r="1635" spans="1:2" x14ac:dyDescent="0.25">
      <c r="A1635" s="5"/>
      <c r="B1635" s="6"/>
    </row>
    <row r="1636" spans="1:2" x14ac:dyDescent="0.25">
      <c r="A1636" s="5"/>
      <c r="B1636" s="6"/>
    </row>
    <row r="1637" spans="1:2" x14ac:dyDescent="0.25">
      <c r="A1637" s="5"/>
      <c r="B1637" s="6"/>
    </row>
    <row r="1638" spans="1:2" x14ac:dyDescent="0.25">
      <c r="A1638" s="5"/>
      <c r="B1638" s="6"/>
    </row>
    <row r="1639" spans="1:2" x14ac:dyDescent="0.25">
      <c r="A1639" s="5"/>
      <c r="B1639" s="6"/>
    </row>
    <row r="1640" spans="1:2" x14ac:dyDescent="0.25">
      <c r="A1640" s="5"/>
      <c r="B1640" s="6"/>
    </row>
    <row r="1641" spans="1:2" x14ac:dyDescent="0.25">
      <c r="A1641" s="5"/>
      <c r="B1641" s="6"/>
    </row>
    <row r="1642" spans="1:2" x14ac:dyDescent="0.25">
      <c r="A1642" s="5"/>
      <c r="B1642" s="6"/>
    </row>
    <row r="1643" spans="1:2" x14ac:dyDescent="0.25">
      <c r="A1643" s="5"/>
      <c r="B1643" s="6"/>
    </row>
    <row r="1644" spans="1:2" x14ac:dyDescent="0.25">
      <c r="A1644" s="5"/>
      <c r="B1644" s="6"/>
    </row>
    <row r="1645" spans="1:2" x14ac:dyDescent="0.25">
      <c r="A1645" s="5"/>
      <c r="B1645" s="6"/>
    </row>
    <row r="1646" spans="1:2" x14ac:dyDescent="0.25">
      <c r="A1646" s="5"/>
      <c r="B1646" s="6"/>
    </row>
    <row r="1647" spans="1:2" x14ac:dyDescent="0.25">
      <c r="A1647" s="5"/>
      <c r="B1647" s="6"/>
    </row>
    <row r="1648" spans="1:2" x14ac:dyDescent="0.25">
      <c r="A1648" s="5"/>
      <c r="B1648" s="6"/>
    </row>
    <row r="1649" spans="1:2" x14ac:dyDescent="0.25">
      <c r="A1649" s="5"/>
      <c r="B1649" s="6"/>
    </row>
    <row r="1650" spans="1:2" x14ac:dyDescent="0.25">
      <c r="A1650" s="5"/>
      <c r="B1650" s="6"/>
    </row>
    <row r="1651" spans="1:2" x14ac:dyDescent="0.25">
      <c r="A1651" s="5"/>
      <c r="B1651" s="6"/>
    </row>
    <row r="1652" spans="1:2" x14ac:dyDescent="0.25">
      <c r="A1652" s="5"/>
      <c r="B1652" s="6"/>
    </row>
    <row r="1653" spans="1:2" x14ac:dyDescent="0.25">
      <c r="A1653" s="5"/>
      <c r="B1653" s="6"/>
    </row>
    <row r="1654" spans="1:2" x14ac:dyDescent="0.25">
      <c r="A1654" s="5"/>
      <c r="B1654" s="6"/>
    </row>
    <row r="1655" spans="1:2" x14ac:dyDescent="0.25">
      <c r="A1655" s="5"/>
      <c r="B1655" s="6"/>
    </row>
    <row r="1656" spans="1:2" x14ac:dyDescent="0.25">
      <c r="A1656" s="5"/>
      <c r="B1656" s="6"/>
    </row>
    <row r="1657" spans="1:2" x14ac:dyDescent="0.25">
      <c r="A1657" s="5"/>
      <c r="B1657" s="6"/>
    </row>
    <row r="1658" spans="1:2" x14ac:dyDescent="0.25">
      <c r="A1658" s="5"/>
      <c r="B1658" s="6"/>
    </row>
    <row r="1659" spans="1:2" x14ac:dyDescent="0.25">
      <c r="A1659" s="5"/>
      <c r="B1659" s="6"/>
    </row>
    <row r="1660" spans="1:2" x14ac:dyDescent="0.25">
      <c r="A1660" s="5"/>
      <c r="B1660" s="6"/>
    </row>
    <row r="1661" spans="1:2" x14ac:dyDescent="0.25">
      <c r="A1661" s="5"/>
      <c r="B1661" s="6"/>
    </row>
    <row r="1662" spans="1:2" x14ac:dyDescent="0.25">
      <c r="A1662" s="5"/>
      <c r="B1662" s="6"/>
    </row>
    <row r="1663" spans="1:2" x14ac:dyDescent="0.25">
      <c r="A1663" s="5"/>
      <c r="B1663" s="6"/>
    </row>
    <row r="1664" spans="1:2" x14ac:dyDescent="0.25">
      <c r="A1664" s="5"/>
      <c r="B1664" s="6"/>
    </row>
    <row r="1665" spans="1:2" x14ac:dyDescent="0.25">
      <c r="A1665" s="5"/>
      <c r="B1665" s="6"/>
    </row>
    <row r="1666" spans="1:2" x14ac:dyDescent="0.25">
      <c r="A1666" s="5"/>
      <c r="B1666" s="6"/>
    </row>
    <row r="1667" spans="1:2" x14ac:dyDescent="0.25">
      <c r="A1667" s="5"/>
      <c r="B1667" s="6"/>
    </row>
    <row r="1668" spans="1:2" x14ac:dyDescent="0.25">
      <c r="A1668" s="5"/>
      <c r="B1668" s="6"/>
    </row>
    <row r="1669" spans="1:2" x14ac:dyDescent="0.25">
      <c r="A1669" s="5"/>
      <c r="B1669" s="6"/>
    </row>
    <row r="1670" spans="1:2" x14ac:dyDescent="0.25">
      <c r="A1670" s="5"/>
      <c r="B1670" s="6"/>
    </row>
    <row r="1671" spans="1:2" x14ac:dyDescent="0.25">
      <c r="A1671" s="5"/>
      <c r="B1671" s="6"/>
    </row>
    <row r="1672" spans="1:2" x14ac:dyDescent="0.25">
      <c r="A1672" s="5"/>
      <c r="B1672" s="6"/>
    </row>
    <row r="1673" spans="1:2" x14ac:dyDescent="0.25">
      <c r="A1673" s="5"/>
      <c r="B1673" s="6"/>
    </row>
    <row r="1674" spans="1:2" x14ac:dyDescent="0.25">
      <c r="A1674" s="5"/>
      <c r="B1674" s="6"/>
    </row>
    <row r="1675" spans="1:2" x14ac:dyDescent="0.25">
      <c r="A1675" s="5"/>
      <c r="B1675" s="6"/>
    </row>
    <row r="1676" spans="1:2" x14ac:dyDescent="0.25">
      <c r="A1676" s="5"/>
      <c r="B1676" s="6"/>
    </row>
    <row r="1677" spans="1:2" x14ac:dyDescent="0.25">
      <c r="A1677" s="5"/>
      <c r="B1677" s="6"/>
    </row>
    <row r="1678" spans="1:2" x14ac:dyDescent="0.25">
      <c r="A1678" s="5"/>
      <c r="B1678" s="6"/>
    </row>
    <row r="1679" spans="1:2" x14ac:dyDescent="0.25">
      <c r="A1679" s="5"/>
      <c r="B1679" s="6"/>
    </row>
    <row r="1680" spans="1:2" x14ac:dyDescent="0.25">
      <c r="A1680" s="5"/>
      <c r="B1680" s="6"/>
    </row>
    <row r="1681" spans="1:2" x14ac:dyDescent="0.25">
      <c r="A1681" s="5"/>
      <c r="B168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workbookViewId="0">
      <selection activeCell="F14" sqref="F14"/>
    </sheetView>
  </sheetViews>
  <sheetFormatPr defaultRowHeight="15" x14ac:dyDescent="0.25"/>
  <cols>
    <col min="1" max="1" width="12.28515625" bestFit="1" customWidth="1"/>
    <col min="16" max="16" width="9.85546875" bestFit="1" customWidth="1"/>
  </cols>
  <sheetData>
    <row r="1" spans="1:17" x14ac:dyDescent="0.25">
      <c r="A1" s="11" t="s">
        <v>43</v>
      </c>
      <c r="B1" s="11" t="s">
        <v>44</v>
      </c>
      <c r="C1" s="11" t="s">
        <v>46</v>
      </c>
      <c r="D1" s="11" t="s">
        <v>48</v>
      </c>
      <c r="E1" s="11" t="s">
        <v>50</v>
      </c>
      <c r="F1" s="11" t="s">
        <v>52</v>
      </c>
      <c r="G1" s="11" t="s">
        <v>53</v>
      </c>
      <c r="H1" s="11" t="s">
        <v>54</v>
      </c>
      <c r="I1" s="11" t="s">
        <v>55</v>
      </c>
      <c r="J1" s="11" t="s">
        <v>57</v>
      </c>
      <c r="K1" s="11" t="s">
        <v>60</v>
      </c>
      <c r="L1" s="11" t="s">
        <v>63</v>
      </c>
      <c r="M1" s="11" t="s">
        <v>66</v>
      </c>
      <c r="N1" s="11" t="s">
        <v>68</v>
      </c>
      <c r="O1" s="11" t="s">
        <v>70</v>
      </c>
      <c r="P1" s="11" t="s">
        <v>72</v>
      </c>
      <c r="Q1" s="11" t="s">
        <v>75</v>
      </c>
    </row>
    <row r="2" spans="1:17" x14ac:dyDescent="0.25">
      <c r="A2" s="12">
        <v>43344</v>
      </c>
      <c r="B2" s="13">
        <v>18850</v>
      </c>
      <c r="C2" s="13" t="s">
        <v>78</v>
      </c>
      <c r="D2" s="13">
        <v>19106</v>
      </c>
      <c r="E2" s="13">
        <v>256</v>
      </c>
      <c r="F2" s="13">
        <v>9</v>
      </c>
      <c r="G2" s="13">
        <v>2018</v>
      </c>
      <c r="H2" s="13">
        <v>30</v>
      </c>
      <c r="I2" s="13">
        <v>120</v>
      </c>
      <c r="J2" s="13">
        <v>55.5</v>
      </c>
      <c r="K2" s="13">
        <v>64.5</v>
      </c>
      <c r="L2" s="13">
        <v>405</v>
      </c>
      <c r="M2" s="13">
        <v>534</v>
      </c>
      <c r="N2" s="13">
        <v>687</v>
      </c>
      <c r="O2" s="13">
        <v>580</v>
      </c>
      <c r="P2" s="13">
        <v>405</v>
      </c>
      <c r="Q2" s="13" t="b">
        <v>1</v>
      </c>
    </row>
    <row r="3" spans="1:17" x14ac:dyDescent="0.25">
      <c r="A3" s="12">
        <v>43344</v>
      </c>
      <c r="B3" s="13">
        <v>25650</v>
      </c>
      <c r="C3" s="13" t="s">
        <v>79</v>
      </c>
      <c r="D3" s="13">
        <v>26173</v>
      </c>
      <c r="E3" s="13">
        <v>523</v>
      </c>
      <c r="F3" s="13">
        <v>9</v>
      </c>
      <c r="G3" s="13">
        <v>2018</v>
      </c>
      <c r="H3" s="13">
        <v>30</v>
      </c>
      <c r="I3" s="13">
        <v>120</v>
      </c>
      <c r="J3" s="13">
        <v>55.5</v>
      </c>
      <c r="K3" s="13">
        <v>64.5</v>
      </c>
      <c r="L3" s="13">
        <v>405</v>
      </c>
      <c r="M3" s="13">
        <v>534</v>
      </c>
      <c r="N3" s="13">
        <v>687</v>
      </c>
      <c r="O3" s="13">
        <v>580</v>
      </c>
      <c r="P3" s="13">
        <v>534</v>
      </c>
      <c r="Q3" s="13" t="b">
        <v>1</v>
      </c>
    </row>
    <row r="4" spans="1:17" x14ac:dyDescent="0.25">
      <c r="A4" s="12">
        <v>43344</v>
      </c>
      <c r="B4" s="13">
        <v>23570</v>
      </c>
      <c r="C4" s="13" t="s">
        <v>80</v>
      </c>
      <c r="D4" s="13">
        <v>22865</v>
      </c>
      <c r="E4" s="13">
        <v>705</v>
      </c>
      <c r="F4" s="13">
        <v>9</v>
      </c>
      <c r="G4" s="13">
        <v>2018</v>
      </c>
      <c r="H4" s="13">
        <v>30</v>
      </c>
      <c r="I4" s="13">
        <v>120</v>
      </c>
      <c r="J4" s="13">
        <v>55.5</v>
      </c>
      <c r="K4" s="13">
        <v>64.5</v>
      </c>
      <c r="L4" s="13">
        <v>405</v>
      </c>
      <c r="M4" s="13">
        <v>534</v>
      </c>
      <c r="N4" s="13">
        <v>687</v>
      </c>
      <c r="O4" s="13">
        <v>580</v>
      </c>
      <c r="P4" s="13">
        <v>687</v>
      </c>
      <c r="Q4" s="13" t="b">
        <v>0</v>
      </c>
    </row>
    <row r="5" spans="1:17" x14ac:dyDescent="0.25">
      <c r="A5" s="12">
        <v>43344</v>
      </c>
      <c r="B5" s="13">
        <v>29520</v>
      </c>
      <c r="C5" s="13" t="s">
        <v>81</v>
      </c>
      <c r="D5" s="13">
        <v>29670</v>
      </c>
      <c r="E5" s="13">
        <v>150</v>
      </c>
      <c r="F5" s="13">
        <v>9</v>
      </c>
      <c r="G5" s="13">
        <v>2018</v>
      </c>
      <c r="H5" s="13">
        <v>30</v>
      </c>
      <c r="I5" s="13">
        <v>120</v>
      </c>
      <c r="J5" s="13">
        <v>55.5</v>
      </c>
      <c r="K5" s="13">
        <v>64.5</v>
      </c>
      <c r="L5" s="13">
        <v>405</v>
      </c>
      <c r="M5" s="13">
        <v>534</v>
      </c>
      <c r="N5" s="13">
        <v>687</v>
      </c>
      <c r="O5" s="13">
        <v>580</v>
      </c>
      <c r="P5" s="13">
        <v>580</v>
      </c>
      <c r="Q5" s="13" t="b">
        <v>1</v>
      </c>
    </row>
    <row r="6" spans="1:17" x14ac:dyDescent="0.25">
      <c r="A6" s="12">
        <v>43345</v>
      </c>
      <c r="B6" s="13">
        <v>17950</v>
      </c>
      <c r="C6" s="13" t="s">
        <v>78</v>
      </c>
      <c r="D6" s="13">
        <v>18210</v>
      </c>
      <c r="E6" s="13">
        <v>260</v>
      </c>
      <c r="F6" s="13">
        <v>9</v>
      </c>
      <c r="G6" s="13">
        <v>2018</v>
      </c>
      <c r="H6" s="13">
        <v>30</v>
      </c>
      <c r="I6" s="13">
        <v>120</v>
      </c>
      <c r="J6" s="13">
        <v>55.5</v>
      </c>
      <c r="K6" s="13">
        <v>64.5</v>
      </c>
      <c r="L6" s="13">
        <v>405</v>
      </c>
      <c r="M6" s="13">
        <v>534</v>
      </c>
      <c r="N6" s="13">
        <v>687</v>
      </c>
      <c r="O6" s="13">
        <v>580</v>
      </c>
      <c r="P6" s="13">
        <v>405</v>
      </c>
      <c r="Q6" s="13" t="b">
        <v>1</v>
      </c>
    </row>
    <row r="7" spans="1:17" x14ac:dyDescent="0.25">
      <c r="A7" s="12">
        <v>43345</v>
      </c>
      <c r="B7" s="13">
        <v>24460</v>
      </c>
      <c r="C7" s="13" t="s">
        <v>79</v>
      </c>
      <c r="D7" s="13">
        <v>23797</v>
      </c>
      <c r="E7" s="13">
        <v>663</v>
      </c>
      <c r="F7" s="13">
        <v>9</v>
      </c>
      <c r="G7" s="13">
        <v>2018</v>
      </c>
      <c r="H7" s="13">
        <v>30</v>
      </c>
      <c r="I7" s="13">
        <v>120</v>
      </c>
      <c r="J7" s="13">
        <v>55.5</v>
      </c>
      <c r="K7" s="13">
        <v>64.5</v>
      </c>
      <c r="L7" s="13">
        <v>405</v>
      </c>
      <c r="M7" s="13">
        <v>534</v>
      </c>
      <c r="N7" s="13">
        <v>687</v>
      </c>
      <c r="O7" s="13">
        <v>580</v>
      </c>
      <c r="P7" s="13">
        <v>534</v>
      </c>
      <c r="Q7" s="13" t="b">
        <v>0</v>
      </c>
    </row>
    <row r="8" spans="1:17" x14ac:dyDescent="0.25">
      <c r="A8" s="12">
        <v>43345</v>
      </c>
      <c r="B8" s="13">
        <v>23030</v>
      </c>
      <c r="C8" s="13" t="s">
        <v>80</v>
      </c>
      <c r="D8" s="13">
        <v>21585</v>
      </c>
      <c r="E8" s="13">
        <v>1445</v>
      </c>
      <c r="F8" s="13">
        <v>9</v>
      </c>
      <c r="G8" s="13">
        <v>2018</v>
      </c>
      <c r="H8" s="13">
        <v>30</v>
      </c>
      <c r="I8" s="13">
        <v>120</v>
      </c>
      <c r="J8" s="13">
        <v>55.5</v>
      </c>
      <c r="K8" s="13">
        <v>64.5</v>
      </c>
      <c r="L8" s="13">
        <v>405</v>
      </c>
      <c r="M8" s="13">
        <v>534</v>
      </c>
      <c r="N8" s="13">
        <v>687</v>
      </c>
      <c r="O8" s="13">
        <v>580</v>
      </c>
      <c r="P8" s="13">
        <v>687</v>
      </c>
      <c r="Q8" s="13" t="b">
        <v>0</v>
      </c>
    </row>
    <row r="9" spans="1:17" x14ac:dyDescent="0.25">
      <c r="A9" s="12">
        <v>43345</v>
      </c>
      <c r="B9" s="13">
        <v>29660</v>
      </c>
      <c r="C9" s="13" t="s">
        <v>81</v>
      </c>
      <c r="D9" s="13">
        <v>30423</v>
      </c>
      <c r="E9" s="13">
        <v>763</v>
      </c>
      <c r="F9" s="13">
        <v>9</v>
      </c>
      <c r="G9" s="13">
        <v>2018</v>
      </c>
      <c r="H9" s="13">
        <v>30</v>
      </c>
      <c r="I9" s="13">
        <v>120</v>
      </c>
      <c r="J9" s="13">
        <v>55.5</v>
      </c>
      <c r="K9" s="13">
        <v>64.5</v>
      </c>
      <c r="L9" s="13">
        <v>405</v>
      </c>
      <c r="M9" s="13">
        <v>534</v>
      </c>
      <c r="N9" s="13">
        <v>687</v>
      </c>
      <c r="O9" s="13">
        <v>580</v>
      </c>
      <c r="P9" s="13">
        <v>580</v>
      </c>
      <c r="Q9" s="13" t="b">
        <v>0</v>
      </c>
    </row>
    <row r="10" spans="1:17" x14ac:dyDescent="0.25">
      <c r="A10" s="12">
        <v>43346</v>
      </c>
      <c r="B10" s="13">
        <v>19410</v>
      </c>
      <c r="C10" s="13" t="s">
        <v>78</v>
      </c>
      <c r="D10" s="13">
        <v>19556</v>
      </c>
      <c r="E10" s="13">
        <v>146</v>
      </c>
      <c r="F10" s="13">
        <v>9</v>
      </c>
      <c r="G10" s="13">
        <v>2018</v>
      </c>
      <c r="H10" s="13">
        <v>30</v>
      </c>
      <c r="I10" s="13">
        <v>120</v>
      </c>
      <c r="J10" s="13">
        <v>55.5</v>
      </c>
      <c r="K10" s="13">
        <v>64.5</v>
      </c>
      <c r="L10" s="13">
        <v>405</v>
      </c>
      <c r="M10" s="13">
        <v>534</v>
      </c>
      <c r="N10" s="13">
        <v>687</v>
      </c>
      <c r="O10" s="13">
        <v>580</v>
      </c>
      <c r="P10" s="13">
        <v>405</v>
      </c>
      <c r="Q10" s="13" t="b">
        <v>1</v>
      </c>
    </row>
    <row r="11" spans="1:17" x14ac:dyDescent="0.25">
      <c r="A11" s="12">
        <v>43346</v>
      </c>
      <c r="B11" s="13">
        <v>32980</v>
      </c>
      <c r="C11" s="13" t="s">
        <v>79</v>
      </c>
      <c r="D11" s="13">
        <v>32196</v>
      </c>
      <c r="E11" s="13">
        <v>784</v>
      </c>
      <c r="F11" s="13">
        <v>9</v>
      </c>
      <c r="G11" s="13">
        <v>2018</v>
      </c>
      <c r="H11" s="13">
        <v>30</v>
      </c>
      <c r="I11" s="13">
        <v>120</v>
      </c>
      <c r="J11" s="13">
        <v>55.5</v>
      </c>
      <c r="K11" s="13">
        <v>64.5</v>
      </c>
      <c r="L11" s="13">
        <v>405</v>
      </c>
      <c r="M11" s="13">
        <v>534</v>
      </c>
      <c r="N11" s="13">
        <v>687</v>
      </c>
      <c r="O11" s="13">
        <v>580</v>
      </c>
      <c r="P11" s="13">
        <v>534</v>
      </c>
      <c r="Q11" s="13" t="b">
        <v>0</v>
      </c>
    </row>
    <row r="12" spans="1:17" x14ac:dyDescent="0.25">
      <c r="A12" s="12">
        <v>43346</v>
      </c>
      <c r="B12" s="13">
        <v>31710</v>
      </c>
      <c r="C12" s="13" t="s">
        <v>80</v>
      </c>
      <c r="D12" s="13">
        <v>30066</v>
      </c>
      <c r="E12" s="13">
        <v>1644</v>
      </c>
      <c r="F12" s="13">
        <v>9</v>
      </c>
      <c r="G12" s="13">
        <v>2018</v>
      </c>
      <c r="H12" s="13">
        <v>30</v>
      </c>
      <c r="I12" s="13">
        <v>120</v>
      </c>
      <c r="J12" s="13">
        <v>55.5</v>
      </c>
      <c r="K12" s="13">
        <v>64.5</v>
      </c>
      <c r="L12" s="13">
        <v>405</v>
      </c>
      <c r="M12" s="13">
        <v>534</v>
      </c>
      <c r="N12" s="13">
        <v>687</v>
      </c>
      <c r="O12" s="13">
        <v>580</v>
      </c>
      <c r="P12" s="13">
        <v>687</v>
      </c>
      <c r="Q12" s="13" t="b">
        <v>0</v>
      </c>
    </row>
    <row r="13" spans="1:17" x14ac:dyDescent="0.25">
      <c r="A13" s="12">
        <v>43346</v>
      </c>
      <c r="B13" s="13">
        <v>35590</v>
      </c>
      <c r="C13" s="13" t="s">
        <v>81</v>
      </c>
      <c r="D13" s="13">
        <v>34377</v>
      </c>
      <c r="E13" s="13">
        <v>1213</v>
      </c>
      <c r="F13" s="13">
        <v>9</v>
      </c>
      <c r="G13" s="13">
        <v>2018</v>
      </c>
      <c r="H13" s="13">
        <v>30</v>
      </c>
      <c r="I13" s="13">
        <v>120</v>
      </c>
      <c r="J13" s="13">
        <v>55.5</v>
      </c>
      <c r="K13" s="13">
        <v>64.5</v>
      </c>
      <c r="L13" s="13">
        <v>405</v>
      </c>
      <c r="M13" s="13">
        <v>534</v>
      </c>
      <c r="N13" s="13">
        <v>687</v>
      </c>
      <c r="O13" s="13">
        <v>580</v>
      </c>
      <c r="P13" s="13">
        <v>580</v>
      </c>
      <c r="Q13" s="13" t="b">
        <v>0</v>
      </c>
    </row>
    <row r="14" spans="1:17" x14ac:dyDescent="0.25">
      <c r="A14" s="12">
        <v>43347</v>
      </c>
      <c r="B14" s="13">
        <v>20390</v>
      </c>
      <c r="C14" s="13" t="s">
        <v>78</v>
      </c>
      <c r="D14" s="13">
        <v>20285</v>
      </c>
      <c r="E14" s="13">
        <v>105</v>
      </c>
      <c r="F14" s="13">
        <v>9</v>
      </c>
      <c r="G14" s="13">
        <v>2018</v>
      </c>
      <c r="H14" s="13">
        <v>30</v>
      </c>
      <c r="I14" s="13">
        <v>120</v>
      </c>
      <c r="J14" s="13">
        <v>55.5</v>
      </c>
      <c r="K14" s="13">
        <v>64.5</v>
      </c>
      <c r="L14" s="13">
        <v>405</v>
      </c>
      <c r="M14" s="13">
        <v>534</v>
      </c>
      <c r="N14" s="13">
        <v>687</v>
      </c>
      <c r="O14" s="13">
        <v>580</v>
      </c>
      <c r="P14" s="13">
        <v>405</v>
      </c>
      <c r="Q14" s="13" t="b">
        <v>1</v>
      </c>
    </row>
    <row r="15" spans="1:17" x14ac:dyDescent="0.25">
      <c r="A15" s="12">
        <v>43347</v>
      </c>
      <c r="B15" s="13">
        <v>33080</v>
      </c>
      <c r="C15" s="13" t="s">
        <v>79</v>
      </c>
      <c r="D15" s="13">
        <v>33109</v>
      </c>
      <c r="E15" s="13">
        <v>29</v>
      </c>
      <c r="F15" s="13">
        <v>9</v>
      </c>
      <c r="G15" s="13">
        <v>2018</v>
      </c>
      <c r="H15" s="13">
        <v>30</v>
      </c>
      <c r="I15" s="13">
        <v>120</v>
      </c>
      <c r="J15" s="13">
        <v>55.5</v>
      </c>
      <c r="K15" s="13">
        <v>64.5</v>
      </c>
      <c r="L15" s="13">
        <v>405</v>
      </c>
      <c r="M15" s="13">
        <v>534</v>
      </c>
      <c r="N15" s="13">
        <v>687</v>
      </c>
      <c r="O15" s="13">
        <v>580</v>
      </c>
      <c r="P15" s="13">
        <v>534</v>
      </c>
      <c r="Q15" s="13" t="b">
        <v>1</v>
      </c>
    </row>
    <row r="16" spans="1:17" x14ac:dyDescent="0.25">
      <c r="A16" s="12">
        <v>43347</v>
      </c>
      <c r="B16" s="13">
        <v>31400</v>
      </c>
      <c r="C16" s="13" t="s">
        <v>80</v>
      </c>
      <c r="D16" s="13">
        <v>31056</v>
      </c>
      <c r="E16" s="13">
        <v>344</v>
      </c>
      <c r="F16" s="13">
        <v>9</v>
      </c>
      <c r="G16" s="13">
        <v>2018</v>
      </c>
      <c r="H16" s="13">
        <v>30</v>
      </c>
      <c r="I16" s="13">
        <v>120</v>
      </c>
      <c r="J16" s="13">
        <v>55.5</v>
      </c>
      <c r="K16" s="13">
        <v>64.5</v>
      </c>
      <c r="L16" s="13">
        <v>405</v>
      </c>
      <c r="M16" s="13">
        <v>534</v>
      </c>
      <c r="N16" s="13">
        <v>687</v>
      </c>
      <c r="O16" s="13">
        <v>580</v>
      </c>
      <c r="P16" s="13">
        <v>687</v>
      </c>
      <c r="Q16" s="13" t="b">
        <v>1</v>
      </c>
    </row>
    <row r="17" spans="1:17" x14ac:dyDescent="0.25">
      <c r="A17" s="12">
        <v>43347</v>
      </c>
      <c r="B17" s="13">
        <v>35080</v>
      </c>
      <c r="C17" s="13" t="s">
        <v>81</v>
      </c>
      <c r="D17" s="13">
        <v>35375</v>
      </c>
      <c r="E17" s="13">
        <v>295</v>
      </c>
      <c r="F17" s="13">
        <v>9</v>
      </c>
      <c r="G17" s="13">
        <v>2018</v>
      </c>
      <c r="H17" s="13">
        <v>30</v>
      </c>
      <c r="I17" s="13">
        <v>120</v>
      </c>
      <c r="J17" s="13">
        <v>55.5</v>
      </c>
      <c r="K17" s="13">
        <v>64.5</v>
      </c>
      <c r="L17" s="13">
        <v>405</v>
      </c>
      <c r="M17" s="13">
        <v>534</v>
      </c>
      <c r="N17" s="13">
        <v>687</v>
      </c>
      <c r="O17" s="13">
        <v>580</v>
      </c>
      <c r="P17" s="13">
        <v>580</v>
      </c>
      <c r="Q17" s="13" t="b">
        <v>1</v>
      </c>
    </row>
    <row r="18" spans="1:17" x14ac:dyDescent="0.25">
      <c r="A18" s="12">
        <v>43348</v>
      </c>
      <c r="B18" s="13">
        <v>20600</v>
      </c>
      <c r="C18" s="13" t="s">
        <v>78</v>
      </c>
      <c r="D18" s="13">
        <v>20607</v>
      </c>
      <c r="E18" s="13">
        <v>7</v>
      </c>
      <c r="F18" s="13">
        <v>9</v>
      </c>
      <c r="G18" s="13">
        <v>2018</v>
      </c>
      <c r="H18" s="13">
        <v>30</v>
      </c>
      <c r="I18" s="13">
        <v>120</v>
      </c>
      <c r="J18" s="13">
        <v>55.5</v>
      </c>
      <c r="K18" s="13">
        <v>64.5</v>
      </c>
      <c r="L18" s="13">
        <v>405</v>
      </c>
      <c r="M18" s="13">
        <v>534</v>
      </c>
      <c r="N18" s="13">
        <v>687</v>
      </c>
      <c r="O18" s="13">
        <v>580</v>
      </c>
      <c r="P18" s="13">
        <v>405</v>
      </c>
      <c r="Q18" s="13" t="b">
        <v>1</v>
      </c>
    </row>
    <row r="19" spans="1:17" x14ac:dyDescent="0.25">
      <c r="A19" s="12">
        <v>43348</v>
      </c>
      <c r="B19" s="13">
        <v>32810</v>
      </c>
      <c r="C19" s="13" t="s">
        <v>79</v>
      </c>
      <c r="D19" s="13">
        <v>32475</v>
      </c>
      <c r="E19" s="13">
        <v>335</v>
      </c>
      <c r="F19" s="13">
        <v>9</v>
      </c>
      <c r="G19" s="13">
        <v>2018</v>
      </c>
      <c r="H19" s="13">
        <v>30</v>
      </c>
      <c r="I19" s="13">
        <v>120</v>
      </c>
      <c r="J19" s="13">
        <v>55.5</v>
      </c>
      <c r="K19" s="13">
        <v>64.5</v>
      </c>
      <c r="L19" s="13">
        <v>405</v>
      </c>
      <c r="M19" s="13">
        <v>534</v>
      </c>
      <c r="N19" s="13">
        <v>687</v>
      </c>
      <c r="O19" s="13">
        <v>580</v>
      </c>
      <c r="P19" s="13">
        <v>534</v>
      </c>
      <c r="Q19" s="13" t="b">
        <v>1</v>
      </c>
    </row>
    <row r="20" spans="1:17" x14ac:dyDescent="0.25">
      <c r="A20" s="12">
        <v>43348</v>
      </c>
      <c r="B20" s="13">
        <v>30230</v>
      </c>
      <c r="C20" s="13" t="s">
        <v>80</v>
      </c>
      <c r="D20" s="13">
        <v>29970</v>
      </c>
      <c r="E20" s="13">
        <v>260</v>
      </c>
      <c r="F20" s="13">
        <v>9</v>
      </c>
      <c r="G20" s="13">
        <v>2018</v>
      </c>
      <c r="H20" s="13">
        <v>30</v>
      </c>
      <c r="I20" s="13">
        <v>120</v>
      </c>
      <c r="J20" s="13">
        <v>55.5</v>
      </c>
      <c r="K20" s="13">
        <v>64.5</v>
      </c>
      <c r="L20" s="13">
        <v>405</v>
      </c>
      <c r="M20" s="13">
        <v>534</v>
      </c>
      <c r="N20" s="13">
        <v>687</v>
      </c>
      <c r="O20" s="13">
        <v>580</v>
      </c>
      <c r="P20" s="13">
        <v>687</v>
      </c>
      <c r="Q20" s="13" t="b">
        <v>1</v>
      </c>
    </row>
    <row r="21" spans="1:17" x14ac:dyDescent="0.25">
      <c r="A21" s="12">
        <v>43348</v>
      </c>
      <c r="B21" s="13">
        <v>34830</v>
      </c>
      <c r="C21" s="13" t="s">
        <v>81</v>
      </c>
      <c r="D21" s="13">
        <v>34879</v>
      </c>
      <c r="E21" s="13">
        <v>49</v>
      </c>
      <c r="F21" s="13">
        <v>9</v>
      </c>
      <c r="G21" s="13">
        <v>2018</v>
      </c>
      <c r="H21" s="13">
        <v>30</v>
      </c>
      <c r="I21" s="13">
        <v>120</v>
      </c>
      <c r="J21" s="13">
        <v>55.5</v>
      </c>
      <c r="K21" s="13">
        <v>64.5</v>
      </c>
      <c r="L21" s="13">
        <v>405</v>
      </c>
      <c r="M21" s="13">
        <v>534</v>
      </c>
      <c r="N21" s="13">
        <v>687</v>
      </c>
      <c r="O21" s="13">
        <v>580</v>
      </c>
      <c r="P21" s="13">
        <v>580</v>
      </c>
      <c r="Q21" s="13" t="b">
        <v>1</v>
      </c>
    </row>
    <row r="22" spans="1:17" x14ac:dyDescent="0.25">
      <c r="A22" s="12">
        <v>43349</v>
      </c>
      <c r="B22" s="13">
        <v>20540</v>
      </c>
      <c r="C22" s="13" t="s">
        <v>78</v>
      </c>
      <c r="D22" s="13">
        <v>20732</v>
      </c>
      <c r="E22" s="13">
        <v>192</v>
      </c>
      <c r="F22" s="13">
        <v>9</v>
      </c>
      <c r="G22" s="13">
        <v>2018</v>
      </c>
      <c r="H22" s="13">
        <v>30</v>
      </c>
      <c r="I22" s="13">
        <v>120</v>
      </c>
      <c r="J22" s="13">
        <v>55.5</v>
      </c>
      <c r="K22" s="13">
        <v>64.5</v>
      </c>
      <c r="L22" s="13">
        <v>405</v>
      </c>
      <c r="M22" s="13">
        <v>534</v>
      </c>
      <c r="N22" s="13">
        <v>687</v>
      </c>
      <c r="O22" s="13">
        <v>580</v>
      </c>
      <c r="P22" s="13">
        <v>405</v>
      </c>
      <c r="Q22" s="13" t="b">
        <v>1</v>
      </c>
    </row>
    <row r="23" spans="1:17" x14ac:dyDescent="0.25">
      <c r="A23" s="12">
        <v>43349</v>
      </c>
      <c r="B23" s="13">
        <v>32110</v>
      </c>
      <c r="C23" s="13" t="s">
        <v>79</v>
      </c>
      <c r="D23" s="13">
        <v>32273</v>
      </c>
      <c r="E23" s="13">
        <v>163</v>
      </c>
      <c r="F23" s="13">
        <v>9</v>
      </c>
      <c r="G23" s="13">
        <v>2018</v>
      </c>
      <c r="H23" s="13">
        <v>30</v>
      </c>
      <c r="I23" s="13">
        <v>120</v>
      </c>
      <c r="J23" s="13">
        <v>55.5</v>
      </c>
      <c r="K23" s="13">
        <v>64.5</v>
      </c>
      <c r="L23" s="13">
        <v>405</v>
      </c>
      <c r="M23" s="13">
        <v>534</v>
      </c>
      <c r="N23" s="13">
        <v>687</v>
      </c>
      <c r="O23" s="13">
        <v>580</v>
      </c>
      <c r="P23" s="13">
        <v>534</v>
      </c>
      <c r="Q23" s="13" t="b">
        <v>1</v>
      </c>
    </row>
    <row r="24" spans="1:17" x14ac:dyDescent="0.25">
      <c r="A24" s="12">
        <v>43349</v>
      </c>
      <c r="B24" s="13">
        <v>30970</v>
      </c>
      <c r="C24" s="13" t="s">
        <v>80</v>
      </c>
      <c r="D24" s="13">
        <v>31861</v>
      </c>
      <c r="E24" s="13">
        <v>891</v>
      </c>
      <c r="F24" s="13">
        <v>9</v>
      </c>
      <c r="G24" s="13">
        <v>2018</v>
      </c>
      <c r="H24" s="13">
        <v>30</v>
      </c>
      <c r="I24" s="13">
        <v>120</v>
      </c>
      <c r="J24" s="13">
        <v>55.5</v>
      </c>
      <c r="K24" s="13">
        <v>64.5</v>
      </c>
      <c r="L24" s="13">
        <v>405</v>
      </c>
      <c r="M24" s="13">
        <v>534</v>
      </c>
      <c r="N24" s="13">
        <v>687</v>
      </c>
      <c r="O24" s="13">
        <v>580</v>
      </c>
      <c r="P24" s="13">
        <v>687</v>
      </c>
      <c r="Q24" s="13" t="b">
        <v>0</v>
      </c>
    </row>
    <row r="25" spans="1:17" x14ac:dyDescent="0.25">
      <c r="A25" s="12">
        <v>43349</v>
      </c>
      <c r="B25" s="13">
        <v>35250</v>
      </c>
      <c r="C25" s="13" t="s">
        <v>81</v>
      </c>
      <c r="D25" s="13">
        <v>35112</v>
      </c>
      <c r="E25" s="13">
        <v>138</v>
      </c>
      <c r="F25" s="13">
        <v>9</v>
      </c>
      <c r="G25" s="13">
        <v>2018</v>
      </c>
      <c r="H25" s="13">
        <v>30</v>
      </c>
      <c r="I25" s="13">
        <v>120</v>
      </c>
      <c r="J25" s="13">
        <v>55.5</v>
      </c>
      <c r="K25" s="13">
        <v>64.5</v>
      </c>
      <c r="L25" s="13">
        <v>405</v>
      </c>
      <c r="M25" s="13">
        <v>534</v>
      </c>
      <c r="N25" s="13">
        <v>687</v>
      </c>
      <c r="O25" s="13">
        <v>580</v>
      </c>
      <c r="P25" s="13">
        <v>580</v>
      </c>
      <c r="Q25" s="13" t="b">
        <v>1</v>
      </c>
    </row>
    <row r="26" spans="1:17" x14ac:dyDescent="0.25">
      <c r="A26" s="12">
        <v>43350</v>
      </c>
      <c r="B26" s="13">
        <v>20190</v>
      </c>
      <c r="C26" s="13" t="s">
        <v>78</v>
      </c>
      <c r="D26" s="13">
        <v>19581</v>
      </c>
      <c r="E26" s="13">
        <v>609</v>
      </c>
      <c r="F26" s="13">
        <v>9</v>
      </c>
      <c r="G26" s="13">
        <v>2018</v>
      </c>
      <c r="H26" s="13">
        <v>30</v>
      </c>
      <c r="I26" s="13">
        <v>120</v>
      </c>
      <c r="J26" s="13">
        <v>55.5</v>
      </c>
      <c r="K26" s="13">
        <v>64.5</v>
      </c>
      <c r="L26" s="13">
        <v>405</v>
      </c>
      <c r="M26" s="13">
        <v>534</v>
      </c>
      <c r="N26" s="13">
        <v>687</v>
      </c>
      <c r="O26" s="13">
        <v>580</v>
      </c>
      <c r="P26" s="13">
        <v>405</v>
      </c>
      <c r="Q26" s="13" t="b">
        <v>0</v>
      </c>
    </row>
    <row r="27" spans="1:17" x14ac:dyDescent="0.25">
      <c r="A27" s="12">
        <v>43350</v>
      </c>
      <c r="B27" s="13">
        <v>31130</v>
      </c>
      <c r="C27" s="13" t="s">
        <v>79</v>
      </c>
      <c r="D27" s="13">
        <v>31112</v>
      </c>
      <c r="E27" s="13">
        <v>18</v>
      </c>
      <c r="F27" s="13">
        <v>9</v>
      </c>
      <c r="G27" s="13">
        <v>2018</v>
      </c>
      <c r="H27" s="13">
        <v>30</v>
      </c>
      <c r="I27" s="13">
        <v>120</v>
      </c>
      <c r="J27" s="13">
        <v>55.5</v>
      </c>
      <c r="K27" s="13">
        <v>64.5</v>
      </c>
      <c r="L27" s="13">
        <v>405</v>
      </c>
      <c r="M27" s="13">
        <v>534</v>
      </c>
      <c r="N27" s="13">
        <v>687</v>
      </c>
      <c r="O27" s="13">
        <v>580</v>
      </c>
      <c r="P27" s="13">
        <v>534</v>
      </c>
      <c r="Q27" s="13" t="b">
        <v>1</v>
      </c>
    </row>
    <row r="28" spans="1:17" x14ac:dyDescent="0.25">
      <c r="A28" s="12">
        <v>43350</v>
      </c>
      <c r="B28" s="13">
        <v>27090</v>
      </c>
      <c r="C28" s="13" t="s">
        <v>80</v>
      </c>
      <c r="D28" s="13">
        <v>26950</v>
      </c>
      <c r="E28" s="13">
        <v>140</v>
      </c>
      <c r="F28" s="13">
        <v>9</v>
      </c>
      <c r="G28" s="13">
        <v>2018</v>
      </c>
      <c r="H28" s="13">
        <v>30</v>
      </c>
      <c r="I28" s="13">
        <v>120</v>
      </c>
      <c r="J28" s="13">
        <v>55.5</v>
      </c>
      <c r="K28" s="13">
        <v>64.5</v>
      </c>
      <c r="L28" s="13">
        <v>405</v>
      </c>
      <c r="M28" s="13">
        <v>534</v>
      </c>
      <c r="N28" s="13">
        <v>687</v>
      </c>
      <c r="O28" s="13">
        <v>580</v>
      </c>
      <c r="P28" s="13">
        <v>687</v>
      </c>
      <c r="Q28" s="13" t="b">
        <v>1</v>
      </c>
    </row>
    <row r="29" spans="1:17" x14ac:dyDescent="0.25">
      <c r="A29" s="12">
        <v>43350</v>
      </c>
      <c r="B29" s="13">
        <v>32830</v>
      </c>
      <c r="C29" s="13" t="s">
        <v>81</v>
      </c>
      <c r="D29" s="13">
        <v>32735</v>
      </c>
      <c r="E29" s="13">
        <v>95</v>
      </c>
      <c r="F29" s="13">
        <v>9</v>
      </c>
      <c r="G29" s="13">
        <v>2018</v>
      </c>
      <c r="H29" s="13">
        <v>30</v>
      </c>
      <c r="I29" s="13">
        <v>120</v>
      </c>
      <c r="J29" s="13">
        <v>55.5</v>
      </c>
      <c r="K29" s="13">
        <v>64.5</v>
      </c>
      <c r="L29" s="13">
        <v>405</v>
      </c>
      <c r="M29" s="13">
        <v>534</v>
      </c>
      <c r="N29" s="13">
        <v>687</v>
      </c>
      <c r="O29" s="13">
        <v>580</v>
      </c>
      <c r="P29" s="13">
        <v>580</v>
      </c>
      <c r="Q29" s="13" t="b">
        <v>1</v>
      </c>
    </row>
    <row r="30" spans="1:17" x14ac:dyDescent="0.25">
      <c r="A30" s="12">
        <v>43351</v>
      </c>
      <c r="B30" s="13">
        <v>19010</v>
      </c>
      <c r="C30" s="13" t="s">
        <v>78</v>
      </c>
      <c r="D30" s="13">
        <v>19051</v>
      </c>
      <c r="E30" s="13">
        <v>41</v>
      </c>
      <c r="F30" s="13">
        <v>9</v>
      </c>
      <c r="G30" s="13">
        <v>2018</v>
      </c>
      <c r="H30" s="13">
        <v>30</v>
      </c>
      <c r="I30" s="13">
        <v>120</v>
      </c>
      <c r="J30" s="13">
        <v>55.5</v>
      </c>
      <c r="K30" s="13">
        <v>64.5</v>
      </c>
      <c r="L30" s="13">
        <v>405</v>
      </c>
      <c r="M30" s="13">
        <v>534</v>
      </c>
      <c r="N30" s="13">
        <v>687</v>
      </c>
      <c r="O30" s="13">
        <v>580</v>
      </c>
      <c r="P30" s="13">
        <v>405</v>
      </c>
      <c r="Q30" s="13" t="b">
        <v>1</v>
      </c>
    </row>
    <row r="31" spans="1:17" x14ac:dyDescent="0.25">
      <c r="A31" s="12">
        <v>43351</v>
      </c>
      <c r="B31" s="13">
        <v>29370</v>
      </c>
      <c r="C31" s="13" t="s">
        <v>79</v>
      </c>
      <c r="D31" s="13">
        <v>28634</v>
      </c>
      <c r="E31" s="13">
        <v>736</v>
      </c>
      <c r="F31" s="13">
        <v>9</v>
      </c>
      <c r="G31" s="13">
        <v>2018</v>
      </c>
      <c r="H31" s="13">
        <v>30</v>
      </c>
      <c r="I31" s="13">
        <v>120</v>
      </c>
      <c r="J31" s="13">
        <v>55.5</v>
      </c>
      <c r="K31" s="13">
        <v>64.5</v>
      </c>
      <c r="L31" s="13">
        <v>405</v>
      </c>
      <c r="M31" s="13">
        <v>534</v>
      </c>
      <c r="N31" s="13">
        <v>687</v>
      </c>
      <c r="O31" s="13">
        <v>580</v>
      </c>
      <c r="P31" s="13">
        <v>534</v>
      </c>
      <c r="Q31" s="13" t="b">
        <v>0</v>
      </c>
    </row>
    <row r="32" spans="1:17" x14ac:dyDescent="0.25">
      <c r="A32" s="12">
        <v>43351</v>
      </c>
      <c r="B32" s="13">
        <v>27090</v>
      </c>
      <c r="C32" s="13" t="s">
        <v>80</v>
      </c>
      <c r="D32" s="13">
        <v>26229</v>
      </c>
      <c r="E32" s="13">
        <v>861</v>
      </c>
      <c r="F32" s="13">
        <v>9</v>
      </c>
      <c r="G32" s="13">
        <v>2018</v>
      </c>
      <c r="H32" s="13">
        <v>30</v>
      </c>
      <c r="I32" s="13">
        <v>120</v>
      </c>
      <c r="J32" s="13">
        <v>55.5</v>
      </c>
      <c r="K32" s="13">
        <v>64.5</v>
      </c>
      <c r="L32" s="13">
        <v>405</v>
      </c>
      <c r="M32" s="13">
        <v>534</v>
      </c>
      <c r="N32" s="13">
        <v>687</v>
      </c>
      <c r="O32" s="13">
        <v>580</v>
      </c>
      <c r="P32" s="13">
        <v>687</v>
      </c>
      <c r="Q32" s="13" t="b">
        <v>0</v>
      </c>
    </row>
    <row r="33" spans="1:17" x14ac:dyDescent="0.25">
      <c r="A33" s="12">
        <v>43351</v>
      </c>
      <c r="B33" s="13">
        <v>31240</v>
      </c>
      <c r="C33" s="13" t="s">
        <v>81</v>
      </c>
      <c r="D33" s="13">
        <v>30398</v>
      </c>
      <c r="E33" s="13">
        <v>842</v>
      </c>
      <c r="F33" s="13">
        <v>9</v>
      </c>
      <c r="G33" s="13">
        <v>2018</v>
      </c>
      <c r="H33" s="13">
        <v>30</v>
      </c>
      <c r="I33" s="13">
        <v>120</v>
      </c>
      <c r="J33" s="13">
        <v>55.5</v>
      </c>
      <c r="K33" s="13">
        <v>64.5</v>
      </c>
      <c r="L33" s="13">
        <v>405</v>
      </c>
      <c r="M33" s="13">
        <v>534</v>
      </c>
      <c r="N33" s="13">
        <v>687</v>
      </c>
      <c r="O33" s="13">
        <v>580</v>
      </c>
      <c r="P33" s="13">
        <v>580</v>
      </c>
      <c r="Q33" s="13" t="b">
        <v>0</v>
      </c>
    </row>
    <row r="34" spans="1:17" x14ac:dyDescent="0.25">
      <c r="A34" s="12">
        <v>43352</v>
      </c>
      <c r="B34" s="13">
        <v>18060</v>
      </c>
      <c r="C34" s="13" t="s">
        <v>78</v>
      </c>
      <c r="D34" s="13">
        <v>17699</v>
      </c>
      <c r="E34" s="13">
        <v>361</v>
      </c>
      <c r="F34" s="13">
        <v>9</v>
      </c>
      <c r="G34" s="13">
        <v>2018</v>
      </c>
      <c r="H34" s="13">
        <v>30</v>
      </c>
      <c r="I34" s="13">
        <v>120</v>
      </c>
      <c r="J34" s="13">
        <v>55.5</v>
      </c>
      <c r="K34" s="13">
        <v>64.5</v>
      </c>
      <c r="L34" s="13">
        <v>405</v>
      </c>
      <c r="M34" s="13">
        <v>534</v>
      </c>
      <c r="N34" s="13">
        <v>687</v>
      </c>
      <c r="O34" s="13">
        <v>580</v>
      </c>
      <c r="P34" s="13">
        <v>405</v>
      </c>
      <c r="Q34" s="13" t="b">
        <v>1</v>
      </c>
    </row>
    <row r="35" spans="1:17" x14ac:dyDescent="0.25">
      <c r="A35" s="12">
        <v>43352</v>
      </c>
      <c r="B35" s="13">
        <v>25960</v>
      </c>
      <c r="C35" s="13" t="s">
        <v>79</v>
      </c>
      <c r="D35" s="13">
        <v>24161</v>
      </c>
      <c r="E35" s="13">
        <v>1799</v>
      </c>
      <c r="F35" s="13">
        <v>9</v>
      </c>
      <c r="G35" s="13">
        <v>2018</v>
      </c>
      <c r="H35" s="13">
        <v>30</v>
      </c>
      <c r="I35" s="13">
        <v>120</v>
      </c>
      <c r="J35" s="13">
        <v>55.5</v>
      </c>
      <c r="K35" s="13">
        <v>64.5</v>
      </c>
      <c r="L35" s="13">
        <v>405</v>
      </c>
      <c r="M35" s="13">
        <v>534</v>
      </c>
      <c r="N35" s="13">
        <v>687</v>
      </c>
      <c r="O35" s="13">
        <v>580</v>
      </c>
      <c r="P35" s="13">
        <v>534</v>
      </c>
      <c r="Q35" s="13" t="b">
        <v>0</v>
      </c>
    </row>
    <row r="36" spans="1:17" x14ac:dyDescent="0.25">
      <c r="A36" s="12">
        <v>43352</v>
      </c>
      <c r="B36" s="13">
        <v>24020</v>
      </c>
      <c r="C36" s="13" t="s">
        <v>80</v>
      </c>
      <c r="D36" s="13">
        <v>22355</v>
      </c>
      <c r="E36" s="13">
        <v>1665</v>
      </c>
      <c r="F36" s="13">
        <v>9</v>
      </c>
      <c r="G36" s="13">
        <v>2018</v>
      </c>
      <c r="H36" s="13">
        <v>30</v>
      </c>
      <c r="I36" s="13">
        <v>120</v>
      </c>
      <c r="J36" s="13">
        <v>55.5</v>
      </c>
      <c r="K36" s="13">
        <v>64.5</v>
      </c>
      <c r="L36" s="13">
        <v>405</v>
      </c>
      <c r="M36" s="13">
        <v>534</v>
      </c>
      <c r="N36" s="13">
        <v>687</v>
      </c>
      <c r="O36" s="13">
        <v>580</v>
      </c>
      <c r="P36" s="13">
        <v>687</v>
      </c>
      <c r="Q36" s="13" t="b">
        <v>0</v>
      </c>
    </row>
    <row r="37" spans="1:17" x14ac:dyDescent="0.25">
      <c r="A37" s="12">
        <v>43352</v>
      </c>
      <c r="B37" s="13">
        <v>30530</v>
      </c>
      <c r="C37" s="13" t="s">
        <v>81</v>
      </c>
      <c r="D37" s="13">
        <v>30777</v>
      </c>
      <c r="E37" s="13">
        <v>247</v>
      </c>
      <c r="F37" s="13">
        <v>9</v>
      </c>
      <c r="G37" s="13">
        <v>2018</v>
      </c>
      <c r="H37" s="13">
        <v>30</v>
      </c>
      <c r="I37" s="13">
        <v>120</v>
      </c>
      <c r="J37" s="13">
        <v>55.5</v>
      </c>
      <c r="K37" s="13">
        <v>64.5</v>
      </c>
      <c r="L37" s="13">
        <v>405</v>
      </c>
      <c r="M37" s="13">
        <v>534</v>
      </c>
      <c r="N37" s="13">
        <v>687</v>
      </c>
      <c r="O37" s="13">
        <v>580</v>
      </c>
      <c r="P37" s="13">
        <v>580</v>
      </c>
      <c r="Q37" s="13" t="b">
        <v>1</v>
      </c>
    </row>
    <row r="38" spans="1:17" x14ac:dyDescent="0.25">
      <c r="A38" s="12">
        <v>43353</v>
      </c>
      <c r="B38" s="13">
        <v>17800</v>
      </c>
      <c r="C38" s="13" t="s">
        <v>78</v>
      </c>
      <c r="D38" s="13">
        <v>17722</v>
      </c>
      <c r="E38" s="13">
        <v>78</v>
      </c>
      <c r="F38" s="13">
        <v>9</v>
      </c>
      <c r="G38" s="13">
        <v>2018</v>
      </c>
      <c r="H38" s="13">
        <v>30</v>
      </c>
      <c r="I38" s="13">
        <v>120</v>
      </c>
      <c r="J38" s="13">
        <v>55.5</v>
      </c>
      <c r="K38" s="13">
        <v>64.5</v>
      </c>
      <c r="L38" s="13">
        <v>405</v>
      </c>
      <c r="M38" s="13">
        <v>534</v>
      </c>
      <c r="N38" s="13">
        <v>687</v>
      </c>
      <c r="O38" s="13">
        <v>580</v>
      </c>
      <c r="P38" s="13">
        <v>405</v>
      </c>
      <c r="Q38" s="13" t="b">
        <v>1</v>
      </c>
    </row>
    <row r="39" spans="1:17" x14ac:dyDescent="0.25">
      <c r="A39" s="12">
        <v>43353</v>
      </c>
      <c r="B39" s="13">
        <v>31570</v>
      </c>
      <c r="C39" s="13" t="s">
        <v>79</v>
      </c>
      <c r="D39" s="13">
        <v>31300</v>
      </c>
      <c r="E39" s="13">
        <v>270</v>
      </c>
      <c r="F39" s="13">
        <v>9</v>
      </c>
      <c r="G39" s="13">
        <v>2018</v>
      </c>
      <c r="H39" s="13">
        <v>30</v>
      </c>
      <c r="I39" s="13">
        <v>120</v>
      </c>
      <c r="J39" s="13">
        <v>55.5</v>
      </c>
      <c r="K39" s="13">
        <v>64.5</v>
      </c>
      <c r="L39" s="13">
        <v>405</v>
      </c>
      <c r="M39" s="13">
        <v>534</v>
      </c>
      <c r="N39" s="13">
        <v>687</v>
      </c>
      <c r="O39" s="13">
        <v>580</v>
      </c>
      <c r="P39" s="13">
        <v>534</v>
      </c>
      <c r="Q39" s="13" t="b">
        <v>1</v>
      </c>
    </row>
    <row r="40" spans="1:17" x14ac:dyDescent="0.25">
      <c r="A40" s="12">
        <v>43353</v>
      </c>
      <c r="B40" s="13">
        <v>30110</v>
      </c>
      <c r="C40" s="13" t="s">
        <v>80</v>
      </c>
      <c r="D40" s="13">
        <v>28534</v>
      </c>
      <c r="E40" s="13">
        <v>1576</v>
      </c>
      <c r="F40" s="13">
        <v>9</v>
      </c>
      <c r="G40" s="13">
        <v>2018</v>
      </c>
      <c r="H40" s="13">
        <v>30</v>
      </c>
      <c r="I40" s="13">
        <v>120</v>
      </c>
      <c r="J40" s="13">
        <v>55.5</v>
      </c>
      <c r="K40" s="13">
        <v>64.5</v>
      </c>
      <c r="L40" s="13">
        <v>405</v>
      </c>
      <c r="M40" s="13">
        <v>534</v>
      </c>
      <c r="N40" s="13">
        <v>687</v>
      </c>
      <c r="O40" s="13">
        <v>580</v>
      </c>
      <c r="P40" s="13">
        <v>687</v>
      </c>
      <c r="Q40" s="13" t="b">
        <v>0</v>
      </c>
    </row>
    <row r="41" spans="1:17" x14ac:dyDescent="0.25">
      <c r="A41" s="12">
        <v>43353</v>
      </c>
      <c r="B41" s="13">
        <v>34400</v>
      </c>
      <c r="C41" s="13" t="s">
        <v>81</v>
      </c>
      <c r="D41" s="13">
        <v>34578</v>
      </c>
      <c r="E41" s="13">
        <v>178</v>
      </c>
      <c r="F41" s="13">
        <v>9</v>
      </c>
      <c r="G41" s="13">
        <v>2018</v>
      </c>
      <c r="H41" s="13">
        <v>30</v>
      </c>
      <c r="I41" s="13">
        <v>120</v>
      </c>
      <c r="J41" s="13">
        <v>55.5</v>
      </c>
      <c r="K41" s="13">
        <v>64.5</v>
      </c>
      <c r="L41" s="13">
        <v>405</v>
      </c>
      <c r="M41" s="13">
        <v>534</v>
      </c>
      <c r="N41" s="13">
        <v>687</v>
      </c>
      <c r="O41" s="13">
        <v>580</v>
      </c>
      <c r="P41" s="13">
        <v>580</v>
      </c>
      <c r="Q41" s="13" t="b">
        <v>1</v>
      </c>
    </row>
    <row r="42" spans="1:17" x14ac:dyDescent="0.25">
      <c r="A42" s="12">
        <v>43354</v>
      </c>
      <c r="B42" s="13">
        <v>18660</v>
      </c>
      <c r="C42" s="13" t="s">
        <v>78</v>
      </c>
      <c r="D42" s="13">
        <v>18068</v>
      </c>
      <c r="E42" s="13">
        <v>592</v>
      </c>
      <c r="F42" s="13">
        <v>9</v>
      </c>
      <c r="G42" s="13">
        <v>2018</v>
      </c>
      <c r="H42" s="13">
        <v>30</v>
      </c>
      <c r="I42" s="13">
        <v>120</v>
      </c>
      <c r="J42" s="13">
        <v>55.5</v>
      </c>
      <c r="K42" s="13">
        <v>64.5</v>
      </c>
      <c r="L42" s="13">
        <v>405</v>
      </c>
      <c r="M42" s="13">
        <v>534</v>
      </c>
      <c r="N42" s="13">
        <v>687</v>
      </c>
      <c r="O42" s="13">
        <v>580</v>
      </c>
      <c r="P42" s="13">
        <v>405</v>
      </c>
      <c r="Q42" s="13" t="b">
        <v>0</v>
      </c>
    </row>
    <row r="43" spans="1:17" x14ac:dyDescent="0.25">
      <c r="A43" s="12">
        <v>43354</v>
      </c>
      <c r="B43" s="13">
        <v>33100</v>
      </c>
      <c r="C43" s="13" t="s">
        <v>79</v>
      </c>
      <c r="D43" s="13">
        <v>31899</v>
      </c>
      <c r="E43" s="13">
        <v>1201</v>
      </c>
      <c r="F43" s="13">
        <v>9</v>
      </c>
      <c r="G43" s="13">
        <v>2018</v>
      </c>
      <c r="H43" s="13">
        <v>30</v>
      </c>
      <c r="I43" s="13">
        <v>120</v>
      </c>
      <c r="J43" s="13">
        <v>55.5</v>
      </c>
      <c r="K43" s="13">
        <v>64.5</v>
      </c>
      <c r="L43" s="13">
        <v>405</v>
      </c>
      <c r="M43" s="13">
        <v>534</v>
      </c>
      <c r="N43" s="13">
        <v>687</v>
      </c>
      <c r="O43" s="13">
        <v>580</v>
      </c>
      <c r="P43" s="13">
        <v>534</v>
      </c>
      <c r="Q43" s="13" t="b">
        <v>0</v>
      </c>
    </row>
    <row r="44" spans="1:17" x14ac:dyDescent="0.25">
      <c r="A44" s="12">
        <v>43354</v>
      </c>
      <c r="B44" s="13">
        <v>32580</v>
      </c>
      <c r="C44" s="13" t="s">
        <v>80</v>
      </c>
      <c r="D44" s="13">
        <v>30529</v>
      </c>
      <c r="E44" s="13">
        <v>2051</v>
      </c>
      <c r="F44" s="13">
        <v>9</v>
      </c>
      <c r="G44" s="13">
        <v>2018</v>
      </c>
      <c r="H44" s="13">
        <v>30</v>
      </c>
      <c r="I44" s="13">
        <v>120</v>
      </c>
      <c r="J44" s="13">
        <v>55.5</v>
      </c>
      <c r="K44" s="13">
        <v>64.5</v>
      </c>
      <c r="L44" s="13">
        <v>405</v>
      </c>
      <c r="M44" s="13">
        <v>534</v>
      </c>
      <c r="N44" s="13">
        <v>687</v>
      </c>
      <c r="O44" s="13">
        <v>580</v>
      </c>
      <c r="P44" s="13">
        <v>687</v>
      </c>
      <c r="Q44" s="13" t="b">
        <v>0</v>
      </c>
    </row>
    <row r="45" spans="1:17" x14ac:dyDescent="0.25">
      <c r="A45" s="12">
        <v>43354</v>
      </c>
      <c r="B45" s="13">
        <v>35830</v>
      </c>
      <c r="C45" s="13" t="s">
        <v>81</v>
      </c>
      <c r="D45" s="13">
        <v>35076</v>
      </c>
      <c r="E45" s="13">
        <v>754</v>
      </c>
      <c r="F45" s="13">
        <v>9</v>
      </c>
      <c r="G45" s="13">
        <v>2018</v>
      </c>
      <c r="H45" s="13">
        <v>30</v>
      </c>
      <c r="I45" s="13">
        <v>120</v>
      </c>
      <c r="J45" s="13">
        <v>55.5</v>
      </c>
      <c r="K45" s="13">
        <v>64.5</v>
      </c>
      <c r="L45" s="13">
        <v>405</v>
      </c>
      <c r="M45" s="13">
        <v>534</v>
      </c>
      <c r="N45" s="13">
        <v>687</v>
      </c>
      <c r="O45" s="13">
        <v>580</v>
      </c>
      <c r="P45" s="13">
        <v>580</v>
      </c>
      <c r="Q45" s="13" t="b">
        <v>0</v>
      </c>
    </row>
    <row r="46" spans="1:17" x14ac:dyDescent="0.25">
      <c r="A46" s="12">
        <v>43355</v>
      </c>
      <c r="B46" s="13">
        <v>19640</v>
      </c>
      <c r="C46" s="13" t="s">
        <v>78</v>
      </c>
      <c r="D46" s="13">
        <v>19588</v>
      </c>
      <c r="E46" s="13">
        <v>52</v>
      </c>
      <c r="F46" s="13">
        <v>9</v>
      </c>
      <c r="G46" s="13">
        <v>2018</v>
      </c>
      <c r="H46" s="13">
        <v>30</v>
      </c>
      <c r="I46" s="13">
        <v>120</v>
      </c>
      <c r="J46" s="13">
        <v>55.5</v>
      </c>
      <c r="K46" s="13">
        <v>64.5</v>
      </c>
      <c r="L46" s="13">
        <v>405</v>
      </c>
      <c r="M46" s="13">
        <v>534</v>
      </c>
      <c r="N46" s="13">
        <v>687</v>
      </c>
      <c r="O46" s="13">
        <v>580</v>
      </c>
      <c r="P46" s="13">
        <v>405</v>
      </c>
      <c r="Q46" s="13" t="b">
        <v>1</v>
      </c>
    </row>
    <row r="47" spans="1:17" x14ac:dyDescent="0.25">
      <c r="A47" s="12">
        <v>43355</v>
      </c>
      <c r="B47" s="13">
        <v>33170</v>
      </c>
      <c r="C47" s="13" t="s">
        <v>79</v>
      </c>
      <c r="D47" s="13">
        <v>32645</v>
      </c>
      <c r="E47" s="13">
        <v>525</v>
      </c>
      <c r="F47" s="13">
        <v>9</v>
      </c>
      <c r="G47" s="13">
        <v>2018</v>
      </c>
      <c r="H47" s="13">
        <v>30</v>
      </c>
      <c r="I47" s="13">
        <v>120</v>
      </c>
      <c r="J47" s="13">
        <v>55.5</v>
      </c>
      <c r="K47" s="13">
        <v>64.5</v>
      </c>
      <c r="L47" s="13">
        <v>405</v>
      </c>
      <c r="M47" s="13">
        <v>534</v>
      </c>
      <c r="N47" s="13">
        <v>687</v>
      </c>
      <c r="O47" s="13">
        <v>580</v>
      </c>
      <c r="P47" s="13">
        <v>534</v>
      </c>
      <c r="Q47" s="13" t="b">
        <v>1</v>
      </c>
    </row>
    <row r="48" spans="1:17" x14ac:dyDescent="0.25">
      <c r="A48" s="12">
        <v>43355</v>
      </c>
      <c r="B48" s="13">
        <v>31220</v>
      </c>
      <c r="C48" s="13" t="s">
        <v>80</v>
      </c>
      <c r="D48" s="13">
        <v>30288</v>
      </c>
      <c r="E48" s="13">
        <v>932</v>
      </c>
      <c r="F48" s="13">
        <v>9</v>
      </c>
      <c r="G48" s="13">
        <v>2018</v>
      </c>
      <c r="H48" s="13">
        <v>30</v>
      </c>
      <c r="I48" s="13">
        <v>120</v>
      </c>
      <c r="J48" s="13">
        <v>55.5</v>
      </c>
      <c r="K48" s="13">
        <v>64.5</v>
      </c>
      <c r="L48" s="13">
        <v>405</v>
      </c>
      <c r="M48" s="13">
        <v>534</v>
      </c>
      <c r="N48" s="13">
        <v>687</v>
      </c>
      <c r="O48" s="13">
        <v>580</v>
      </c>
      <c r="P48" s="13">
        <v>687</v>
      </c>
      <c r="Q48" s="13" t="b">
        <v>0</v>
      </c>
    </row>
    <row r="49" spans="1:17" x14ac:dyDescent="0.25">
      <c r="A49" s="12">
        <v>43355</v>
      </c>
      <c r="B49" s="13">
        <v>35660</v>
      </c>
      <c r="C49" s="13" t="s">
        <v>81</v>
      </c>
      <c r="D49" s="13">
        <v>35322</v>
      </c>
      <c r="E49" s="13">
        <v>338</v>
      </c>
      <c r="F49" s="13">
        <v>9</v>
      </c>
      <c r="G49" s="13">
        <v>2018</v>
      </c>
      <c r="H49" s="13">
        <v>30</v>
      </c>
      <c r="I49" s="13">
        <v>120</v>
      </c>
      <c r="J49" s="13">
        <v>55.5</v>
      </c>
      <c r="K49" s="13">
        <v>64.5</v>
      </c>
      <c r="L49" s="13">
        <v>405</v>
      </c>
      <c r="M49" s="13">
        <v>534</v>
      </c>
      <c r="N49" s="13">
        <v>687</v>
      </c>
      <c r="O49" s="13">
        <v>580</v>
      </c>
      <c r="P49" s="13">
        <v>580</v>
      </c>
      <c r="Q49" s="13" t="b">
        <v>1</v>
      </c>
    </row>
    <row r="50" spans="1:17" x14ac:dyDescent="0.25">
      <c r="A50" s="12">
        <v>43356</v>
      </c>
      <c r="B50" s="13">
        <v>19870</v>
      </c>
      <c r="C50" s="13" t="s">
        <v>78</v>
      </c>
      <c r="D50" s="13">
        <v>19992</v>
      </c>
      <c r="E50" s="13">
        <v>122</v>
      </c>
      <c r="F50" s="13">
        <v>9</v>
      </c>
      <c r="G50" s="13">
        <v>2018</v>
      </c>
      <c r="H50" s="13">
        <v>30</v>
      </c>
      <c r="I50" s="13">
        <v>120</v>
      </c>
      <c r="J50" s="13">
        <v>55.5</v>
      </c>
      <c r="K50" s="13">
        <v>64.5</v>
      </c>
      <c r="L50" s="13">
        <v>405</v>
      </c>
      <c r="M50" s="13">
        <v>534</v>
      </c>
      <c r="N50" s="13">
        <v>687</v>
      </c>
      <c r="O50" s="13">
        <v>580</v>
      </c>
      <c r="P50" s="13">
        <v>405</v>
      </c>
      <c r="Q50" s="13" t="b">
        <v>1</v>
      </c>
    </row>
    <row r="51" spans="1:17" x14ac:dyDescent="0.25">
      <c r="A51" s="12">
        <v>43356</v>
      </c>
      <c r="B51" s="13">
        <v>32290</v>
      </c>
      <c r="C51" s="13" t="s">
        <v>79</v>
      </c>
      <c r="D51" s="13">
        <v>31947</v>
      </c>
      <c r="E51" s="13">
        <v>343</v>
      </c>
      <c r="F51" s="13">
        <v>9</v>
      </c>
      <c r="G51" s="13">
        <v>2018</v>
      </c>
      <c r="H51" s="13">
        <v>30</v>
      </c>
      <c r="I51" s="13">
        <v>120</v>
      </c>
      <c r="J51" s="13">
        <v>55.5</v>
      </c>
      <c r="K51" s="13">
        <v>64.5</v>
      </c>
      <c r="L51" s="13">
        <v>405</v>
      </c>
      <c r="M51" s="13">
        <v>534</v>
      </c>
      <c r="N51" s="13">
        <v>687</v>
      </c>
      <c r="O51" s="13">
        <v>580</v>
      </c>
      <c r="P51" s="13">
        <v>534</v>
      </c>
      <c r="Q51" s="13" t="b">
        <v>1</v>
      </c>
    </row>
    <row r="52" spans="1:17" x14ac:dyDescent="0.25">
      <c r="A52" s="12">
        <v>43356</v>
      </c>
      <c r="B52" s="13">
        <v>28770</v>
      </c>
      <c r="C52" s="13" t="s">
        <v>80</v>
      </c>
      <c r="D52" s="13">
        <v>27614</v>
      </c>
      <c r="E52" s="13">
        <v>1156</v>
      </c>
      <c r="F52" s="13">
        <v>9</v>
      </c>
      <c r="G52" s="13">
        <v>2018</v>
      </c>
      <c r="H52" s="13">
        <v>30</v>
      </c>
      <c r="I52" s="13">
        <v>120</v>
      </c>
      <c r="J52" s="13">
        <v>55.5</v>
      </c>
      <c r="K52" s="13">
        <v>64.5</v>
      </c>
      <c r="L52" s="13">
        <v>405</v>
      </c>
      <c r="M52" s="13">
        <v>534</v>
      </c>
      <c r="N52" s="13">
        <v>687</v>
      </c>
      <c r="O52" s="13">
        <v>580</v>
      </c>
      <c r="P52" s="13">
        <v>687</v>
      </c>
      <c r="Q52" s="13" t="b">
        <v>0</v>
      </c>
    </row>
    <row r="53" spans="1:17" x14ac:dyDescent="0.25">
      <c r="A53" s="12">
        <v>43356</v>
      </c>
      <c r="B53" s="13">
        <v>35870</v>
      </c>
      <c r="C53" s="13" t="s">
        <v>81</v>
      </c>
      <c r="D53" s="13">
        <v>35473</v>
      </c>
      <c r="E53" s="13">
        <v>397</v>
      </c>
      <c r="F53" s="13">
        <v>9</v>
      </c>
      <c r="G53" s="13">
        <v>2018</v>
      </c>
      <c r="H53" s="13">
        <v>30</v>
      </c>
      <c r="I53" s="13">
        <v>120</v>
      </c>
      <c r="J53" s="13">
        <v>55.5</v>
      </c>
      <c r="K53" s="13">
        <v>64.5</v>
      </c>
      <c r="L53" s="13">
        <v>405</v>
      </c>
      <c r="M53" s="13">
        <v>534</v>
      </c>
      <c r="N53" s="13">
        <v>687</v>
      </c>
      <c r="O53" s="13">
        <v>580</v>
      </c>
      <c r="P53" s="13">
        <v>580</v>
      </c>
      <c r="Q53" s="13" t="b">
        <v>1</v>
      </c>
    </row>
    <row r="54" spans="1:17" x14ac:dyDescent="0.25">
      <c r="A54" s="12">
        <v>43357</v>
      </c>
      <c r="B54" s="13">
        <v>19750</v>
      </c>
      <c r="C54" s="13" t="s">
        <v>78</v>
      </c>
      <c r="D54" s="13">
        <v>19730</v>
      </c>
      <c r="E54" s="13">
        <v>20</v>
      </c>
      <c r="F54" s="13">
        <v>9</v>
      </c>
      <c r="G54" s="13">
        <v>2018</v>
      </c>
      <c r="H54" s="13">
        <v>30</v>
      </c>
      <c r="I54" s="13">
        <v>120</v>
      </c>
      <c r="J54" s="13">
        <v>55.5</v>
      </c>
      <c r="K54" s="13">
        <v>64.5</v>
      </c>
      <c r="L54" s="13">
        <v>405</v>
      </c>
      <c r="M54" s="13">
        <v>534</v>
      </c>
      <c r="N54" s="13">
        <v>687</v>
      </c>
      <c r="O54" s="13">
        <v>580</v>
      </c>
      <c r="P54" s="13">
        <v>405</v>
      </c>
      <c r="Q54" s="13" t="b">
        <v>1</v>
      </c>
    </row>
    <row r="55" spans="1:17" x14ac:dyDescent="0.25">
      <c r="A55" s="12">
        <v>43357</v>
      </c>
      <c r="B55" s="13">
        <v>32330</v>
      </c>
      <c r="C55" s="13" t="s">
        <v>79</v>
      </c>
      <c r="D55" s="13">
        <v>31978</v>
      </c>
      <c r="E55" s="13">
        <v>352</v>
      </c>
      <c r="F55" s="13">
        <v>9</v>
      </c>
      <c r="G55" s="13">
        <v>2018</v>
      </c>
      <c r="H55" s="13">
        <v>30</v>
      </c>
      <c r="I55" s="13">
        <v>120</v>
      </c>
      <c r="J55" s="13">
        <v>55.5</v>
      </c>
      <c r="K55" s="13">
        <v>64.5</v>
      </c>
      <c r="L55" s="13">
        <v>405</v>
      </c>
      <c r="M55" s="13">
        <v>534</v>
      </c>
      <c r="N55" s="13">
        <v>687</v>
      </c>
      <c r="O55" s="13">
        <v>580</v>
      </c>
      <c r="P55" s="13">
        <v>534</v>
      </c>
      <c r="Q55" s="13" t="b">
        <v>1</v>
      </c>
    </row>
    <row r="56" spans="1:17" x14ac:dyDescent="0.25">
      <c r="A56" s="12">
        <v>43357</v>
      </c>
      <c r="B56" s="13">
        <v>29750</v>
      </c>
      <c r="C56" s="13" t="s">
        <v>80</v>
      </c>
      <c r="D56" s="13">
        <v>28218</v>
      </c>
      <c r="E56" s="13">
        <v>1532</v>
      </c>
      <c r="F56" s="13">
        <v>9</v>
      </c>
      <c r="G56" s="13">
        <v>2018</v>
      </c>
      <c r="H56" s="13">
        <v>30</v>
      </c>
      <c r="I56" s="13">
        <v>120</v>
      </c>
      <c r="J56" s="13">
        <v>55.5</v>
      </c>
      <c r="K56" s="13">
        <v>64.5</v>
      </c>
      <c r="L56" s="13">
        <v>405</v>
      </c>
      <c r="M56" s="13">
        <v>534</v>
      </c>
      <c r="N56" s="13">
        <v>687</v>
      </c>
      <c r="O56" s="13">
        <v>580</v>
      </c>
      <c r="P56" s="13">
        <v>687</v>
      </c>
      <c r="Q56" s="13" t="b">
        <v>0</v>
      </c>
    </row>
    <row r="57" spans="1:17" x14ac:dyDescent="0.25">
      <c r="A57" s="12">
        <v>43357</v>
      </c>
      <c r="B57" s="13">
        <v>34030</v>
      </c>
      <c r="C57" s="13" t="s">
        <v>81</v>
      </c>
      <c r="D57" s="13">
        <v>33384</v>
      </c>
      <c r="E57" s="13">
        <v>646</v>
      </c>
      <c r="F57" s="13">
        <v>9</v>
      </c>
      <c r="G57" s="13">
        <v>2018</v>
      </c>
      <c r="H57" s="13">
        <v>30</v>
      </c>
      <c r="I57" s="13">
        <v>120</v>
      </c>
      <c r="J57" s="13">
        <v>55.5</v>
      </c>
      <c r="K57" s="13">
        <v>64.5</v>
      </c>
      <c r="L57" s="13">
        <v>405</v>
      </c>
      <c r="M57" s="13">
        <v>534</v>
      </c>
      <c r="N57" s="13">
        <v>687</v>
      </c>
      <c r="O57" s="13">
        <v>580</v>
      </c>
      <c r="P57" s="13">
        <v>580</v>
      </c>
      <c r="Q57" s="13" t="b">
        <v>0</v>
      </c>
    </row>
    <row r="58" spans="1:17" x14ac:dyDescent="0.25">
      <c r="A58" s="12">
        <v>43358</v>
      </c>
      <c r="B58" s="13">
        <v>19100</v>
      </c>
      <c r="C58" s="13" t="s">
        <v>78</v>
      </c>
      <c r="D58" s="13">
        <v>19321</v>
      </c>
      <c r="E58" s="13">
        <v>221</v>
      </c>
      <c r="F58" s="13">
        <v>9</v>
      </c>
      <c r="G58" s="13">
        <v>2018</v>
      </c>
      <c r="H58" s="13">
        <v>30</v>
      </c>
      <c r="I58" s="13">
        <v>120</v>
      </c>
      <c r="J58" s="13">
        <v>55.5</v>
      </c>
      <c r="K58" s="13">
        <v>64.5</v>
      </c>
      <c r="L58" s="13">
        <v>405</v>
      </c>
      <c r="M58" s="13">
        <v>534</v>
      </c>
      <c r="N58" s="13">
        <v>687</v>
      </c>
      <c r="O58" s="13">
        <v>580</v>
      </c>
      <c r="P58" s="13">
        <v>405</v>
      </c>
      <c r="Q58" s="13" t="b">
        <v>1</v>
      </c>
    </row>
    <row r="59" spans="1:17" x14ac:dyDescent="0.25">
      <c r="A59" s="12">
        <v>43358</v>
      </c>
      <c r="B59" s="13">
        <v>26870</v>
      </c>
      <c r="C59" s="13" t="s">
        <v>79</v>
      </c>
      <c r="D59" s="13">
        <v>27348</v>
      </c>
      <c r="E59" s="13">
        <v>478</v>
      </c>
      <c r="F59" s="13">
        <v>9</v>
      </c>
      <c r="G59" s="13">
        <v>2018</v>
      </c>
      <c r="H59" s="13">
        <v>30</v>
      </c>
      <c r="I59" s="13">
        <v>120</v>
      </c>
      <c r="J59" s="13">
        <v>55.5</v>
      </c>
      <c r="K59" s="13">
        <v>64.5</v>
      </c>
      <c r="L59" s="13">
        <v>405</v>
      </c>
      <c r="M59" s="13">
        <v>534</v>
      </c>
      <c r="N59" s="13">
        <v>687</v>
      </c>
      <c r="O59" s="13">
        <v>580</v>
      </c>
      <c r="P59" s="13">
        <v>534</v>
      </c>
      <c r="Q59" s="13" t="b">
        <v>1</v>
      </c>
    </row>
    <row r="60" spans="1:17" x14ac:dyDescent="0.25">
      <c r="A60" s="12">
        <v>43358</v>
      </c>
      <c r="B60" s="13">
        <v>24240</v>
      </c>
      <c r="C60" s="13" t="s">
        <v>80</v>
      </c>
      <c r="D60" s="13">
        <v>24986</v>
      </c>
      <c r="E60" s="13">
        <v>746</v>
      </c>
      <c r="F60" s="13">
        <v>9</v>
      </c>
      <c r="G60" s="13">
        <v>2018</v>
      </c>
      <c r="H60" s="13">
        <v>30</v>
      </c>
      <c r="I60" s="13">
        <v>120</v>
      </c>
      <c r="J60" s="13">
        <v>55.5</v>
      </c>
      <c r="K60" s="13">
        <v>64.5</v>
      </c>
      <c r="L60" s="13">
        <v>405</v>
      </c>
      <c r="M60" s="13">
        <v>534</v>
      </c>
      <c r="N60" s="13">
        <v>687</v>
      </c>
      <c r="O60" s="13">
        <v>580</v>
      </c>
      <c r="P60" s="13">
        <v>687</v>
      </c>
      <c r="Q60" s="13" t="b">
        <v>0</v>
      </c>
    </row>
    <row r="61" spans="1:17" x14ac:dyDescent="0.25">
      <c r="A61" s="12">
        <v>43358</v>
      </c>
      <c r="B61" s="13">
        <v>31460</v>
      </c>
      <c r="C61" s="13" t="s">
        <v>81</v>
      </c>
      <c r="D61" s="13">
        <v>31557</v>
      </c>
      <c r="E61" s="13">
        <v>97</v>
      </c>
      <c r="F61" s="13">
        <v>9</v>
      </c>
      <c r="G61" s="13">
        <v>2018</v>
      </c>
      <c r="H61" s="13">
        <v>30</v>
      </c>
      <c r="I61" s="13">
        <v>120</v>
      </c>
      <c r="J61" s="13">
        <v>55.5</v>
      </c>
      <c r="K61" s="13">
        <v>64.5</v>
      </c>
      <c r="L61" s="13">
        <v>405</v>
      </c>
      <c r="M61" s="13">
        <v>534</v>
      </c>
      <c r="N61" s="13">
        <v>687</v>
      </c>
      <c r="O61" s="13">
        <v>580</v>
      </c>
      <c r="P61" s="13">
        <v>580</v>
      </c>
      <c r="Q61" s="13" t="b">
        <v>1</v>
      </c>
    </row>
    <row r="62" spans="1:17" x14ac:dyDescent="0.25">
      <c r="A62" s="12">
        <v>43359</v>
      </c>
      <c r="B62" s="13">
        <v>16490</v>
      </c>
      <c r="C62" s="13" t="s">
        <v>78</v>
      </c>
      <c r="D62" s="13">
        <v>15922</v>
      </c>
      <c r="E62" s="13">
        <v>568</v>
      </c>
      <c r="F62" s="13">
        <v>9</v>
      </c>
      <c r="G62" s="13">
        <v>2018</v>
      </c>
      <c r="H62" s="13">
        <v>30</v>
      </c>
      <c r="I62" s="13">
        <v>120</v>
      </c>
      <c r="J62" s="13">
        <v>55.5</v>
      </c>
      <c r="K62" s="13">
        <v>64.5</v>
      </c>
      <c r="L62" s="13">
        <v>405</v>
      </c>
      <c r="M62" s="13">
        <v>534</v>
      </c>
      <c r="N62" s="13">
        <v>687</v>
      </c>
      <c r="O62" s="13">
        <v>580</v>
      </c>
      <c r="P62" s="13">
        <v>405</v>
      </c>
      <c r="Q62" s="13" t="b">
        <v>0</v>
      </c>
    </row>
    <row r="63" spans="1:17" x14ac:dyDescent="0.25">
      <c r="A63" s="12">
        <v>43359</v>
      </c>
      <c r="B63" s="13">
        <v>24460</v>
      </c>
      <c r="C63" s="13" t="s">
        <v>79</v>
      </c>
      <c r="D63" s="13">
        <v>24899</v>
      </c>
      <c r="E63" s="13">
        <v>439</v>
      </c>
      <c r="F63" s="13">
        <v>9</v>
      </c>
      <c r="G63" s="13">
        <v>2018</v>
      </c>
      <c r="H63" s="13">
        <v>30</v>
      </c>
      <c r="I63" s="13">
        <v>120</v>
      </c>
      <c r="J63" s="13">
        <v>55.5</v>
      </c>
      <c r="K63" s="13">
        <v>64.5</v>
      </c>
      <c r="L63" s="13">
        <v>405</v>
      </c>
      <c r="M63" s="13">
        <v>534</v>
      </c>
      <c r="N63" s="13">
        <v>687</v>
      </c>
      <c r="O63" s="13">
        <v>580</v>
      </c>
      <c r="P63" s="13">
        <v>534</v>
      </c>
      <c r="Q63" s="13" t="b">
        <v>1</v>
      </c>
    </row>
    <row r="64" spans="1:17" x14ac:dyDescent="0.25">
      <c r="A64" s="12">
        <v>43359</v>
      </c>
      <c r="B64" s="13">
        <v>23760</v>
      </c>
      <c r="C64" s="13" t="s">
        <v>80</v>
      </c>
      <c r="D64" s="13">
        <v>24044</v>
      </c>
      <c r="E64" s="13">
        <v>284</v>
      </c>
      <c r="F64" s="13">
        <v>9</v>
      </c>
      <c r="G64" s="13">
        <v>2018</v>
      </c>
      <c r="H64" s="13">
        <v>30</v>
      </c>
      <c r="I64" s="13">
        <v>120</v>
      </c>
      <c r="J64" s="13">
        <v>55.5</v>
      </c>
      <c r="K64" s="13">
        <v>64.5</v>
      </c>
      <c r="L64" s="13">
        <v>405</v>
      </c>
      <c r="M64" s="13">
        <v>534</v>
      </c>
      <c r="N64" s="13">
        <v>687</v>
      </c>
      <c r="O64" s="13">
        <v>580</v>
      </c>
      <c r="P64" s="13">
        <v>687</v>
      </c>
      <c r="Q64" s="13" t="b">
        <v>1</v>
      </c>
    </row>
    <row r="65" spans="1:17" x14ac:dyDescent="0.25">
      <c r="A65" s="12">
        <v>43359</v>
      </c>
      <c r="B65" s="13">
        <v>32300</v>
      </c>
      <c r="C65" s="13" t="s">
        <v>81</v>
      </c>
      <c r="D65" s="13">
        <v>32119</v>
      </c>
      <c r="E65" s="13">
        <v>181</v>
      </c>
      <c r="F65" s="13">
        <v>9</v>
      </c>
      <c r="G65" s="13">
        <v>2018</v>
      </c>
      <c r="H65" s="13">
        <v>30</v>
      </c>
      <c r="I65" s="13">
        <v>120</v>
      </c>
      <c r="J65" s="13">
        <v>55.5</v>
      </c>
      <c r="K65" s="13">
        <v>64.5</v>
      </c>
      <c r="L65" s="13">
        <v>405</v>
      </c>
      <c r="M65" s="13">
        <v>534</v>
      </c>
      <c r="N65" s="13">
        <v>687</v>
      </c>
      <c r="O65" s="13">
        <v>580</v>
      </c>
      <c r="P65" s="13">
        <v>580</v>
      </c>
      <c r="Q65" s="13" t="b">
        <v>1</v>
      </c>
    </row>
    <row r="66" spans="1:17" x14ac:dyDescent="0.25">
      <c r="A66" s="12">
        <v>43360</v>
      </c>
      <c r="B66" s="13">
        <v>18640</v>
      </c>
      <c r="C66" s="13" t="s">
        <v>78</v>
      </c>
      <c r="D66" s="13">
        <v>19383</v>
      </c>
      <c r="E66" s="13">
        <v>743</v>
      </c>
      <c r="F66" s="13">
        <v>9</v>
      </c>
      <c r="G66" s="13">
        <v>2018</v>
      </c>
      <c r="H66" s="13">
        <v>30</v>
      </c>
      <c r="I66" s="13">
        <v>120</v>
      </c>
      <c r="J66" s="13">
        <v>55.5</v>
      </c>
      <c r="K66" s="13">
        <v>64.5</v>
      </c>
      <c r="L66" s="13">
        <v>405</v>
      </c>
      <c r="M66" s="13">
        <v>534</v>
      </c>
      <c r="N66" s="13">
        <v>687</v>
      </c>
      <c r="O66" s="13">
        <v>580</v>
      </c>
      <c r="P66" s="13">
        <v>405</v>
      </c>
      <c r="Q66" s="13" t="b">
        <v>0</v>
      </c>
    </row>
    <row r="67" spans="1:17" x14ac:dyDescent="0.25">
      <c r="A67" s="12">
        <v>43360</v>
      </c>
      <c r="B67" s="13">
        <v>32650</v>
      </c>
      <c r="C67" s="13" t="s">
        <v>79</v>
      </c>
      <c r="D67" s="13">
        <v>33257</v>
      </c>
      <c r="E67" s="13">
        <v>607</v>
      </c>
      <c r="F67" s="13">
        <v>9</v>
      </c>
      <c r="G67" s="13">
        <v>2018</v>
      </c>
      <c r="H67" s="13">
        <v>30</v>
      </c>
      <c r="I67" s="13">
        <v>120</v>
      </c>
      <c r="J67" s="13">
        <v>55.5</v>
      </c>
      <c r="K67" s="13">
        <v>64.5</v>
      </c>
      <c r="L67" s="13">
        <v>405</v>
      </c>
      <c r="M67" s="13">
        <v>534</v>
      </c>
      <c r="N67" s="13">
        <v>687</v>
      </c>
      <c r="O67" s="13">
        <v>580</v>
      </c>
      <c r="P67" s="13">
        <v>534</v>
      </c>
      <c r="Q67" s="13" t="b">
        <v>0</v>
      </c>
    </row>
    <row r="68" spans="1:17" x14ac:dyDescent="0.25">
      <c r="A68" s="12">
        <v>43360</v>
      </c>
      <c r="B68" s="13">
        <v>29340</v>
      </c>
      <c r="C68" s="13" t="s">
        <v>80</v>
      </c>
      <c r="D68" s="13">
        <v>28664</v>
      </c>
      <c r="E68" s="13">
        <v>676</v>
      </c>
      <c r="F68" s="13">
        <v>9</v>
      </c>
      <c r="G68" s="13">
        <v>2018</v>
      </c>
      <c r="H68" s="13">
        <v>30</v>
      </c>
      <c r="I68" s="13">
        <v>120</v>
      </c>
      <c r="J68" s="13">
        <v>55.5</v>
      </c>
      <c r="K68" s="13">
        <v>64.5</v>
      </c>
      <c r="L68" s="13">
        <v>405</v>
      </c>
      <c r="M68" s="13">
        <v>534</v>
      </c>
      <c r="N68" s="13">
        <v>687</v>
      </c>
      <c r="O68" s="13">
        <v>580</v>
      </c>
      <c r="P68" s="13">
        <v>687</v>
      </c>
      <c r="Q68" s="13" t="b">
        <v>1</v>
      </c>
    </row>
    <row r="69" spans="1:17" x14ac:dyDescent="0.25">
      <c r="A69" s="12">
        <v>43360</v>
      </c>
      <c r="B69" s="13">
        <v>34790</v>
      </c>
      <c r="C69" s="13" t="s">
        <v>81</v>
      </c>
      <c r="D69" s="13">
        <v>34461</v>
      </c>
      <c r="E69" s="13">
        <v>329</v>
      </c>
      <c r="F69" s="13">
        <v>9</v>
      </c>
      <c r="G69" s="13">
        <v>2018</v>
      </c>
      <c r="H69" s="13">
        <v>30</v>
      </c>
      <c r="I69" s="13">
        <v>120</v>
      </c>
      <c r="J69" s="13">
        <v>55.5</v>
      </c>
      <c r="K69" s="13">
        <v>64.5</v>
      </c>
      <c r="L69" s="13">
        <v>405</v>
      </c>
      <c r="M69" s="13">
        <v>534</v>
      </c>
      <c r="N69" s="13">
        <v>687</v>
      </c>
      <c r="O69" s="13">
        <v>580</v>
      </c>
      <c r="P69" s="13">
        <v>580</v>
      </c>
      <c r="Q69" s="13" t="b">
        <v>1</v>
      </c>
    </row>
    <row r="70" spans="1:17" x14ac:dyDescent="0.25">
      <c r="A70" s="12">
        <v>43361</v>
      </c>
      <c r="B70" s="13">
        <v>18600</v>
      </c>
      <c r="C70" s="13" t="s">
        <v>78</v>
      </c>
      <c r="D70" s="13">
        <v>18304</v>
      </c>
      <c r="E70" s="13">
        <v>296</v>
      </c>
      <c r="F70" s="13">
        <v>9</v>
      </c>
      <c r="G70" s="13">
        <v>2018</v>
      </c>
      <c r="H70" s="13">
        <v>30</v>
      </c>
      <c r="I70" s="13">
        <v>120</v>
      </c>
      <c r="J70" s="13">
        <v>55.5</v>
      </c>
      <c r="K70" s="13">
        <v>64.5</v>
      </c>
      <c r="L70" s="13">
        <v>405</v>
      </c>
      <c r="M70" s="13">
        <v>534</v>
      </c>
      <c r="N70" s="13">
        <v>687</v>
      </c>
      <c r="O70" s="13">
        <v>580</v>
      </c>
      <c r="P70" s="13">
        <v>405</v>
      </c>
      <c r="Q70" s="13" t="b">
        <v>1</v>
      </c>
    </row>
    <row r="71" spans="1:17" x14ac:dyDescent="0.25">
      <c r="A71" s="12">
        <v>43361</v>
      </c>
      <c r="B71" s="13">
        <v>32010</v>
      </c>
      <c r="C71" s="13" t="s">
        <v>79</v>
      </c>
      <c r="D71" s="13">
        <v>31348</v>
      </c>
      <c r="E71" s="13">
        <v>662</v>
      </c>
      <c r="F71" s="13">
        <v>9</v>
      </c>
      <c r="G71" s="13">
        <v>2018</v>
      </c>
      <c r="H71" s="13">
        <v>30</v>
      </c>
      <c r="I71" s="13">
        <v>120</v>
      </c>
      <c r="J71" s="13">
        <v>55.5</v>
      </c>
      <c r="K71" s="13">
        <v>64.5</v>
      </c>
      <c r="L71" s="13">
        <v>405</v>
      </c>
      <c r="M71" s="13">
        <v>534</v>
      </c>
      <c r="N71" s="13">
        <v>687</v>
      </c>
      <c r="O71" s="13">
        <v>580</v>
      </c>
      <c r="P71" s="13">
        <v>534</v>
      </c>
      <c r="Q71" s="13" t="b">
        <v>0</v>
      </c>
    </row>
    <row r="72" spans="1:17" x14ac:dyDescent="0.25">
      <c r="A72" s="12">
        <v>43361</v>
      </c>
      <c r="B72" s="13">
        <v>28700</v>
      </c>
      <c r="C72" s="13" t="s">
        <v>80</v>
      </c>
      <c r="D72" s="13">
        <v>28278</v>
      </c>
      <c r="E72" s="13">
        <v>422</v>
      </c>
      <c r="F72" s="13">
        <v>9</v>
      </c>
      <c r="G72" s="13">
        <v>2018</v>
      </c>
      <c r="H72" s="13">
        <v>30</v>
      </c>
      <c r="I72" s="13">
        <v>120</v>
      </c>
      <c r="J72" s="13">
        <v>55.5</v>
      </c>
      <c r="K72" s="13">
        <v>64.5</v>
      </c>
      <c r="L72" s="13">
        <v>405</v>
      </c>
      <c r="M72" s="13">
        <v>534</v>
      </c>
      <c r="N72" s="13">
        <v>687</v>
      </c>
      <c r="O72" s="13">
        <v>580</v>
      </c>
      <c r="P72" s="13">
        <v>687</v>
      </c>
      <c r="Q72" s="13" t="b">
        <v>1</v>
      </c>
    </row>
    <row r="73" spans="1:17" x14ac:dyDescent="0.25">
      <c r="A73" s="12">
        <v>43361</v>
      </c>
      <c r="B73" s="13">
        <v>34740</v>
      </c>
      <c r="C73" s="13" t="s">
        <v>81</v>
      </c>
      <c r="D73" s="13">
        <v>33888</v>
      </c>
      <c r="E73" s="13">
        <v>852</v>
      </c>
      <c r="F73" s="13">
        <v>9</v>
      </c>
      <c r="G73" s="13">
        <v>2018</v>
      </c>
      <c r="H73" s="13">
        <v>30</v>
      </c>
      <c r="I73" s="13">
        <v>120</v>
      </c>
      <c r="J73" s="13">
        <v>55.5</v>
      </c>
      <c r="K73" s="13">
        <v>64.5</v>
      </c>
      <c r="L73" s="13">
        <v>405</v>
      </c>
      <c r="M73" s="13">
        <v>534</v>
      </c>
      <c r="N73" s="13">
        <v>687</v>
      </c>
      <c r="O73" s="13">
        <v>580</v>
      </c>
      <c r="P73" s="13">
        <v>580</v>
      </c>
      <c r="Q73" s="13" t="b">
        <v>0</v>
      </c>
    </row>
    <row r="74" spans="1:17" x14ac:dyDescent="0.25">
      <c r="A74" s="12">
        <v>43362</v>
      </c>
      <c r="B74" s="13">
        <v>18700</v>
      </c>
      <c r="C74" s="13" t="s">
        <v>78</v>
      </c>
      <c r="D74" s="13">
        <v>18214</v>
      </c>
      <c r="E74" s="13">
        <v>486</v>
      </c>
      <c r="F74" s="13">
        <v>9</v>
      </c>
      <c r="G74" s="13">
        <v>2018</v>
      </c>
      <c r="H74" s="13">
        <v>30</v>
      </c>
      <c r="I74" s="13">
        <v>120</v>
      </c>
      <c r="J74" s="13">
        <v>55.5</v>
      </c>
      <c r="K74" s="13">
        <v>64.5</v>
      </c>
      <c r="L74" s="13">
        <v>405</v>
      </c>
      <c r="M74" s="13">
        <v>534</v>
      </c>
      <c r="N74" s="13">
        <v>687</v>
      </c>
      <c r="O74" s="13">
        <v>580</v>
      </c>
      <c r="P74" s="13">
        <v>405</v>
      </c>
      <c r="Q74" s="13" t="b">
        <v>0</v>
      </c>
    </row>
    <row r="75" spans="1:17" x14ac:dyDescent="0.25">
      <c r="A75" s="12">
        <v>43362</v>
      </c>
      <c r="B75" s="13">
        <v>31170</v>
      </c>
      <c r="C75" s="13" t="s">
        <v>79</v>
      </c>
      <c r="D75" s="13">
        <v>30256</v>
      </c>
      <c r="E75" s="13">
        <v>914</v>
      </c>
      <c r="F75" s="13">
        <v>9</v>
      </c>
      <c r="G75" s="13">
        <v>2018</v>
      </c>
      <c r="H75" s="13">
        <v>30</v>
      </c>
      <c r="I75" s="13">
        <v>120</v>
      </c>
      <c r="J75" s="13">
        <v>55.5</v>
      </c>
      <c r="K75" s="13">
        <v>64.5</v>
      </c>
      <c r="L75" s="13">
        <v>405</v>
      </c>
      <c r="M75" s="13">
        <v>534</v>
      </c>
      <c r="N75" s="13">
        <v>687</v>
      </c>
      <c r="O75" s="13">
        <v>580</v>
      </c>
      <c r="P75" s="13">
        <v>534</v>
      </c>
      <c r="Q75" s="13" t="b">
        <v>0</v>
      </c>
    </row>
    <row r="76" spans="1:17" x14ac:dyDescent="0.25">
      <c r="A76" s="12">
        <v>43362</v>
      </c>
      <c r="B76" s="13">
        <v>28410</v>
      </c>
      <c r="C76" s="13" t="s">
        <v>80</v>
      </c>
      <c r="D76" s="13">
        <v>28523</v>
      </c>
      <c r="E76" s="13">
        <v>113</v>
      </c>
      <c r="F76" s="13">
        <v>9</v>
      </c>
      <c r="G76" s="13">
        <v>2018</v>
      </c>
      <c r="H76" s="13">
        <v>30</v>
      </c>
      <c r="I76" s="13">
        <v>120</v>
      </c>
      <c r="J76" s="13">
        <v>55.5</v>
      </c>
      <c r="K76" s="13">
        <v>64.5</v>
      </c>
      <c r="L76" s="13">
        <v>405</v>
      </c>
      <c r="M76" s="13">
        <v>534</v>
      </c>
      <c r="N76" s="13">
        <v>687</v>
      </c>
      <c r="O76" s="13">
        <v>580</v>
      </c>
      <c r="P76" s="13">
        <v>687</v>
      </c>
      <c r="Q76" s="13" t="b">
        <v>1</v>
      </c>
    </row>
    <row r="77" spans="1:17" x14ac:dyDescent="0.25">
      <c r="A77" s="12">
        <v>43362</v>
      </c>
      <c r="B77" s="13">
        <v>34800</v>
      </c>
      <c r="C77" s="13" t="s">
        <v>81</v>
      </c>
      <c r="D77" s="13">
        <v>33916</v>
      </c>
      <c r="E77" s="13">
        <v>884</v>
      </c>
      <c r="F77" s="13">
        <v>9</v>
      </c>
      <c r="G77" s="13">
        <v>2018</v>
      </c>
      <c r="H77" s="13">
        <v>30</v>
      </c>
      <c r="I77" s="13">
        <v>120</v>
      </c>
      <c r="J77" s="13">
        <v>55.5</v>
      </c>
      <c r="K77" s="13">
        <v>64.5</v>
      </c>
      <c r="L77" s="13">
        <v>405</v>
      </c>
      <c r="M77" s="13">
        <v>534</v>
      </c>
      <c r="N77" s="13">
        <v>687</v>
      </c>
      <c r="O77" s="13">
        <v>580</v>
      </c>
      <c r="P77" s="13">
        <v>580</v>
      </c>
      <c r="Q77" s="13" t="b">
        <v>0</v>
      </c>
    </row>
    <row r="78" spans="1:17" x14ac:dyDescent="0.25">
      <c r="A78" s="12">
        <v>43363</v>
      </c>
      <c r="B78" s="13">
        <v>18710</v>
      </c>
      <c r="C78" s="13" t="s">
        <v>78</v>
      </c>
      <c r="D78" s="13">
        <v>19161</v>
      </c>
      <c r="E78" s="13">
        <v>451</v>
      </c>
      <c r="F78" s="13">
        <v>9</v>
      </c>
      <c r="G78" s="13">
        <v>2018</v>
      </c>
      <c r="H78" s="13">
        <v>30</v>
      </c>
      <c r="I78" s="13">
        <v>120</v>
      </c>
      <c r="J78" s="13">
        <v>55.5</v>
      </c>
      <c r="K78" s="13">
        <v>64.5</v>
      </c>
      <c r="L78" s="13">
        <v>405</v>
      </c>
      <c r="M78" s="13">
        <v>534</v>
      </c>
      <c r="N78" s="13">
        <v>687</v>
      </c>
      <c r="O78" s="13">
        <v>580</v>
      </c>
      <c r="P78" s="13">
        <v>405</v>
      </c>
      <c r="Q78" s="13" t="b">
        <v>0</v>
      </c>
    </row>
    <row r="79" spans="1:17" x14ac:dyDescent="0.25">
      <c r="A79" s="12">
        <v>43363</v>
      </c>
      <c r="B79" s="13">
        <v>32310</v>
      </c>
      <c r="C79" s="13" t="s">
        <v>79</v>
      </c>
      <c r="D79" s="13">
        <v>33211</v>
      </c>
      <c r="E79" s="13">
        <v>901</v>
      </c>
      <c r="F79" s="13">
        <v>9</v>
      </c>
      <c r="G79" s="13">
        <v>2018</v>
      </c>
      <c r="H79" s="13">
        <v>30</v>
      </c>
      <c r="I79" s="13">
        <v>120</v>
      </c>
      <c r="J79" s="13">
        <v>55.5</v>
      </c>
      <c r="K79" s="13">
        <v>64.5</v>
      </c>
      <c r="L79" s="13">
        <v>405</v>
      </c>
      <c r="M79" s="13">
        <v>534</v>
      </c>
      <c r="N79" s="13">
        <v>687</v>
      </c>
      <c r="O79" s="13">
        <v>580</v>
      </c>
      <c r="P79" s="13">
        <v>534</v>
      </c>
      <c r="Q79" s="13" t="b">
        <v>0</v>
      </c>
    </row>
    <row r="80" spans="1:17" x14ac:dyDescent="0.25">
      <c r="A80" s="12">
        <v>43363</v>
      </c>
      <c r="B80" s="13">
        <v>31450</v>
      </c>
      <c r="C80" s="13" t="s">
        <v>80</v>
      </c>
      <c r="D80" s="13">
        <v>32367</v>
      </c>
      <c r="E80" s="13">
        <v>917</v>
      </c>
      <c r="F80" s="13">
        <v>9</v>
      </c>
      <c r="G80" s="13">
        <v>2018</v>
      </c>
      <c r="H80" s="13">
        <v>30</v>
      </c>
      <c r="I80" s="13">
        <v>120</v>
      </c>
      <c r="J80" s="13">
        <v>55.5</v>
      </c>
      <c r="K80" s="13">
        <v>64.5</v>
      </c>
      <c r="L80" s="13">
        <v>405</v>
      </c>
      <c r="M80" s="13">
        <v>534</v>
      </c>
      <c r="N80" s="13">
        <v>687</v>
      </c>
      <c r="O80" s="13">
        <v>580</v>
      </c>
      <c r="P80" s="13">
        <v>687</v>
      </c>
      <c r="Q80" s="13" t="b">
        <v>0</v>
      </c>
    </row>
    <row r="81" spans="1:17" x14ac:dyDescent="0.25">
      <c r="A81" s="12">
        <v>43363</v>
      </c>
      <c r="B81" s="13">
        <v>35030</v>
      </c>
      <c r="C81" s="13" t="s">
        <v>81</v>
      </c>
      <c r="D81" s="13">
        <v>35332</v>
      </c>
      <c r="E81" s="13">
        <v>302</v>
      </c>
      <c r="F81" s="13">
        <v>9</v>
      </c>
      <c r="G81" s="13">
        <v>2018</v>
      </c>
      <c r="H81" s="13">
        <v>30</v>
      </c>
      <c r="I81" s="13">
        <v>120</v>
      </c>
      <c r="J81" s="13">
        <v>55.5</v>
      </c>
      <c r="K81" s="13">
        <v>64.5</v>
      </c>
      <c r="L81" s="13">
        <v>405</v>
      </c>
      <c r="M81" s="13">
        <v>534</v>
      </c>
      <c r="N81" s="13">
        <v>687</v>
      </c>
      <c r="O81" s="13">
        <v>580</v>
      </c>
      <c r="P81" s="13">
        <v>580</v>
      </c>
      <c r="Q81" s="13" t="b">
        <v>1</v>
      </c>
    </row>
    <row r="82" spans="1:17" x14ac:dyDescent="0.25">
      <c r="A82" s="12">
        <v>43364</v>
      </c>
      <c r="B82" s="13">
        <v>18100</v>
      </c>
      <c r="C82" s="13" t="s">
        <v>78</v>
      </c>
      <c r="D82" s="13">
        <v>17763</v>
      </c>
      <c r="E82" s="13">
        <v>337</v>
      </c>
      <c r="F82" s="13">
        <v>9</v>
      </c>
      <c r="G82" s="13">
        <v>2018</v>
      </c>
      <c r="H82" s="13">
        <v>30</v>
      </c>
      <c r="I82" s="13">
        <v>120</v>
      </c>
      <c r="J82" s="13">
        <v>55.5</v>
      </c>
      <c r="K82" s="13">
        <v>64.5</v>
      </c>
      <c r="L82" s="13">
        <v>405</v>
      </c>
      <c r="M82" s="13">
        <v>534</v>
      </c>
      <c r="N82" s="13">
        <v>687</v>
      </c>
      <c r="O82" s="13">
        <v>580</v>
      </c>
      <c r="P82" s="13">
        <v>405</v>
      </c>
      <c r="Q82" s="13" t="b">
        <v>1</v>
      </c>
    </row>
    <row r="83" spans="1:17" x14ac:dyDescent="0.25">
      <c r="A83" s="12">
        <v>43364</v>
      </c>
      <c r="B83" s="13">
        <v>30110</v>
      </c>
      <c r="C83" s="13" t="s">
        <v>79</v>
      </c>
      <c r="D83" s="13">
        <v>29625</v>
      </c>
      <c r="E83" s="13">
        <v>485</v>
      </c>
      <c r="F83" s="13">
        <v>9</v>
      </c>
      <c r="G83" s="13">
        <v>2018</v>
      </c>
      <c r="H83" s="13">
        <v>30</v>
      </c>
      <c r="I83" s="13">
        <v>120</v>
      </c>
      <c r="J83" s="13">
        <v>55.5</v>
      </c>
      <c r="K83" s="13">
        <v>64.5</v>
      </c>
      <c r="L83" s="13">
        <v>405</v>
      </c>
      <c r="M83" s="13">
        <v>534</v>
      </c>
      <c r="N83" s="13">
        <v>687</v>
      </c>
      <c r="O83" s="13">
        <v>580</v>
      </c>
      <c r="P83" s="13">
        <v>534</v>
      </c>
      <c r="Q83" s="13" t="b">
        <v>1</v>
      </c>
    </row>
    <row r="84" spans="1:17" x14ac:dyDescent="0.25">
      <c r="A84" s="12">
        <v>43364</v>
      </c>
      <c r="B84" s="13">
        <v>26350</v>
      </c>
      <c r="C84" s="13" t="s">
        <v>80</v>
      </c>
      <c r="D84" s="13">
        <v>26176</v>
      </c>
      <c r="E84" s="13">
        <v>174</v>
      </c>
      <c r="F84" s="13">
        <v>9</v>
      </c>
      <c r="G84" s="13">
        <v>2018</v>
      </c>
      <c r="H84" s="13">
        <v>30</v>
      </c>
      <c r="I84" s="13">
        <v>120</v>
      </c>
      <c r="J84" s="13">
        <v>55.5</v>
      </c>
      <c r="K84" s="13">
        <v>64.5</v>
      </c>
      <c r="L84" s="13">
        <v>405</v>
      </c>
      <c r="M84" s="13">
        <v>534</v>
      </c>
      <c r="N84" s="13">
        <v>687</v>
      </c>
      <c r="O84" s="13">
        <v>580</v>
      </c>
      <c r="P84" s="13">
        <v>687</v>
      </c>
      <c r="Q84" s="13" t="b">
        <v>1</v>
      </c>
    </row>
    <row r="85" spans="1:17" x14ac:dyDescent="0.25">
      <c r="A85" s="12">
        <v>43364</v>
      </c>
      <c r="B85" s="13">
        <v>32960</v>
      </c>
      <c r="C85" s="13" t="s">
        <v>81</v>
      </c>
      <c r="D85" s="13">
        <v>33364</v>
      </c>
      <c r="E85" s="13">
        <v>404</v>
      </c>
      <c r="F85" s="13">
        <v>9</v>
      </c>
      <c r="G85" s="13">
        <v>2018</v>
      </c>
      <c r="H85" s="13">
        <v>30</v>
      </c>
      <c r="I85" s="13">
        <v>120</v>
      </c>
      <c r="J85" s="13">
        <v>55.5</v>
      </c>
      <c r="K85" s="13">
        <v>64.5</v>
      </c>
      <c r="L85" s="13">
        <v>405</v>
      </c>
      <c r="M85" s="13">
        <v>534</v>
      </c>
      <c r="N85" s="13">
        <v>687</v>
      </c>
      <c r="O85" s="13">
        <v>580</v>
      </c>
      <c r="P85" s="13">
        <v>580</v>
      </c>
      <c r="Q85" s="13" t="b">
        <v>1</v>
      </c>
    </row>
    <row r="86" spans="1:17" x14ac:dyDescent="0.25">
      <c r="A86" s="12">
        <v>43365</v>
      </c>
      <c r="B86" s="13">
        <v>18090</v>
      </c>
      <c r="C86" s="13" t="s">
        <v>78</v>
      </c>
      <c r="D86" s="13">
        <v>18854</v>
      </c>
      <c r="E86" s="13">
        <v>764</v>
      </c>
      <c r="F86" s="13">
        <v>9</v>
      </c>
      <c r="G86" s="13">
        <v>2018</v>
      </c>
      <c r="H86" s="13">
        <v>30</v>
      </c>
      <c r="I86" s="13">
        <v>120</v>
      </c>
      <c r="J86" s="13">
        <v>55.5</v>
      </c>
      <c r="K86" s="13">
        <v>64.5</v>
      </c>
      <c r="L86" s="13">
        <v>405</v>
      </c>
      <c r="M86" s="13">
        <v>534</v>
      </c>
      <c r="N86" s="13">
        <v>687</v>
      </c>
      <c r="O86" s="13">
        <v>580</v>
      </c>
      <c r="P86" s="13">
        <v>405</v>
      </c>
      <c r="Q86" s="13" t="b">
        <v>0</v>
      </c>
    </row>
    <row r="87" spans="1:17" x14ac:dyDescent="0.25">
      <c r="A87" s="12">
        <v>43365</v>
      </c>
      <c r="B87" s="13">
        <v>28660</v>
      </c>
      <c r="C87" s="13" t="s">
        <v>79</v>
      </c>
      <c r="D87" s="13">
        <v>30711</v>
      </c>
      <c r="E87" s="13">
        <v>2051</v>
      </c>
      <c r="F87" s="13">
        <v>9</v>
      </c>
      <c r="G87" s="13">
        <v>2018</v>
      </c>
      <c r="H87" s="13">
        <v>30</v>
      </c>
      <c r="I87" s="13">
        <v>120</v>
      </c>
      <c r="J87" s="13">
        <v>55.5</v>
      </c>
      <c r="K87" s="13">
        <v>64.5</v>
      </c>
      <c r="L87" s="13">
        <v>405</v>
      </c>
      <c r="M87" s="13">
        <v>534</v>
      </c>
      <c r="N87" s="13">
        <v>687</v>
      </c>
      <c r="O87" s="13">
        <v>580</v>
      </c>
      <c r="P87" s="13">
        <v>534</v>
      </c>
      <c r="Q87" s="13" t="b">
        <v>0</v>
      </c>
    </row>
    <row r="88" spans="1:17" x14ac:dyDescent="0.25">
      <c r="A88" s="12">
        <v>43365</v>
      </c>
      <c r="B88" s="13">
        <v>27800</v>
      </c>
      <c r="C88" s="13" t="s">
        <v>80</v>
      </c>
      <c r="D88" s="13">
        <v>29310</v>
      </c>
      <c r="E88" s="13">
        <v>1510</v>
      </c>
      <c r="F88" s="13">
        <v>9</v>
      </c>
      <c r="G88" s="13">
        <v>2018</v>
      </c>
      <c r="H88" s="13">
        <v>30</v>
      </c>
      <c r="I88" s="13">
        <v>120</v>
      </c>
      <c r="J88" s="13">
        <v>55.5</v>
      </c>
      <c r="K88" s="13">
        <v>64.5</v>
      </c>
      <c r="L88" s="13">
        <v>405</v>
      </c>
      <c r="M88" s="13">
        <v>534</v>
      </c>
      <c r="N88" s="13">
        <v>687</v>
      </c>
      <c r="O88" s="13">
        <v>580</v>
      </c>
      <c r="P88" s="13">
        <v>687</v>
      </c>
      <c r="Q88" s="13" t="b">
        <v>0</v>
      </c>
    </row>
    <row r="89" spans="1:17" x14ac:dyDescent="0.25">
      <c r="A89" s="12">
        <v>43365</v>
      </c>
      <c r="B89" s="13">
        <v>32650</v>
      </c>
      <c r="C89" s="13" t="s">
        <v>81</v>
      </c>
      <c r="D89" s="13">
        <v>33703</v>
      </c>
      <c r="E89" s="13">
        <v>1053</v>
      </c>
      <c r="F89" s="13">
        <v>9</v>
      </c>
      <c r="G89" s="13">
        <v>2018</v>
      </c>
      <c r="H89" s="13">
        <v>30</v>
      </c>
      <c r="I89" s="13">
        <v>120</v>
      </c>
      <c r="J89" s="13">
        <v>55.5</v>
      </c>
      <c r="K89" s="13">
        <v>64.5</v>
      </c>
      <c r="L89" s="13">
        <v>405</v>
      </c>
      <c r="M89" s="13">
        <v>534</v>
      </c>
      <c r="N89" s="13">
        <v>687</v>
      </c>
      <c r="O89" s="13">
        <v>580</v>
      </c>
      <c r="P89" s="13">
        <v>580</v>
      </c>
      <c r="Q89" s="13" t="b">
        <v>0</v>
      </c>
    </row>
    <row r="90" spans="1:17" x14ac:dyDescent="0.25">
      <c r="A90" s="12">
        <v>43366</v>
      </c>
      <c r="B90" s="13">
        <v>18790</v>
      </c>
      <c r="C90" s="13" t="s">
        <v>78</v>
      </c>
      <c r="D90" s="13">
        <v>19789</v>
      </c>
      <c r="E90" s="13">
        <v>999</v>
      </c>
      <c r="F90" s="13">
        <v>9</v>
      </c>
      <c r="G90" s="13">
        <v>2018</v>
      </c>
      <c r="H90" s="13">
        <v>30</v>
      </c>
      <c r="I90" s="13">
        <v>120</v>
      </c>
      <c r="J90" s="13">
        <v>55.5</v>
      </c>
      <c r="K90" s="13">
        <v>64.5</v>
      </c>
      <c r="L90" s="13">
        <v>405</v>
      </c>
      <c r="M90" s="13">
        <v>534</v>
      </c>
      <c r="N90" s="13">
        <v>687</v>
      </c>
      <c r="O90" s="13">
        <v>580</v>
      </c>
      <c r="P90" s="13">
        <v>405</v>
      </c>
      <c r="Q90" s="13" t="b">
        <v>0</v>
      </c>
    </row>
    <row r="91" spans="1:17" x14ac:dyDescent="0.25">
      <c r="A91" s="12">
        <v>43366</v>
      </c>
      <c r="B91" s="13">
        <v>28630</v>
      </c>
      <c r="C91" s="13" t="s">
        <v>79</v>
      </c>
      <c r="D91" s="13">
        <v>30085</v>
      </c>
      <c r="E91" s="13">
        <v>1455</v>
      </c>
      <c r="F91" s="13">
        <v>9</v>
      </c>
      <c r="G91" s="13">
        <v>2018</v>
      </c>
      <c r="H91" s="13">
        <v>30</v>
      </c>
      <c r="I91" s="13">
        <v>120</v>
      </c>
      <c r="J91" s="13">
        <v>55.5</v>
      </c>
      <c r="K91" s="13">
        <v>64.5</v>
      </c>
      <c r="L91" s="13">
        <v>405</v>
      </c>
      <c r="M91" s="13">
        <v>534</v>
      </c>
      <c r="N91" s="13">
        <v>687</v>
      </c>
      <c r="O91" s="13">
        <v>580</v>
      </c>
      <c r="P91" s="13">
        <v>534</v>
      </c>
      <c r="Q91" s="13" t="b">
        <v>0</v>
      </c>
    </row>
    <row r="92" spans="1:17" x14ac:dyDescent="0.25">
      <c r="A92" s="12">
        <v>43366</v>
      </c>
      <c r="B92" s="13">
        <v>26140</v>
      </c>
      <c r="C92" s="13" t="s">
        <v>80</v>
      </c>
      <c r="D92" s="13">
        <v>24721</v>
      </c>
      <c r="E92" s="13">
        <v>1419</v>
      </c>
      <c r="F92" s="13">
        <v>9</v>
      </c>
      <c r="G92" s="13">
        <v>2018</v>
      </c>
      <c r="H92" s="13">
        <v>30</v>
      </c>
      <c r="I92" s="13">
        <v>120</v>
      </c>
      <c r="J92" s="13">
        <v>55.5</v>
      </c>
      <c r="K92" s="13">
        <v>64.5</v>
      </c>
      <c r="L92" s="13">
        <v>405</v>
      </c>
      <c r="M92" s="13">
        <v>534</v>
      </c>
      <c r="N92" s="13">
        <v>687</v>
      </c>
      <c r="O92" s="13">
        <v>580</v>
      </c>
      <c r="P92" s="13">
        <v>687</v>
      </c>
      <c r="Q92" s="13" t="b">
        <v>0</v>
      </c>
    </row>
    <row r="93" spans="1:17" x14ac:dyDescent="0.25">
      <c r="A93" s="12">
        <v>43366</v>
      </c>
      <c r="B93" s="13">
        <v>32730</v>
      </c>
      <c r="C93" s="13" t="s">
        <v>81</v>
      </c>
      <c r="D93" s="13">
        <v>34214</v>
      </c>
      <c r="E93" s="13">
        <v>1484</v>
      </c>
      <c r="F93" s="13">
        <v>9</v>
      </c>
      <c r="G93" s="13">
        <v>2018</v>
      </c>
      <c r="H93" s="13">
        <v>30</v>
      </c>
      <c r="I93" s="13">
        <v>120</v>
      </c>
      <c r="J93" s="13">
        <v>55.5</v>
      </c>
      <c r="K93" s="13">
        <v>64.5</v>
      </c>
      <c r="L93" s="13">
        <v>405</v>
      </c>
      <c r="M93" s="13">
        <v>534</v>
      </c>
      <c r="N93" s="13">
        <v>687</v>
      </c>
      <c r="O93" s="13">
        <v>580</v>
      </c>
      <c r="P93" s="13">
        <v>580</v>
      </c>
      <c r="Q93" s="13" t="b">
        <v>0</v>
      </c>
    </row>
    <row r="94" spans="1:17" x14ac:dyDescent="0.25">
      <c r="A94" s="12">
        <v>43367</v>
      </c>
      <c r="B94" s="13">
        <v>20120</v>
      </c>
      <c r="C94" s="13" t="s">
        <v>78</v>
      </c>
      <c r="D94" s="13">
        <v>20328</v>
      </c>
      <c r="E94" s="13">
        <v>208</v>
      </c>
      <c r="F94" s="13">
        <v>9</v>
      </c>
      <c r="G94" s="13">
        <v>2018</v>
      </c>
      <c r="H94" s="13">
        <v>30</v>
      </c>
      <c r="I94" s="13">
        <v>120</v>
      </c>
      <c r="J94" s="13">
        <v>55.5</v>
      </c>
      <c r="K94" s="13">
        <v>64.5</v>
      </c>
      <c r="L94" s="13">
        <v>405</v>
      </c>
      <c r="M94" s="13">
        <v>534</v>
      </c>
      <c r="N94" s="13">
        <v>687</v>
      </c>
      <c r="O94" s="13">
        <v>580</v>
      </c>
      <c r="P94" s="13">
        <v>405</v>
      </c>
      <c r="Q94" s="13" t="b">
        <v>1</v>
      </c>
    </row>
    <row r="95" spans="1:17" x14ac:dyDescent="0.25">
      <c r="A95" s="12">
        <v>43367</v>
      </c>
      <c r="B95" s="13">
        <v>33630</v>
      </c>
      <c r="C95" s="13" t="s">
        <v>79</v>
      </c>
      <c r="D95" s="13">
        <v>33944</v>
      </c>
      <c r="E95" s="13">
        <v>314</v>
      </c>
      <c r="F95" s="13">
        <v>9</v>
      </c>
      <c r="G95" s="13">
        <v>2018</v>
      </c>
      <c r="H95" s="13">
        <v>30</v>
      </c>
      <c r="I95" s="13">
        <v>120</v>
      </c>
      <c r="J95" s="13">
        <v>55.5</v>
      </c>
      <c r="K95" s="13">
        <v>64.5</v>
      </c>
      <c r="L95" s="13">
        <v>405</v>
      </c>
      <c r="M95" s="13">
        <v>534</v>
      </c>
      <c r="N95" s="13">
        <v>687</v>
      </c>
      <c r="O95" s="13">
        <v>580</v>
      </c>
      <c r="P95" s="13">
        <v>534</v>
      </c>
      <c r="Q95" s="13" t="b">
        <v>1</v>
      </c>
    </row>
    <row r="96" spans="1:17" x14ac:dyDescent="0.25">
      <c r="A96" s="12">
        <v>43367</v>
      </c>
      <c r="B96" s="13">
        <v>29620</v>
      </c>
      <c r="C96" s="13" t="s">
        <v>80</v>
      </c>
      <c r="D96" s="13">
        <v>28908</v>
      </c>
      <c r="E96" s="13">
        <v>712</v>
      </c>
      <c r="F96" s="13">
        <v>9</v>
      </c>
      <c r="G96" s="13">
        <v>2018</v>
      </c>
      <c r="H96" s="13">
        <v>30</v>
      </c>
      <c r="I96" s="13">
        <v>120</v>
      </c>
      <c r="J96" s="13">
        <v>55.5</v>
      </c>
      <c r="K96" s="13">
        <v>64.5</v>
      </c>
      <c r="L96" s="13">
        <v>405</v>
      </c>
      <c r="M96" s="13">
        <v>534</v>
      </c>
      <c r="N96" s="13">
        <v>687</v>
      </c>
      <c r="O96" s="13">
        <v>580</v>
      </c>
      <c r="P96" s="13">
        <v>687</v>
      </c>
      <c r="Q96" s="13" t="b">
        <v>0</v>
      </c>
    </row>
    <row r="97" spans="1:17" x14ac:dyDescent="0.25">
      <c r="A97" s="12">
        <v>43367</v>
      </c>
      <c r="B97" s="13">
        <v>38490</v>
      </c>
      <c r="C97" s="13" t="s">
        <v>81</v>
      </c>
      <c r="D97" s="13">
        <v>38349</v>
      </c>
      <c r="E97" s="13">
        <v>141</v>
      </c>
      <c r="F97" s="13">
        <v>9</v>
      </c>
      <c r="G97" s="13">
        <v>2018</v>
      </c>
      <c r="H97" s="13">
        <v>30</v>
      </c>
      <c r="I97" s="13">
        <v>120</v>
      </c>
      <c r="J97" s="13">
        <v>55.5</v>
      </c>
      <c r="K97" s="13">
        <v>64.5</v>
      </c>
      <c r="L97" s="13">
        <v>405</v>
      </c>
      <c r="M97" s="13">
        <v>534</v>
      </c>
      <c r="N97" s="13">
        <v>687</v>
      </c>
      <c r="O97" s="13">
        <v>580</v>
      </c>
      <c r="P97" s="13">
        <v>580</v>
      </c>
      <c r="Q97" s="13" t="b">
        <v>1</v>
      </c>
    </row>
    <row r="98" spans="1:17" x14ac:dyDescent="0.25">
      <c r="A98" s="12">
        <v>43368</v>
      </c>
      <c r="B98" s="13">
        <v>21880</v>
      </c>
      <c r="C98" s="13" t="s">
        <v>78</v>
      </c>
      <c r="D98" s="13">
        <v>21851</v>
      </c>
      <c r="E98" s="13">
        <v>29</v>
      </c>
      <c r="F98" s="13">
        <v>9</v>
      </c>
      <c r="G98" s="13">
        <v>2018</v>
      </c>
      <c r="H98" s="13">
        <v>30</v>
      </c>
      <c r="I98" s="13">
        <v>120</v>
      </c>
      <c r="J98" s="13">
        <v>55.5</v>
      </c>
      <c r="K98" s="13">
        <v>64.5</v>
      </c>
      <c r="L98" s="13">
        <v>405</v>
      </c>
      <c r="M98" s="13">
        <v>534</v>
      </c>
      <c r="N98" s="13">
        <v>687</v>
      </c>
      <c r="O98" s="13">
        <v>580</v>
      </c>
      <c r="P98" s="13">
        <v>405</v>
      </c>
      <c r="Q98" s="13" t="b">
        <v>1</v>
      </c>
    </row>
    <row r="99" spans="1:17" x14ac:dyDescent="0.25">
      <c r="A99" s="12">
        <v>43368</v>
      </c>
      <c r="B99" s="13">
        <v>33950</v>
      </c>
      <c r="C99" s="13" t="s">
        <v>79</v>
      </c>
      <c r="D99" s="13">
        <v>34388</v>
      </c>
      <c r="E99" s="13">
        <v>438</v>
      </c>
      <c r="F99" s="13">
        <v>9</v>
      </c>
      <c r="G99" s="13">
        <v>2018</v>
      </c>
      <c r="H99" s="13">
        <v>30</v>
      </c>
      <c r="I99" s="13">
        <v>120</v>
      </c>
      <c r="J99" s="13">
        <v>55.5</v>
      </c>
      <c r="K99" s="13">
        <v>64.5</v>
      </c>
      <c r="L99" s="13">
        <v>405</v>
      </c>
      <c r="M99" s="13">
        <v>534</v>
      </c>
      <c r="N99" s="13">
        <v>687</v>
      </c>
      <c r="O99" s="13">
        <v>580</v>
      </c>
      <c r="P99" s="13">
        <v>534</v>
      </c>
      <c r="Q99" s="13" t="b">
        <v>1</v>
      </c>
    </row>
    <row r="100" spans="1:17" x14ac:dyDescent="0.25">
      <c r="A100" s="12">
        <v>43368</v>
      </c>
      <c r="B100" s="13">
        <v>28830</v>
      </c>
      <c r="C100" s="13" t="s">
        <v>80</v>
      </c>
      <c r="D100" s="13">
        <v>27024</v>
      </c>
      <c r="E100" s="13">
        <v>1806</v>
      </c>
      <c r="F100" s="13">
        <v>9</v>
      </c>
      <c r="G100" s="13">
        <v>2018</v>
      </c>
      <c r="H100" s="13">
        <v>30</v>
      </c>
      <c r="I100" s="13">
        <v>120</v>
      </c>
      <c r="J100" s="13">
        <v>55.5</v>
      </c>
      <c r="K100" s="13">
        <v>64.5</v>
      </c>
      <c r="L100" s="13">
        <v>405</v>
      </c>
      <c r="M100" s="13">
        <v>534</v>
      </c>
      <c r="N100" s="13">
        <v>687</v>
      </c>
      <c r="O100" s="13">
        <v>580</v>
      </c>
      <c r="P100" s="13">
        <v>687</v>
      </c>
      <c r="Q100" s="13" t="b">
        <v>0</v>
      </c>
    </row>
    <row r="101" spans="1:17" x14ac:dyDescent="0.25">
      <c r="A101" s="12">
        <v>43368</v>
      </c>
      <c r="B101" s="13">
        <v>37160</v>
      </c>
      <c r="C101" s="13" t="s">
        <v>81</v>
      </c>
      <c r="D101" s="13">
        <v>36990</v>
      </c>
      <c r="E101" s="13">
        <v>170</v>
      </c>
      <c r="F101" s="13">
        <v>9</v>
      </c>
      <c r="G101" s="13">
        <v>2018</v>
      </c>
      <c r="H101" s="13">
        <v>30</v>
      </c>
      <c r="I101" s="13">
        <v>120</v>
      </c>
      <c r="J101" s="13">
        <v>55.5</v>
      </c>
      <c r="K101" s="13">
        <v>64.5</v>
      </c>
      <c r="L101" s="13">
        <v>405</v>
      </c>
      <c r="M101" s="13">
        <v>534</v>
      </c>
      <c r="N101" s="13">
        <v>687</v>
      </c>
      <c r="O101" s="13">
        <v>580</v>
      </c>
      <c r="P101" s="13">
        <v>580</v>
      </c>
      <c r="Q101" s="13" t="b">
        <v>1</v>
      </c>
    </row>
    <row r="102" spans="1:17" x14ac:dyDescent="0.25">
      <c r="A102" s="12">
        <v>43369</v>
      </c>
      <c r="B102" s="13">
        <v>20460</v>
      </c>
      <c r="C102" s="13" t="s">
        <v>78</v>
      </c>
      <c r="D102" s="13">
        <v>19521</v>
      </c>
      <c r="E102" s="13">
        <v>939</v>
      </c>
      <c r="F102" s="13">
        <v>9</v>
      </c>
      <c r="G102" s="13">
        <v>2018</v>
      </c>
      <c r="H102" s="13">
        <v>30</v>
      </c>
      <c r="I102" s="13">
        <v>120</v>
      </c>
      <c r="J102" s="13">
        <v>55.5</v>
      </c>
      <c r="K102" s="13">
        <v>64.5</v>
      </c>
      <c r="L102" s="13">
        <v>405</v>
      </c>
      <c r="M102" s="13">
        <v>534</v>
      </c>
      <c r="N102" s="13">
        <v>687</v>
      </c>
      <c r="O102" s="13">
        <v>580</v>
      </c>
      <c r="P102" s="13">
        <v>405</v>
      </c>
      <c r="Q102" s="13" t="b">
        <v>0</v>
      </c>
    </row>
    <row r="103" spans="1:17" x14ac:dyDescent="0.25">
      <c r="A103" s="12">
        <v>43369</v>
      </c>
      <c r="B103" s="13">
        <v>32490</v>
      </c>
      <c r="C103" s="13" t="s">
        <v>79</v>
      </c>
      <c r="D103" s="13">
        <v>32968</v>
      </c>
      <c r="E103" s="13">
        <v>478</v>
      </c>
      <c r="F103" s="13">
        <v>9</v>
      </c>
      <c r="G103" s="13">
        <v>2018</v>
      </c>
      <c r="H103" s="13">
        <v>30</v>
      </c>
      <c r="I103" s="13">
        <v>120</v>
      </c>
      <c r="J103" s="13">
        <v>55.5</v>
      </c>
      <c r="K103" s="13">
        <v>64.5</v>
      </c>
      <c r="L103" s="13">
        <v>405</v>
      </c>
      <c r="M103" s="13">
        <v>534</v>
      </c>
      <c r="N103" s="13">
        <v>687</v>
      </c>
      <c r="O103" s="13">
        <v>580</v>
      </c>
      <c r="P103" s="13">
        <v>534</v>
      </c>
      <c r="Q103" s="13" t="b">
        <v>1</v>
      </c>
    </row>
    <row r="104" spans="1:17" x14ac:dyDescent="0.25">
      <c r="A104" s="12">
        <v>43369</v>
      </c>
      <c r="B104" s="13">
        <v>29280</v>
      </c>
      <c r="C104" s="13" t="s">
        <v>80</v>
      </c>
      <c r="D104" s="13">
        <v>27744</v>
      </c>
      <c r="E104" s="13">
        <v>1536</v>
      </c>
      <c r="F104" s="13">
        <v>9</v>
      </c>
      <c r="G104" s="13">
        <v>2018</v>
      </c>
      <c r="H104" s="13">
        <v>30</v>
      </c>
      <c r="I104" s="13">
        <v>120</v>
      </c>
      <c r="J104" s="13">
        <v>55.5</v>
      </c>
      <c r="K104" s="13">
        <v>64.5</v>
      </c>
      <c r="L104" s="13">
        <v>405</v>
      </c>
      <c r="M104" s="13">
        <v>534</v>
      </c>
      <c r="N104" s="13">
        <v>687</v>
      </c>
      <c r="O104" s="13">
        <v>580</v>
      </c>
      <c r="P104" s="13">
        <v>687</v>
      </c>
      <c r="Q104" s="13" t="b">
        <v>0</v>
      </c>
    </row>
    <row r="105" spans="1:17" x14ac:dyDescent="0.25">
      <c r="A105" s="12">
        <v>43369</v>
      </c>
      <c r="B105" s="13">
        <v>37070</v>
      </c>
      <c r="C105" s="13" t="s">
        <v>81</v>
      </c>
      <c r="D105" s="13">
        <v>36805</v>
      </c>
      <c r="E105" s="13">
        <v>265</v>
      </c>
      <c r="F105" s="13">
        <v>9</v>
      </c>
      <c r="G105" s="13">
        <v>2018</v>
      </c>
      <c r="H105" s="13">
        <v>30</v>
      </c>
      <c r="I105" s="13">
        <v>120</v>
      </c>
      <c r="J105" s="13">
        <v>55.5</v>
      </c>
      <c r="K105" s="13">
        <v>64.5</v>
      </c>
      <c r="L105" s="13">
        <v>405</v>
      </c>
      <c r="M105" s="13">
        <v>534</v>
      </c>
      <c r="N105" s="13">
        <v>687</v>
      </c>
      <c r="O105" s="13">
        <v>580</v>
      </c>
      <c r="P105" s="13">
        <v>580</v>
      </c>
      <c r="Q105" s="13" t="b">
        <v>1</v>
      </c>
    </row>
    <row r="106" spans="1:17" x14ac:dyDescent="0.25">
      <c r="A106" s="12">
        <v>43370</v>
      </c>
      <c r="B106" s="13">
        <v>20240</v>
      </c>
      <c r="C106" s="13" t="s">
        <v>78</v>
      </c>
      <c r="D106" s="13">
        <v>20476</v>
      </c>
      <c r="E106" s="13">
        <v>236</v>
      </c>
      <c r="F106" s="13">
        <v>9</v>
      </c>
      <c r="G106" s="13">
        <v>2018</v>
      </c>
      <c r="H106" s="13">
        <v>30</v>
      </c>
      <c r="I106" s="13">
        <v>120</v>
      </c>
      <c r="J106" s="13">
        <v>55.5</v>
      </c>
      <c r="K106" s="13">
        <v>64.5</v>
      </c>
      <c r="L106" s="13">
        <v>405</v>
      </c>
      <c r="M106" s="13">
        <v>534</v>
      </c>
      <c r="N106" s="13">
        <v>687</v>
      </c>
      <c r="O106" s="13">
        <v>580</v>
      </c>
      <c r="P106" s="13">
        <v>405</v>
      </c>
      <c r="Q106" s="13" t="b">
        <v>1</v>
      </c>
    </row>
    <row r="107" spans="1:17" x14ac:dyDescent="0.25">
      <c r="A107" s="12">
        <v>43370</v>
      </c>
      <c r="B107" s="13">
        <v>33030</v>
      </c>
      <c r="C107" s="13" t="s">
        <v>79</v>
      </c>
      <c r="D107" s="13">
        <v>32739</v>
      </c>
      <c r="E107" s="13">
        <v>291</v>
      </c>
      <c r="F107" s="13">
        <v>9</v>
      </c>
      <c r="G107" s="13">
        <v>2018</v>
      </c>
      <c r="H107" s="13">
        <v>30</v>
      </c>
      <c r="I107" s="13">
        <v>120</v>
      </c>
      <c r="J107" s="13">
        <v>55.5</v>
      </c>
      <c r="K107" s="13">
        <v>64.5</v>
      </c>
      <c r="L107" s="13">
        <v>405</v>
      </c>
      <c r="M107" s="13">
        <v>534</v>
      </c>
      <c r="N107" s="13">
        <v>687</v>
      </c>
      <c r="O107" s="13">
        <v>580</v>
      </c>
      <c r="P107" s="13">
        <v>534</v>
      </c>
      <c r="Q107" s="13" t="b">
        <v>1</v>
      </c>
    </row>
    <row r="108" spans="1:17" x14ac:dyDescent="0.25">
      <c r="A108" s="12">
        <v>43370</v>
      </c>
      <c r="B108" s="13">
        <v>28650</v>
      </c>
      <c r="C108" s="13" t="s">
        <v>80</v>
      </c>
      <c r="D108" s="13">
        <v>26703</v>
      </c>
      <c r="E108" s="13">
        <v>1947</v>
      </c>
      <c r="F108" s="13">
        <v>9</v>
      </c>
      <c r="G108" s="13">
        <v>2018</v>
      </c>
      <c r="H108" s="13">
        <v>30</v>
      </c>
      <c r="I108" s="13">
        <v>120</v>
      </c>
      <c r="J108" s="13">
        <v>55.5</v>
      </c>
      <c r="K108" s="13">
        <v>64.5</v>
      </c>
      <c r="L108" s="13">
        <v>405</v>
      </c>
      <c r="M108" s="13">
        <v>534</v>
      </c>
      <c r="N108" s="13">
        <v>687</v>
      </c>
      <c r="O108" s="13">
        <v>580</v>
      </c>
      <c r="P108" s="13">
        <v>687</v>
      </c>
      <c r="Q108" s="13" t="b">
        <v>0</v>
      </c>
    </row>
    <row r="109" spans="1:17" x14ac:dyDescent="0.25">
      <c r="A109" s="12">
        <v>43370</v>
      </c>
      <c r="B109" s="13">
        <v>37060</v>
      </c>
      <c r="C109" s="13" t="s">
        <v>81</v>
      </c>
      <c r="D109" s="13">
        <v>36970</v>
      </c>
      <c r="E109" s="13">
        <v>90</v>
      </c>
      <c r="F109" s="13">
        <v>9</v>
      </c>
      <c r="G109" s="13">
        <v>2018</v>
      </c>
      <c r="H109" s="13">
        <v>30</v>
      </c>
      <c r="I109" s="13">
        <v>120</v>
      </c>
      <c r="J109" s="13">
        <v>55.5</v>
      </c>
      <c r="K109" s="13">
        <v>64.5</v>
      </c>
      <c r="L109" s="13">
        <v>405</v>
      </c>
      <c r="M109" s="13">
        <v>534</v>
      </c>
      <c r="N109" s="13">
        <v>687</v>
      </c>
      <c r="O109" s="13">
        <v>580</v>
      </c>
      <c r="P109" s="13">
        <v>580</v>
      </c>
      <c r="Q109" s="13" t="b">
        <v>1</v>
      </c>
    </row>
    <row r="110" spans="1:17" x14ac:dyDescent="0.25">
      <c r="A110" s="12">
        <v>43371</v>
      </c>
      <c r="B110" s="13">
        <v>19950</v>
      </c>
      <c r="C110" s="13" t="s">
        <v>78</v>
      </c>
      <c r="D110" s="13">
        <v>20948</v>
      </c>
      <c r="E110" s="13">
        <v>998</v>
      </c>
      <c r="F110" s="13">
        <v>9</v>
      </c>
      <c r="G110" s="13">
        <v>2018</v>
      </c>
      <c r="H110" s="13">
        <v>30</v>
      </c>
      <c r="I110" s="13">
        <v>120</v>
      </c>
      <c r="J110" s="13">
        <v>55.5</v>
      </c>
      <c r="K110" s="13">
        <v>64.5</v>
      </c>
      <c r="L110" s="13">
        <v>405</v>
      </c>
      <c r="M110" s="13">
        <v>534</v>
      </c>
      <c r="N110" s="13">
        <v>687</v>
      </c>
      <c r="O110" s="13">
        <v>580</v>
      </c>
      <c r="P110" s="13">
        <v>405</v>
      </c>
      <c r="Q110" s="13" t="b">
        <v>0</v>
      </c>
    </row>
    <row r="111" spans="1:17" x14ac:dyDescent="0.25">
      <c r="A111" s="12">
        <v>43371</v>
      </c>
      <c r="B111" s="13">
        <v>32930</v>
      </c>
      <c r="C111" s="13" t="s">
        <v>79</v>
      </c>
      <c r="D111" s="13">
        <v>33790</v>
      </c>
      <c r="E111" s="13">
        <v>860</v>
      </c>
      <c r="F111" s="13">
        <v>9</v>
      </c>
      <c r="G111" s="13">
        <v>2018</v>
      </c>
      <c r="H111" s="13">
        <v>30</v>
      </c>
      <c r="I111" s="13">
        <v>120</v>
      </c>
      <c r="J111" s="13">
        <v>55.5</v>
      </c>
      <c r="K111" s="13">
        <v>64.5</v>
      </c>
      <c r="L111" s="13">
        <v>405</v>
      </c>
      <c r="M111" s="13">
        <v>534</v>
      </c>
      <c r="N111" s="13">
        <v>687</v>
      </c>
      <c r="O111" s="13">
        <v>580</v>
      </c>
      <c r="P111" s="13">
        <v>534</v>
      </c>
      <c r="Q111" s="13" t="b">
        <v>0</v>
      </c>
    </row>
    <row r="112" spans="1:17" x14ac:dyDescent="0.25">
      <c r="A112" s="12">
        <v>43371</v>
      </c>
      <c r="B112" s="13">
        <v>28040</v>
      </c>
      <c r="C112" s="13" t="s">
        <v>80</v>
      </c>
      <c r="D112" s="13">
        <v>27991</v>
      </c>
      <c r="E112" s="13">
        <v>49</v>
      </c>
      <c r="F112" s="13">
        <v>9</v>
      </c>
      <c r="G112" s="13">
        <v>2018</v>
      </c>
      <c r="H112" s="13">
        <v>30</v>
      </c>
      <c r="I112" s="13">
        <v>120</v>
      </c>
      <c r="J112" s="13">
        <v>55.5</v>
      </c>
      <c r="K112" s="13">
        <v>64.5</v>
      </c>
      <c r="L112" s="13">
        <v>405</v>
      </c>
      <c r="M112" s="13">
        <v>534</v>
      </c>
      <c r="N112" s="13">
        <v>687</v>
      </c>
      <c r="O112" s="13">
        <v>580</v>
      </c>
      <c r="P112" s="13">
        <v>687</v>
      </c>
      <c r="Q112" s="13" t="b">
        <v>1</v>
      </c>
    </row>
    <row r="113" spans="1:17" x14ac:dyDescent="0.25">
      <c r="A113" s="12">
        <v>43371</v>
      </c>
      <c r="B113" s="13">
        <v>36000</v>
      </c>
      <c r="C113" s="13" t="s">
        <v>81</v>
      </c>
      <c r="D113" s="13">
        <v>36156</v>
      </c>
      <c r="E113" s="13">
        <v>156</v>
      </c>
      <c r="F113" s="13">
        <v>9</v>
      </c>
      <c r="G113" s="13">
        <v>2018</v>
      </c>
      <c r="H113" s="13">
        <v>30</v>
      </c>
      <c r="I113" s="13">
        <v>120</v>
      </c>
      <c r="J113" s="13">
        <v>55.5</v>
      </c>
      <c r="K113" s="13">
        <v>64.5</v>
      </c>
      <c r="L113" s="13">
        <v>405</v>
      </c>
      <c r="M113" s="13">
        <v>534</v>
      </c>
      <c r="N113" s="13">
        <v>687</v>
      </c>
      <c r="O113" s="13">
        <v>580</v>
      </c>
      <c r="P113" s="13">
        <v>580</v>
      </c>
      <c r="Q113" s="13" t="b">
        <v>1</v>
      </c>
    </row>
    <row r="114" spans="1:17" x14ac:dyDescent="0.25">
      <c r="A114" s="12">
        <v>43372</v>
      </c>
      <c r="B114" s="13">
        <v>20050</v>
      </c>
      <c r="C114" s="13" t="s">
        <v>78</v>
      </c>
      <c r="D114" s="13">
        <v>20453</v>
      </c>
      <c r="E114" s="13">
        <v>403</v>
      </c>
      <c r="F114" s="13">
        <v>9</v>
      </c>
      <c r="G114" s="13">
        <v>2018</v>
      </c>
      <c r="H114" s="13">
        <v>30</v>
      </c>
      <c r="I114" s="13">
        <v>120</v>
      </c>
      <c r="J114" s="13">
        <v>55.5</v>
      </c>
      <c r="K114" s="13">
        <v>64.5</v>
      </c>
      <c r="L114" s="13">
        <v>405</v>
      </c>
      <c r="M114" s="13">
        <v>534</v>
      </c>
      <c r="N114" s="13">
        <v>687</v>
      </c>
      <c r="O114" s="13">
        <v>580</v>
      </c>
      <c r="P114" s="13">
        <v>405</v>
      </c>
      <c r="Q114" s="13" t="b">
        <v>1</v>
      </c>
    </row>
    <row r="115" spans="1:17" x14ac:dyDescent="0.25">
      <c r="A115" s="12">
        <v>43372</v>
      </c>
      <c r="B115" s="13">
        <v>27550</v>
      </c>
      <c r="C115" s="13" t="s">
        <v>79</v>
      </c>
      <c r="D115" s="13">
        <v>27634</v>
      </c>
      <c r="E115" s="13">
        <v>84</v>
      </c>
      <c r="F115" s="13">
        <v>9</v>
      </c>
      <c r="G115" s="13">
        <v>2018</v>
      </c>
      <c r="H115" s="13">
        <v>30</v>
      </c>
      <c r="I115" s="13">
        <v>120</v>
      </c>
      <c r="J115" s="13">
        <v>55.5</v>
      </c>
      <c r="K115" s="13">
        <v>64.5</v>
      </c>
      <c r="L115" s="13">
        <v>405</v>
      </c>
      <c r="M115" s="13">
        <v>534</v>
      </c>
      <c r="N115" s="13">
        <v>687</v>
      </c>
      <c r="O115" s="13">
        <v>580</v>
      </c>
      <c r="P115" s="13">
        <v>534</v>
      </c>
      <c r="Q115" s="13" t="b">
        <v>1</v>
      </c>
    </row>
    <row r="116" spans="1:17" x14ac:dyDescent="0.25">
      <c r="A116" s="12">
        <v>43372</v>
      </c>
      <c r="B116" s="13">
        <v>22880</v>
      </c>
      <c r="C116" s="13" t="s">
        <v>80</v>
      </c>
      <c r="D116" s="13">
        <v>21618</v>
      </c>
      <c r="E116" s="13">
        <v>1262</v>
      </c>
      <c r="F116" s="13">
        <v>9</v>
      </c>
      <c r="G116" s="13">
        <v>2018</v>
      </c>
      <c r="H116" s="13">
        <v>30</v>
      </c>
      <c r="I116" s="13">
        <v>120</v>
      </c>
      <c r="J116" s="13">
        <v>55.5</v>
      </c>
      <c r="K116" s="13">
        <v>64.5</v>
      </c>
      <c r="L116" s="13">
        <v>405</v>
      </c>
      <c r="M116" s="13">
        <v>534</v>
      </c>
      <c r="N116" s="13">
        <v>687</v>
      </c>
      <c r="O116" s="13">
        <v>580</v>
      </c>
      <c r="P116" s="13">
        <v>687</v>
      </c>
      <c r="Q116" s="13" t="b">
        <v>0</v>
      </c>
    </row>
    <row r="117" spans="1:17" x14ac:dyDescent="0.25">
      <c r="A117" s="12">
        <v>43372</v>
      </c>
      <c r="B117" s="13">
        <v>32920</v>
      </c>
      <c r="C117" s="13" t="s">
        <v>81</v>
      </c>
      <c r="D117" s="13">
        <v>31904</v>
      </c>
      <c r="E117" s="13">
        <v>1016</v>
      </c>
      <c r="F117" s="13">
        <v>9</v>
      </c>
      <c r="G117" s="13">
        <v>2018</v>
      </c>
      <c r="H117" s="13">
        <v>30</v>
      </c>
      <c r="I117" s="13">
        <v>120</v>
      </c>
      <c r="J117" s="13">
        <v>55.5</v>
      </c>
      <c r="K117" s="13">
        <v>64.5</v>
      </c>
      <c r="L117" s="13">
        <v>405</v>
      </c>
      <c r="M117" s="13">
        <v>534</v>
      </c>
      <c r="N117" s="13">
        <v>687</v>
      </c>
      <c r="O117" s="13">
        <v>580</v>
      </c>
      <c r="P117" s="13">
        <v>580</v>
      </c>
      <c r="Q117" s="13" t="b">
        <v>0</v>
      </c>
    </row>
    <row r="118" spans="1:17" x14ac:dyDescent="0.25">
      <c r="A118" s="12">
        <v>43373</v>
      </c>
      <c r="B118" s="13">
        <v>18950</v>
      </c>
      <c r="C118" s="13" t="s">
        <v>78</v>
      </c>
      <c r="D118" s="13">
        <v>18733</v>
      </c>
      <c r="E118" s="13">
        <v>217</v>
      </c>
      <c r="F118" s="13">
        <v>9</v>
      </c>
      <c r="G118" s="13">
        <v>2018</v>
      </c>
      <c r="H118" s="13">
        <v>30</v>
      </c>
      <c r="I118" s="13">
        <v>120</v>
      </c>
      <c r="J118" s="13">
        <v>55.5</v>
      </c>
      <c r="K118" s="13">
        <v>64.5</v>
      </c>
      <c r="L118" s="13">
        <v>405</v>
      </c>
      <c r="M118" s="13">
        <v>534</v>
      </c>
      <c r="N118" s="13">
        <v>687</v>
      </c>
      <c r="O118" s="13">
        <v>580</v>
      </c>
      <c r="P118" s="13">
        <v>405</v>
      </c>
      <c r="Q118" s="13" t="b">
        <v>1</v>
      </c>
    </row>
    <row r="119" spans="1:17" x14ac:dyDescent="0.25">
      <c r="A119" s="12">
        <v>43373</v>
      </c>
      <c r="B119" s="13">
        <v>26760</v>
      </c>
      <c r="C119" s="13" t="s">
        <v>79</v>
      </c>
      <c r="D119" s="13">
        <v>27388</v>
      </c>
      <c r="E119" s="13">
        <v>628</v>
      </c>
      <c r="F119" s="13">
        <v>9</v>
      </c>
      <c r="G119" s="13">
        <v>2018</v>
      </c>
      <c r="H119" s="13">
        <v>30</v>
      </c>
      <c r="I119" s="13">
        <v>120</v>
      </c>
      <c r="J119" s="13">
        <v>55.5</v>
      </c>
      <c r="K119" s="13">
        <v>64.5</v>
      </c>
      <c r="L119" s="13">
        <v>405</v>
      </c>
      <c r="M119" s="13">
        <v>534</v>
      </c>
      <c r="N119" s="13">
        <v>687</v>
      </c>
      <c r="O119" s="13">
        <v>580</v>
      </c>
      <c r="P119" s="13">
        <v>534</v>
      </c>
      <c r="Q119" s="13" t="b">
        <v>0</v>
      </c>
    </row>
    <row r="120" spans="1:17" x14ac:dyDescent="0.25">
      <c r="A120" s="12">
        <v>43373</v>
      </c>
      <c r="B120" s="13">
        <v>25860</v>
      </c>
      <c r="C120" s="13" t="s">
        <v>80</v>
      </c>
      <c r="D120" s="13">
        <v>26824</v>
      </c>
      <c r="E120" s="13">
        <v>964</v>
      </c>
      <c r="F120" s="13">
        <v>9</v>
      </c>
      <c r="G120" s="13">
        <v>2018</v>
      </c>
      <c r="H120" s="13">
        <v>30</v>
      </c>
      <c r="I120" s="13">
        <v>120</v>
      </c>
      <c r="J120" s="13">
        <v>55.5</v>
      </c>
      <c r="K120" s="13">
        <v>64.5</v>
      </c>
      <c r="L120" s="13">
        <v>405</v>
      </c>
      <c r="M120" s="13">
        <v>534</v>
      </c>
      <c r="N120" s="13">
        <v>687</v>
      </c>
      <c r="O120" s="13">
        <v>580</v>
      </c>
      <c r="P120" s="13">
        <v>687</v>
      </c>
      <c r="Q120" s="13" t="b">
        <v>0</v>
      </c>
    </row>
    <row r="121" spans="1:17" x14ac:dyDescent="0.25">
      <c r="A121" s="12">
        <v>43373</v>
      </c>
      <c r="B121" s="13">
        <v>33800</v>
      </c>
      <c r="C121" s="13" t="s">
        <v>81</v>
      </c>
      <c r="D121" s="13">
        <v>33216</v>
      </c>
      <c r="E121" s="13">
        <v>584</v>
      </c>
      <c r="F121" s="13">
        <v>9</v>
      </c>
      <c r="G121" s="13">
        <v>2018</v>
      </c>
      <c r="H121" s="13">
        <v>30</v>
      </c>
      <c r="I121" s="13">
        <v>120</v>
      </c>
      <c r="J121" s="13">
        <v>55.5</v>
      </c>
      <c r="K121" s="13">
        <v>64.5</v>
      </c>
      <c r="L121" s="13">
        <v>405</v>
      </c>
      <c r="M121" s="13">
        <v>534</v>
      </c>
      <c r="N121" s="13">
        <v>687</v>
      </c>
      <c r="O121" s="13">
        <v>580</v>
      </c>
      <c r="P121" s="13">
        <v>580</v>
      </c>
      <c r="Q121" s="13" t="b">
        <v>0</v>
      </c>
    </row>
    <row r="122" spans="1:17" x14ac:dyDescent="0.25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x14ac:dyDescent="0.25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x14ac:dyDescent="0.25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x14ac:dyDescent="0.25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B92F30-CACE-4ADE-AB80-AE2D5D4FA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8627DB-27E8-4134-809A-03E32DD8AEE2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745295A-ED34-469F-AE78-0645BF7C3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Wind forecasting</vt:lpstr>
      <vt:lpstr>Demand forecasting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Becky.Whiteman</dc:creator>
  <cp:lastModifiedBy>Becky.Whiteman</cp:lastModifiedBy>
  <dcterms:created xsi:type="dcterms:W3CDTF">2018-06-13T14:57:41Z</dcterms:created>
  <dcterms:modified xsi:type="dcterms:W3CDTF">2018-10-12T10:50:38Z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0x01010057345F4B97A30149B919BD1A7FB0AC41</vt:lpwstr>
  </property>
</Properties>
</file>