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ams.nationalgrid.com/sites/SOTransf/ESO Reg/Inc/Shared Documents/18-19/4 Reporting/Consolidated Reports/06 Aug 18/publish/"/>
    </mc:Choice>
  </mc:AlternateContent>
  <bookViews>
    <workbookView xWindow="0" yWindow="0" windowWidth="19500" windowHeight="7515" activeTab="1"/>
  </bookViews>
  <sheets>
    <sheet name="Readme" sheetId="2" r:id="rId1"/>
    <sheet name="Wind forecasting" sheetId="1" r:id="rId2"/>
    <sheet name="Demand forecasting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89" i="1" l="1"/>
  <c r="I1489" i="1" s="1"/>
  <c r="G1489" i="1"/>
  <c r="G1488" i="1"/>
  <c r="H1488" i="1" s="1"/>
  <c r="I1488" i="1" s="1"/>
  <c r="H1487" i="1"/>
  <c r="I1487" i="1" s="1"/>
  <c r="G1487" i="1"/>
  <c r="G1486" i="1"/>
  <c r="H1486" i="1" s="1"/>
  <c r="I1486" i="1" s="1"/>
  <c r="H1485" i="1"/>
  <c r="I1485" i="1" s="1"/>
  <c r="G1485" i="1"/>
  <c r="G1484" i="1"/>
  <c r="H1484" i="1" s="1"/>
  <c r="I1484" i="1" s="1"/>
  <c r="H1483" i="1"/>
  <c r="I1483" i="1" s="1"/>
  <c r="G1483" i="1"/>
  <c r="G1482" i="1"/>
  <c r="H1482" i="1" s="1"/>
  <c r="I1482" i="1" s="1"/>
  <c r="H1481" i="1"/>
  <c r="I1481" i="1" s="1"/>
  <c r="G1481" i="1"/>
  <c r="G1480" i="1"/>
  <c r="H1480" i="1" s="1"/>
  <c r="I1480" i="1" s="1"/>
  <c r="H1479" i="1"/>
  <c r="I1479" i="1" s="1"/>
  <c r="G1479" i="1"/>
  <c r="G1478" i="1"/>
  <c r="H1478" i="1" s="1"/>
  <c r="I1478" i="1" s="1"/>
  <c r="H1477" i="1"/>
  <c r="I1477" i="1" s="1"/>
  <c r="G1477" i="1"/>
  <c r="G1476" i="1"/>
  <c r="H1476" i="1" s="1"/>
  <c r="I1476" i="1" s="1"/>
  <c r="H1475" i="1"/>
  <c r="I1475" i="1" s="1"/>
  <c r="G1475" i="1"/>
  <c r="G1474" i="1"/>
  <c r="H1474" i="1" s="1"/>
  <c r="I1474" i="1" s="1"/>
  <c r="H1473" i="1"/>
  <c r="I1473" i="1" s="1"/>
  <c r="G1473" i="1"/>
  <c r="G1472" i="1"/>
  <c r="H1472" i="1" s="1"/>
  <c r="I1472" i="1" s="1"/>
  <c r="H1471" i="1"/>
  <c r="I1471" i="1" s="1"/>
  <c r="G1471" i="1"/>
  <c r="G1470" i="1"/>
  <c r="H1470" i="1" s="1"/>
  <c r="I1470" i="1" s="1"/>
  <c r="H1469" i="1"/>
  <c r="I1469" i="1" s="1"/>
  <c r="G1469" i="1"/>
  <c r="G1468" i="1"/>
  <c r="H1468" i="1" s="1"/>
  <c r="I1468" i="1" s="1"/>
  <c r="H1467" i="1"/>
  <c r="I1467" i="1" s="1"/>
  <c r="G1467" i="1"/>
  <c r="G1466" i="1"/>
  <c r="H1466" i="1" s="1"/>
  <c r="I1466" i="1" s="1"/>
  <c r="H1465" i="1"/>
  <c r="I1465" i="1" s="1"/>
  <c r="G1465" i="1"/>
  <c r="G1464" i="1"/>
  <c r="H1464" i="1" s="1"/>
  <c r="I1464" i="1" s="1"/>
  <c r="H1463" i="1"/>
  <c r="I1463" i="1" s="1"/>
  <c r="G1463" i="1"/>
  <c r="G1462" i="1"/>
  <c r="H1462" i="1" s="1"/>
  <c r="I1462" i="1" s="1"/>
  <c r="H1461" i="1"/>
  <c r="I1461" i="1" s="1"/>
  <c r="G1461" i="1"/>
  <c r="G1460" i="1"/>
  <c r="H1460" i="1" s="1"/>
  <c r="I1460" i="1" s="1"/>
  <c r="H1459" i="1"/>
  <c r="I1459" i="1" s="1"/>
  <c r="G1459" i="1"/>
  <c r="G1458" i="1"/>
  <c r="H1458" i="1" s="1"/>
  <c r="I1458" i="1" s="1"/>
  <c r="H1457" i="1"/>
  <c r="I1457" i="1" s="1"/>
  <c r="G1457" i="1"/>
  <c r="G1456" i="1"/>
  <c r="H1456" i="1" s="1"/>
  <c r="I1456" i="1" s="1"/>
  <c r="H1455" i="1"/>
  <c r="I1455" i="1" s="1"/>
  <c r="G1455" i="1"/>
  <c r="G1454" i="1"/>
  <c r="H1454" i="1" s="1"/>
  <c r="I1454" i="1" s="1"/>
  <c r="H1453" i="1"/>
  <c r="I1453" i="1" s="1"/>
  <c r="G1453" i="1"/>
  <c r="G1452" i="1"/>
  <c r="H1452" i="1" s="1"/>
  <c r="I1452" i="1" s="1"/>
  <c r="H1451" i="1"/>
  <c r="I1451" i="1" s="1"/>
  <c r="G1451" i="1"/>
  <c r="G1450" i="1"/>
  <c r="H1450" i="1" s="1"/>
  <c r="I1450" i="1" s="1"/>
  <c r="H1449" i="1"/>
  <c r="I1449" i="1" s="1"/>
  <c r="G1449" i="1"/>
  <c r="G1448" i="1"/>
  <c r="H1448" i="1" s="1"/>
  <c r="I1448" i="1" s="1"/>
  <c r="H1447" i="1"/>
  <c r="I1447" i="1" s="1"/>
  <c r="G1447" i="1"/>
  <c r="G1446" i="1"/>
  <c r="H1446" i="1" s="1"/>
  <c r="I1446" i="1" s="1"/>
  <c r="H1445" i="1"/>
  <c r="I1445" i="1" s="1"/>
  <c r="G1445" i="1"/>
  <c r="G1444" i="1"/>
  <c r="H1444" i="1" s="1"/>
  <c r="I1444" i="1" s="1"/>
  <c r="H1443" i="1"/>
  <c r="I1443" i="1" s="1"/>
  <c r="G1443" i="1"/>
  <c r="G1442" i="1"/>
  <c r="H1442" i="1" s="1"/>
  <c r="I1442" i="1" s="1"/>
  <c r="H1441" i="1"/>
  <c r="I1441" i="1" s="1"/>
  <c r="G1441" i="1"/>
  <c r="G1440" i="1"/>
  <c r="H1440" i="1" s="1"/>
  <c r="I1440" i="1" s="1"/>
  <c r="H1439" i="1"/>
  <c r="I1439" i="1" s="1"/>
  <c r="G1439" i="1"/>
  <c r="G1438" i="1"/>
  <c r="H1438" i="1" s="1"/>
  <c r="I1438" i="1" s="1"/>
  <c r="H1437" i="1"/>
  <c r="I1437" i="1" s="1"/>
  <c r="G1437" i="1"/>
  <c r="G1436" i="1"/>
  <c r="H1436" i="1" s="1"/>
  <c r="I1436" i="1" s="1"/>
  <c r="H1435" i="1"/>
  <c r="I1435" i="1" s="1"/>
  <c r="G1435" i="1"/>
  <c r="G1434" i="1"/>
  <c r="H1434" i="1" s="1"/>
  <c r="I1434" i="1" s="1"/>
  <c r="H1433" i="1"/>
  <c r="I1433" i="1" s="1"/>
  <c r="G1433" i="1"/>
  <c r="G1432" i="1"/>
  <c r="H1432" i="1" s="1"/>
  <c r="I1432" i="1" s="1"/>
  <c r="H1431" i="1"/>
  <c r="I1431" i="1" s="1"/>
  <c r="G1431" i="1"/>
  <c r="G1430" i="1"/>
  <c r="H1430" i="1" s="1"/>
  <c r="I1430" i="1" s="1"/>
  <c r="H1429" i="1"/>
  <c r="I1429" i="1" s="1"/>
  <c r="G1429" i="1"/>
  <c r="G1428" i="1"/>
  <c r="H1428" i="1" s="1"/>
  <c r="I1428" i="1" s="1"/>
  <c r="H1427" i="1"/>
  <c r="I1427" i="1" s="1"/>
  <c r="G1427" i="1"/>
  <c r="G1426" i="1"/>
  <c r="H1426" i="1" s="1"/>
  <c r="I1426" i="1" s="1"/>
  <c r="H1425" i="1"/>
  <c r="I1425" i="1" s="1"/>
  <c r="G1425" i="1"/>
  <c r="G1424" i="1"/>
  <c r="H1424" i="1" s="1"/>
  <c r="I1424" i="1" s="1"/>
  <c r="H1423" i="1"/>
  <c r="I1423" i="1" s="1"/>
  <c r="G1423" i="1"/>
  <c r="G1422" i="1"/>
  <c r="H1422" i="1" s="1"/>
  <c r="I1422" i="1" s="1"/>
  <c r="H1421" i="1"/>
  <c r="I1421" i="1" s="1"/>
  <c r="G1421" i="1"/>
  <c r="G1420" i="1"/>
  <c r="H1420" i="1" s="1"/>
  <c r="I1420" i="1" s="1"/>
  <c r="H1419" i="1"/>
  <c r="I1419" i="1" s="1"/>
  <c r="G1419" i="1"/>
  <c r="G1418" i="1"/>
  <c r="H1418" i="1" s="1"/>
  <c r="I1418" i="1" s="1"/>
  <c r="H1417" i="1"/>
  <c r="I1417" i="1" s="1"/>
  <c r="G1417" i="1"/>
  <c r="G1416" i="1"/>
  <c r="H1416" i="1" s="1"/>
  <c r="I1416" i="1" s="1"/>
  <c r="H1415" i="1"/>
  <c r="I1415" i="1" s="1"/>
  <c r="G1415" i="1"/>
  <c r="G1414" i="1"/>
  <c r="H1414" i="1" s="1"/>
  <c r="I1414" i="1" s="1"/>
  <c r="H1413" i="1"/>
  <c r="I1413" i="1" s="1"/>
  <c r="G1413" i="1"/>
  <c r="G1412" i="1"/>
  <c r="H1412" i="1" s="1"/>
  <c r="I1412" i="1" s="1"/>
  <c r="H1411" i="1"/>
  <c r="I1411" i="1" s="1"/>
  <c r="G1411" i="1"/>
  <c r="G1410" i="1"/>
  <c r="H1410" i="1" s="1"/>
  <c r="I1410" i="1" s="1"/>
  <c r="H1409" i="1"/>
  <c r="I1409" i="1" s="1"/>
  <c r="G1409" i="1"/>
  <c r="G1408" i="1"/>
  <c r="H1408" i="1" s="1"/>
  <c r="I1408" i="1" s="1"/>
  <c r="H1407" i="1"/>
  <c r="I1407" i="1" s="1"/>
  <c r="G1407" i="1"/>
  <c r="G1406" i="1"/>
  <c r="H1406" i="1" s="1"/>
  <c r="I1406" i="1" s="1"/>
  <c r="H1405" i="1"/>
  <c r="I1405" i="1" s="1"/>
  <c r="G1405" i="1"/>
  <c r="G1404" i="1"/>
  <c r="H1404" i="1" s="1"/>
  <c r="I1404" i="1" s="1"/>
  <c r="H1403" i="1"/>
  <c r="I1403" i="1" s="1"/>
  <c r="G1403" i="1"/>
  <c r="G1402" i="1"/>
  <c r="H1402" i="1" s="1"/>
  <c r="I1402" i="1" s="1"/>
  <c r="H1401" i="1"/>
  <c r="I1401" i="1" s="1"/>
  <c r="G1401" i="1"/>
  <c r="G1400" i="1"/>
  <c r="H1400" i="1" s="1"/>
  <c r="I1400" i="1" s="1"/>
  <c r="H1399" i="1"/>
  <c r="I1399" i="1" s="1"/>
  <c r="G1399" i="1"/>
  <c r="G1398" i="1"/>
  <c r="H1398" i="1" s="1"/>
  <c r="I1398" i="1" s="1"/>
  <c r="H1397" i="1"/>
  <c r="I1397" i="1" s="1"/>
  <c r="G1397" i="1"/>
  <c r="G1396" i="1"/>
  <c r="H1396" i="1" s="1"/>
  <c r="I1396" i="1" s="1"/>
  <c r="H1395" i="1"/>
  <c r="I1395" i="1" s="1"/>
  <c r="G1395" i="1"/>
  <c r="G1394" i="1"/>
  <c r="H1394" i="1" s="1"/>
  <c r="I1394" i="1" s="1"/>
  <c r="H1393" i="1"/>
  <c r="I1393" i="1" s="1"/>
  <c r="G1393" i="1"/>
  <c r="G1392" i="1"/>
  <c r="H1392" i="1" s="1"/>
  <c r="I1392" i="1" s="1"/>
  <c r="H1391" i="1"/>
  <c r="I1391" i="1" s="1"/>
  <c r="G1391" i="1"/>
  <c r="G1390" i="1"/>
  <c r="H1390" i="1" s="1"/>
  <c r="I1390" i="1" s="1"/>
  <c r="H1389" i="1"/>
  <c r="I1389" i="1" s="1"/>
  <c r="G1389" i="1"/>
  <c r="G1388" i="1"/>
  <c r="H1388" i="1" s="1"/>
  <c r="I1388" i="1" s="1"/>
  <c r="H1387" i="1"/>
  <c r="I1387" i="1" s="1"/>
  <c r="G1387" i="1"/>
  <c r="G1386" i="1"/>
  <c r="H1386" i="1" s="1"/>
  <c r="I1386" i="1" s="1"/>
  <c r="H1385" i="1"/>
  <c r="I1385" i="1" s="1"/>
  <c r="G1385" i="1"/>
  <c r="G1384" i="1"/>
  <c r="H1384" i="1" s="1"/>
  <c r="I1384" i="1" s="1"/>
  <c r="H1383" i="1"/>
  <c r="I1383" i="1" s="1"/>
  <c r="G1383" i="1"/>
  <c r="G1382" i="1"/>
  <c r="H1382" i="1" s="1"/>
  <c r="I1382" i="1" s="1"/>
  <c r="H1381" i="1"/>
  <c r="I1381" i="1" s="1"/>
  <c r="G1381" i="1"/>
  <c r="G1380" i="1"/>
  <c r="H1380" i="1" s="1"/>
  <c r="I1380" i="1" s="1"/>
  <c r="H1379" i="1"/>
  <c r="I1379" i="1" s="1"/>
  <c r="G1379" i="1"/>
  <c r="G1378" i="1"/>
  <c r="H1378" i="1" s="1"/>
  <c r="I1378" i="1" s="1"/>
  <c r="H1377" i="1"/>
  <c r="I1377" i="1" s="1"/>
  <c r="G1377" i="1"/>
  <c r="G1376" i="1"/>
  <c r="H1376" i="1" s="1"/>
  <c r="I1376" i="1" s="1"/>
  <c r="H1375" i="1"/>
  <c r="I1375" i="1" s="1"/>
  <c r="G1375" i="1"/>
  <c r="G1374" i="1"/>
  <c r="H1374" i="1" s="1"/>
  <c r="I1374" i="1" s="1"/>
  <c r="H1373" i="1"/>
  <c r="I1373" i="1" s="1"/>
  <c r="G1373" i="1"/>
  <c r="G1372" i="1"/>
  <c r="H1372" i="1" s="1"/>
  <c r="I1372" i="1" s="1"/>
  <c r="H1371" i="1"/>
  <c r="I1371" i="1" s="1"/>
  <c r="G1371" i="1"/>
  <c r="G1370" i="1"/>
  <c r="H1370" i="1" s="1"/>
  <c r="I1370" i="1" s="1"/>
  <c r="H1369" i="1"/>
  <c r="I1369" i="1" s="1"/>
  <c r="G1369" i="1"/>
  <c r="G1368" i="1"/>
  <c r="H1368" i="1" s="1"/>
  <c r="I1368" i="1" s="1"/>
  <c r="H1367" i="1"/>
  <c r="I1367" i="1" s="1"/>
  <c r="G1367" i="1"/>
  <c r="G1366" i="1"/>
  <c r="H1366" i="1" s="1"/>
  <c r="I1366" i="1" s="1"/>
  <c r="H1365" i="1"/>
  <c r="I1365" i="1" s="1"/>
  <c r="G1365" i="1"/>
  <c r="G1364" i="1"/>
  <c r="H1364" i="1" s="1"/>
  <c r="I1364" i="1" s="1"/>
  <c r="H1363" i="1"/>
  <c r="I1363" i="1" s="1"/>
  <c r="G1363" i="1"/>
  <c r="G1362" i="1"/>
  <c r="H1362" i="1" s="1"/>
  <c r="I1362" i="1" s="1"/>
  <c r="H1361" i="1"/>
  <c r="I1361" i="1" s="1"/>
  <c r="G1361" i="1"/>
  <c r="G1360" i="1"/>
  <c r="H1360" i="1" s="1"/>
  <c r="I1360" i="1" s="1"/>
  <c r="H1359" i="1"/>
  <c r="I1359" i="1" s="1"/>
  <c r="G1359" i="1"/>
  <c r="G1358" i="1"/>
  <c r="H1358" i="1" s="1"/>
  <c r="I1358" i="1" s="1"/>
  <c r="H1357" i="1"/>
  <c r="I1357" i="1" s="1"/>
  <c r="G1357" i="1"/>
  <c r="G1356" i="1"/>
  <c r="H1356" i="1" s="1"/>
  <c r="I1356" i="1" s="1"/>
  <c r="H1355" i="1"/>
  <c r="I1355" i="1" s="1"/>
  <c r="G1355" i="1"/>
  <c r="G1354" i="1"/>
  <c r="H1354" i="1" s="1"/>
  <c r="I1354" i="1" s="1"/>
  <c r="H1353" i="1"/>
  <c r="I1353" i="1" s="1"/>
  <c r="G1353" i="1"/>
  <c r="G1352" i="1"/>
  <c r="H1352" i="1" s="1"/>
  <c r="I1352" i="1" s="1"/>
  <c r="H1351" i="1"/>
  <c r="I1351" i="1" s="1"/>
  <c r="G1351" i="1"/>
  <c r="G1350" i="1"/>
  <c r="H1350" i="1" s="1"/>
  <c r="I1350" i="1" s="1"/>
  <c r="H1349" i="1"/>
  <c r="I1349" i="1" s="1"/>
  <c r="G1349" i="1"/>
  <c r="G1348" i="1"/>
  <c r="H1348" i="1" s="1"/>
  <c r="I1348" i="1" s="1"/>
  <c r="H1347" i="1"/>
  <c r="I1347" i="1" s="1"/>
  <c r="G1347" i="1"/>
  <c r="G1346" i="1"/>
  <c r="H1346" i="1" s="1"/>
  <c r="I1346" i="1" s="1"/>
  <c r="H1345" i="1"/>
  <c r="I1345" i="1" s="1"/>
  <c r="G1345" i="1"/>
  <c r="G1344" i="1"/>
  <c r="H1344" i="1" s="1"/>
  <c r="I1344" i="1" s="1"/>
  <c r="H1343" i="1"/>
  <c r="I1343" i="1" s="1"/>
  <c r="G1343" i="1"/>
  <c r="G1342" i="1"/>
  <c r="H1342" i="1" s="1"/>
  <c r="I1342" i="1" s="1"/>
  <c r="H1341" i="1"/>
  <c r="I1341" i="1" s="1"/>
  <c r="G1341" i="1"/>
  <c r="G1340" i="1"/>
  <c r="H1340" i="1" s="1"/>
  <c r="I1340" i="1" s="1"/>
  <c r="H1339" i="1"/>
  <c r="I1339" i="1" s="1"/>
  <c r="G1339" i="1"/>
  <c r="G1338" i="1"/>
  <c r="H1338" i="1" s="1"/>
  <c r="I1338" i="1" s="1"/>
  <c r="H1337" i="1"/>
  <c r="I1337" i="1" s="1"/>
  <c r="G1337" i="1"/>
  <c r="G1336" i="1"/>
  <c r="H1336" i="1" s="1"/>
  <c r="I1336" i="1" s="1"/>
  <c r="H1335" i="1"/>
  <c r="I1335" i="1" s="1"/>
  <c r="G1335" i="1"/>
  <c r="G1334" i="1"/>
  <c r="H1334" i="1" s="1"/>
  <c r="I1334" i="1" s="1"/>
  <c r="H1333" i="1"/>
  <c r="I1333" i="1" s="1"/>
  <c r="G1333" i="1"/>
  <c r="G1332" i="1"/>
  <c r="H1332" i="1" s="1"/>
  <c r="I1332" i="1" s="1"/>
  <c r="H1331" i="1"/>
  <c r="I1331" i="1" s="1"/>
  <c r="G1331" i="1"/>
  <c r="G1330" i="1"/>
  <c r="H1330" i="1" s="1"/>
  <c r="I1330" i="1" s="1"/>
  <c r="H1329" i="1"/>
  <c r="I1329" i="1" s="1"/>
  <c r="G1329" i="1"/>
  <c r="G1328" i="1"/>
  <c r="H1328" i="1" s="1"/>
  <c r="I1328" i="1" s="1"/>
  <c r="H1327" i="1"/>
  <c r="I1327" i="1" s="1"/>
  <c r="G1327" i="1"/>
  <c r="G1326" i="1"/>
  <c r="H1326" i="1" s="1"/>
  <c r="I1326" i="1" s="1"/>
  <c r="H1325" i="1"/>
  <c r="I1325" i="1" s="1"/>
  <c r="G1325" i="1"/>
  <c r="G1324" i="1"/>
  <c r="H1324" i="1" s="1"/>
  <c r="I1324" i="1" s="1"/>
  <c r="H1323" i="1"/>
  <c r="I1323" i="1" s="1"/>
  <c r="G1323" i="1"/>
  <c r="G1322" i="1"/>
  <c r="H1322" i="1" s="1"/>
  <c r="I1322" i="1" s="1"/>
  <c r="H1321" i="1"/>
  <c r="I1321" i="1" s="1"/>
  <c r="G1321" i="1"/>
  <c r="G1320" i="1"/>
  <c r="H1320" i="1" s="1"/>
  <c r="I1320" i="1" s="1"/>
  <c r="H1319" i="1"/>
  <c r="I1319" i="1" s="1"/>
  <c r="G1319" i="1"/>
  <c r="I1318" i="1"/>
  <c r="G1318" i="1"/>
  <c r="H1318" i="1" s="1"/>
  <c r="H1317" i="1"/>
  <c r="I1317" i="1" s="1"/>
  <c r="G1317" i="1"/>
  <c r="I1316" i="1"/>
  <c r="G1316" i="1"/>
  <c r="H1316" i="1" s="1"/>
  <c r="H1315" i="1"/>
  <c r="I1315" i="1" s="1"/>
  <c r="G1315" i="1"/>
  <c r="I1314" i="1"/>
  <c r="G1314" i="1"/>
  <c r="H1314" i="1" s="1"/>
  <c r="H1313" i="1"/>
  <c r="I1313" i="1" s="1"/>
  <c r="G1313" i="1"/>
  <c r="I1312" i="1"/>
  <c r="G1312" i="1"/>
  <c r="H1312" i="1" s="1"/>
  <c r="H1311" i="1"/>
  <c r="I1311" i="1" s="1"/>
  <c r="G1311" i="1"/>
  <c r="I1310" i="1"/>
  <c r="G1310" i="1"/>
  <c r="H1310" i="1" s="1"/>
  <c r="H1309" i="1"/>
  <c r="I1309" i="1" s="1"/>
  <c r="G1309" i="1"/>
  <c r="I1308" i="1"/>
  <c r="G1308" i="1"/>
  <c r="H1308" i="1" s="1"/>
  <c r="H1307" i="1"/>
  <c r="I1307" i="1" s="1"/>
  <c r="G1307" i="1"/>
  <c r="I1306" i="1"/>
  <c r="G1306" i="1"/>
  <c r="H1306" i="1" s="1"/>
  <c r="H1305" i="1"/>
  <c r="I1305" i="1" s="1"/>
  <c r="G1305" i="1"/>
  <c r="I1304" i="1"/>
  <c r="G1304" i="1"/>
  <c r="H1304" i="1" s="1"/>
  <c r="H1303" i="1"/>
  <c r="I1303" i="1" s="1"/>
  <c r="G1303" i="1"/>
  <c r="I1302" i="1"/>
  <c r="G1302" i="1"/>
  <c r="H1302" i="1" s="1"/>
  <c r="H1301" i="1"/>
  <c r="I1301" i="1" s="1"/>
  <c r="G1301" i="1"/>
  <c r="I1300" i="1"/>
  <c r="G1300" i="1"/>
  <c r="H1300" i="1" s="1"/>
  <c r="H1299" i="1"/>
  <c r="I1299" i="1" s="1"/>
  <c r="G1299" i="1"/>
  <c r="I1298" i="1"/>
  <c r="G1298" i="1"/>
  <c r="H1298" i="1" s="1"/>
  <c r="H1297" i="1"/>
  <c r="I1297" i="1" s="1"/>
  <c r="G1297" i="1"/>
  <c r="I1296" i="1"/>
  <c r="G1296" i="1"/>
  <c r="H1296" i="1" s="1"/>
  <c r="H1295" i="1"/>
  <c r="I1295" i="1" s="1"/>
  <c r="G1295" i="1"/>
  <c r="I1294" i="1"/>
  <c r="G1294" i="1"/>
  <c r="H1294" i="1" s="1"/>
  <c r="H1293" i="1"/>
  <c r="I1293" i="1" s="1"/>
  <c r="G1293" i="1"/>
  <c r="I1292" i="1"/>
  <c r="G1292" i="1"/>
  <c r="H1292" i="1" s="1"/>
  <c r="H1291" i="1"/>
  <c r="I1291" i="1" s="1"/>
  <c r="G1291" i="1"/>
  <c r="I1290" i="1"/>
  <c r="G1290" i="1"/>
  <c r="H1290" i="1" s="1"/>
  <c r="H1289" i="1"/>
  <c r="I1289" i="1" s="1"/>
  <c r="G1289" i="1"/>
  <c r="I1288" i="1"/>
  <c r="G1288" i="1"/>
  <c r="H1288" i="1" s="1"/>
  <c r="H1287" i="1"/>
  <c r="I1287" i="1" s="1"/>
  <c r="G1287" i="1"/>
  <c r="I1286" i="1"/>
  <c r="G1286" i="1"/>
  <c r="H1286" i="1" s="1"/>
  <c r="H1285" i="1"/>
  <c r="I1285" i="1" s="1"/>
  <c r="G1285" i="1"/>
  <c r="I1284" i="1"/>
  <c r="G1284" i="1"/>
  <c r="H1284" i="1" s="1"/>
  <c r="H1283" i="1"/>
  <c r="I1283" i="1" s="1"/>
  <c r="G1283" i="1"/>
  <c r="I1282" i="1"/>
  <c r="G1282" i="1"/>
  <c r="H1282" i="1" s="1"/>
  <c r="H1281" i="1"/>
  <c r="I1281" i="1" s="1"/>
  <c r="G1281" i="1"/>
  <c r="I1280" i="1"/>
  <c r="G1280" i="1"/>
  <c r="H1280" i="1" s="1"/>
  <c r="H1279" i="1"/>
  <c r="I1279" i="1" s="1"/>
  <c r="G1279" i="1"/>
  <c r="I1278" i="1"/>
  <c r="G1278" i="1"/>
  <c r="H1278" i="1" s="1"/>
  <c r="H1277" i="1"/>
  <c r="I1277" i="1" s="1"/>
  <c r="G1277" i="1"/>
  <c r="I1276" i="1"/>
  <c r="G1276" i="1"/>
  <c r="H1276" i="1" s="1"/>
  <c r="H1275" i="1"/>
  <c r="I1275" i="1" s="1"/>
  <c r="G1275" i="1"/>
  <c r="I1274" i="1"/>
  <c r="G1274" i="1"/>
  <c r="H1274" i="1" s="1"/>
  <c r="H1273" i="1"/>
  <c r="I1273" i="1" s="1"/>
  <c r="G1273" i="1"/>
  <c r="I1272" i="1"/>
  <c r="G1272" i="1"/>
  <c r="H1272" i="1" s="1"/>
  <c r="H1271" i="1"/>
  <c r="I1271" i="1" s="1"/>
  <c r="G1271" i="1"/>
  <c r="I1270" i="1"/>
  <c r="G1270" i="1"/>
  <c r="H1270" i="1" s="1"/>
  <c r="H1269" i="1"/>
  <c r="I1269" i="1" s="1"/>
  <c r="G1269" i="1"/>
  <c r="I1268" i="1"/>
  <c r="G1268" i="1"/>
  <c r="H1268" i="1" s="1"/>
  <c r="H1267" i="1"/>
  <c r="I1267" i="1" s="1"/>
  <c r="G1267" i="1"/>
  <c r="I1266" i="1"/>
  <c r="G1266" i="1"/>
  <c r="H1266" i="1" s="1"/>
  <c r="H1265" i="1"/>
  <c r="I1265" i="1" s="1"/>
  <c r="G1265" i="1"/>
  <c r="I1264" i="1"/>
  <c r="G1264" i="1"/>
  <c r="H1264" i="1" s="1"/>
  <c r="H1263" i="1"/>
  <c r="I1263" i="1" s="1"/>
  <c r="G1263" i="1"/>
  <c r="I1262" i="1"/>
  <c r="G1262" i="1"/>
  <c r="H1262" i="1" s="1"/>
  <c r="H1261" i="1"/>
  <c r="I1261" i="1" s="1"/>
  <c r="G1261" i="1"/>
  <c r="I1260" i="1"/>
  <c r="G1260" i="1"/>
  <c r="H1260" i="1" s="1"/>
  <c r="H1259" i="1"/>
  <c r="I1259" i="1" s="1"/>
  <c r="G1259" i="1"/>
  <c r="I1258" i="1"/>
  <c r="G1258" i="1"/>
  <c r="H1258" i="1" s="1"/>
  <c r="H1257" i="1"/>
  <c r="I1257" i="1" s="1"/>
  <c r="G1257" i="1"/>
  <c r="I1256" i="1"/>
  <c r="G1256" i="1"/>
  <c r="H1256" i="1" s="1"/>
  <c r="H1255" i="1"/>
  <c r="I1255" i="1" s="1"/>
  <c r="G1255" i="1"/>
  <c r="I1254" i="1"/>
  <c r="G1254" i="1"/>
  <c r="H1254" i="1" s="1"/>
  <c r="H1253" i="1"/>
  <c r="I1253" i="1" s="1"/>
  <c r="G1253" i="1"/>
  <c r="I1252" i="1"/>
  <c r="G1252" i="1"/>
  <c r="H1252" i="1" s="1"/>
  <c r="H1251" i="1"/>
  <c r="I1251" i="1" s="1"/>
  <c r="G1251" i="1"/>
  <c r="I1250" i="1"/>
  <c r="G1250" i="1"/>
  <c r="H1250" i="1" s="1"/>
  <c r="H1249" i="1"/>
  <c r="I1249" i="1" s="1"/>
  <c r="G1249" i="1"/>
  <c r="I1248" i="1"/>
  <c r="G1248" i="1"/>
  <c r="H1248" i="1" s="1"/>
  <c r="H1247" i="1"/>
  <c r="I1247" i="1" s="1"/>
  <c r="G1247" i="1"/>
  <c r="I1246" i="1"/>
  <c r="G1246" i="1"/>
  <c r="H1246" i="1" s="1"/>
  <c r="H1245" i="1"/>
  <c r="I1245" i="1" s="1"/>
  <c r="G1245" i="1"/>
  <c r="I1244" i="1"/>
  <c r="G1244" i="1"/>
  <c r="H1244" i="1" s="1"/>
  <c r="H1243" i="1"/>
  <c r="I1243" i="1" s="1"/>
  <c r="G1243" i="1"/>
  <c r="I1242" i="1"/>
  <c r="G1242" i="1"/>
  <c r="H1242" i="1" s="1"/>
  <c r="H1241" i="1"/>
  <c r="I1241" i="1" s="1"/>
  <c r="G1241" i="1"/>
  <c r="I1240" i="1"/>
  <c r="G1240" i="1"/>
  <c r="H1240" i="1" s="1"/>
  <c r="H1239" i="1"/>
  <c r="I1239" i="1" s="1"/>
  <c r="G1239" i="1"/>
  <c r="I1238" i="1"/>
  <c r="G1238" i="1"/>
  <c r="H1238" i="1" s="1"/>
  <c r="H1237" i="1"/>
  <c r="I1237" i="1" s="1"/>
  <c r="G1237" i="1"/>
  <c r="I1236" i="1"/>
  <c r="G1236" i="1"/>
  <c r="H1236" i="1" s="1"/>
  <c r="H1235" i="1"/>
  <c r="I1235" i="1" s="1"/>
  <c r="G1235" i="1"/>
  <c r="I1234" i="1"/>
  <c r="G1234" i="1"/>
  <c r="H1234" i="1" s="1"/>
  <c r="H1233" i="1"/>
  <c r="I1233" i="1" s="1"/>
  <c r="G1233" i="1"/>
  <c r="I1232" i="1"/>
  <c r="G1232" i="1"/>
  <c r="H1232" i="1" s="1"/>
  <c r="H1231" i="1"/>
  <c r="I1231" i="1" s="1"/>
  <c r="G1231" i="1"/>
  <c r="I1230" i="1"/>
  <c r="G1230" i="1"/>
  <c r="H1230" i="1" s="1"/>
  <c r="H1229" i="1"/>
  <c r="I1229" i="1" s="1"/>
  <c r="G1229" i="1"/>
  <c r="I1228" i="1"/>
  <c r="G1228" i="1"/>
  <c r="H1228" i="1" s="1"/>
  <c r="H1227" i="1"/>
  <c r="I1227" i="1" s="1"/>
  <c r="G1227" i="1"/>
  <c r="I1226" i="1"/>
  <c r="G1226" i="1"/>
  <c r="H1226" i="1" s="1"/>
  <c r="H1225" i="1"/>
  <c r="I1225" i="1" s="1"/>
  <c r="G1225" i="1"/>
  <c r="I1224" i="1"/>
  <c r="G1224" i="1"/>
  <c r="H1224" i="1" s="1"/>
  <c r="H1223" i="1"/>
  <c r="I1223" i="1" s="1"/>
  <c r="G1223" i="1"/>
  <c r="I1222" i="1"/>
  <c r="G1222" i="1"/>
  <c r="H1222" i="1" s="1"/>
  <c r="H1221" i="1"/>
  <c r="I1221" i="1" s="1"/>
  <c r="G1221" i="1"/>
  <c r="I1220" i="1"/>
  <c r="G1220" i="1"/>
  <c r="H1220" i="1" s="1"/>
  <c r="H1219" i="1"/>
  <c r="I1219" i="1" s="1"/>
  <c r="G1219" i="1"/>
  <c r="I1218" i="1"/>
  <c r="G1218" i="1"/>
  <c r="H1218" i="1" s="1"/>
  <c r="H1217" i="1"/>
  <c r="I1217" i="1" s="1"/>
  <c r="G1217" i="1"/>
  <c r="I1216" i="1"/>
  <c r="G1216" i="1"/>
  <c r="H1216" i="1" s="1"/>
  <c r="H1215" i="1"/>
  <c r="I1215" i="1" s="1"/>
  <c r="G1215" i="1"/>
  <c r="I1214" i="1"/>
  <c r="G1214" i="1"/>
  <c r="H1214" i="1" s="1"/>
  <c r="H1213" i="1"/>
  <c r="I1213" i="1" s="1"/>
  <c r="G1213" i="1"/>
  <c r="I1212" i="1"/>
  <c r="G1212" i="1"/>
  <c r="H1212" i="1" s="1"/>
  <c r="H1211" i="1"/>
  <c r="I1211" i="1" s="1"/>
  <c r="G1211" i="1"/>
  <c r="I1210" i="1"/>
  <c r="G1210" i="1"/>
  <c r="H1210" i="1" s="1"/>
  <c r="H1209" i="1"/>
  <c r="I1209" i="1" s="1"/>
  <c r="G1209" i="1"/>
  <c r="I1208" i="1"/>
  <c r="G1208" i="1"/>
  <c r="H1208" i="1" s="1"/>
  <c r="H1207" i="1"/>
  <c r="I1207" i="1" s="1"/>
  <c r="G1207" i="1"/>
  <c r="I1206" i="1"/>
  <c r="G1206" i="1"/>
  <c r="H1206" i="1" s="1"/>
  <c r="H1205" i="1"/>
  <c r="I1205" i="1" s="1"/>
  <c r="G1205" i="1"/>
  <c r="I1204" i="1"/>
  <c r="G1204" i="1"/>
  <c r="H1204" i="1" s="1"/>
  <c r="H1203" i="1"/>
  <c r="I1203" i="1" s="1"/>
  <c r="G1203" i="1"/>
  <c r="I1202" i="1"/>
  <c r="G1202" i="1"/>
  <c r="H1202" i="1" s="1"/>
  <c r="H1201" i="1"/>
  <c r="I1201" i="1" s="1"/>
  <c r="G1201" i="1"/>
  <c r="I1200" i="1"/>
  <c r="G1200" i="1"/>
  <c r="H1200" i="1" s="1"/>
  <c r="H1199" i="1"/>
  <c r="I1199" i="1" s="1"/>
  <c r="G1199" i="1"/>
  <c r="I1198" i="1"/>
  <c r="G1198" i="1"/>
  <c r="H1198" i="1" s="1"/>
  <c r="H1197" i="1"/>
  <c r="I1197" i="1" s="1"/>
  <c r="G1197" i="1"/>
  <c r="I1196" i="1"/>
  <c r="G1196" i="1"/>
  <c r="H1196" i="1" s="1"/>
  <c r="H1195" i="1"/>
  <c r="I1195" i="1" s="1"/>
  <c r="G1195" i="1"/>
  <c r="I1194" i="1"/>
  <c r="G1194" i="1"/>
  <c r="H1194" i="1" s="1"/>
  <c r="H1193" i="1"/>
  <c r="I1193" i="1" s="1"/>
  <c r="G1193" i="1"/>
  <c r="I1192" i="1"/>
  <c r="G1192" i="1"/>
  <c r="H1192" i="1" s="1"/>
  <c r="H1191" i="1"/>
  <c r="I1191" i="1" s="1"/>
  <c r="G1191" i="1"/>
  <c r="I1190" i="1"/>
  <c r="G1190" i="1"/>
  <c r="H1190" i="1" s="1"/>
  <c r="H1189" i="1"/>
  <c r="I1189" i="1" s="1"/>
  <c r="G1189" i="1"/>
  <c r="I1188" i="1"/>
  <c r="G1188" i="1"/>
  <c r="H1188" i="1" s="1"/>
  <c r="H1187" i="1"/>
  <c r="I1187" i="1" s="1"/>
  <c r="G1187" i="1"/>
  <c r="I1186" i="1"/>
  <c r="G1186" i="1"/>
  <c r="H1186" i="1" s="1"/>
  <c r="H1185" i="1"/>
  <c r="I1185" i="1" s="1"/>
  <c r="G1185" i="1"/>
  <c r="I1184" i="1"/>
  <c r="G1184" i="1"/>
  <c r="H1184" i="1" s="1"/>
  <c r="H1183" i="1"/>
  <c r="I1183" i="1" s="1"/>
  <c r="G1183" i="1"/>
  <c r="I1182" i="1"/>
  <c r="G1182" i="1"/>
  <c r="H1182" i="1" s="1"/>
  <c r="H1181" i="1"/>
  <c r="I1181" i="1" s="1"/>
  <c r="G1181" i="1"/>
  <c r="I1180" i="1"/>
  <c r="G1180" i="1"/>
  <c r="H1180" i="1" s="1"/>
  <c r="H1179" i="1"/>
  <c r="I1179" i="1" s="1"/>
  <c r="G1179" i="1"/>
  <c r="I1178" i="1"/>
  <c r="G1178" i="1"/>
  <c r="H1178" i="1" s="1"/>
  <c r="H1177" i="1"/>
  <c r="I1177" i="1" s="1"/>
  <c r="G1177" i="1"/>
  <c r="I1176" i="1"/>
  <c r="G1176" i="1"/>
  <c r="H1176" i="1" s="1"/>
  <c r="H1175" i="1"/>
  <c r="I1175" i="1" s="1"/>
  <c r="G1175" i="1"/>
  <c r="I1174" i="1"/>
  <c r="G1174" i="1"/>
  <c r="H1174" i="1" s="1"/>
  <c r="H1173" i="1"/>
  <c r="I1173" i="1" s="1"/>
  <c r="G1173" i="1"/>
  <c r="I1172" i="1"/>
  <c r="G1172" i="1"/>
  <c r="H1172" i="1" s="1"/>
  <c r="H1171" i="1"/>
  <c r="I1171" i="1" s="1"/>
  <c r="G1171" i="1"/>
  <c r="I1170" i="1"/>
  <c r="G1170" i="1"/>
  <c r="H1170" i="1" s="1"/>
  <c r="H1169" i="1"/>
  <c r="I1169" i="1" s="1"/>
  <c r="G1169" i="1"/>
  <c r="I1168" i="1"/>
  <c r="G1168" i="1"/>
  <c r="H1168" i="1" s="1"/>
  <c r="H1167" i="1"/>
  <c r="I1167" i="1" s="1"/>
  <c r="G1167" i="1"/>
  <c r="I1166" i="1"/>
  <c r="G1166" i="1"/>
  <c r="H1166" i="1" s="1"/>
  <c r="H1165" i="1"/>
  <c r="I1165" i="1" s="1"/>
  <c r="G1165" i="1"/>
  <c r="I1164" i="1"/>
  <c r="G1164" i="1"/>
  <c r="H1164" i="1" s="1"/>
  <c r="H1163" i="1"/>
  <c r="I1163" i="1" s="1"/>
  <c r="G1163" i="1"/>
  <c r="I1162" i="1"/>
  <c r="G1162" i="1"/>
  <c r="H1162" i="1" s="1"/>
  <c r="H1161" i="1"/>
  <c r="I1161" i="1" s="1"/>
  <c r="G1161" i="1"/>
  <c r="I1160" i="1"/>
  <c r="G1160" i="1"/>
  <c r="H1160" i="1" s="1"/>
  <c r="H1159" i="1"/>
  <c r="I1159" i="1" s="1"/>
  <c r="G1159" i="1"/>
  <c r="I1158" i="1"/>
  <c r="G1158" i="1"/>
  <c r="H1158" i="1" s="1"/>
  <c r="H1157" i="1"/>
  <c r="I1157" i="1" s="1"/>
  <c r="G1157" i="1"/>
  <c r="I1156" i="1"/>
  <c r="G1156" i="1"/>
  <c r="H1156" i="1" s="1"/>
  <c r="H1155" i="1"/>
  <c r="I1155" i="1" s="1"/>
  <c r="G1155" i="1"/>
  <c r="I1154" i="1"/>
  <c r="G1154" i="1"/>
  <c r="H1154" i="1" s="1"/>
  <c r="H1153" i="1"/>
  <c r="I1153" i="1" s="1"/>
  <c r="G1153" i="1"/>
  <c r="I1152" i="1"/>
  <c r="G1152" i="1"/>
  <c r="H1152" i="1" s="1"/>
  <c r="H1151" i="1"/>
  <c r="I1151" i="1" s="1"/>
  <c r="G1151" i="1"/>
  <c r="I1150" i="1"/>
  <c r="G1150" i="1"/>
  <c r="H1150" i="1" s="1"/>
  <c r="H1149" i="1"/>
  <c r="I1149" i="1" s="1"/>
  <c r="G1149" i="1"/>
  <c r="I1148" i="1"/>
  <c r="G1148" i="1"/>
  <c r="H1148" i="1" s="1"/>
  <c r="H1147" i="1"/>
  <c r="I1147" i="1" s="1"/>
  <c r="G1147" i="1"/>
  <c r="I1146" i="1"/>
  <c r="G1146" i="1"/>
  <c r="H1146" i="1" s="1"/>
  <c r="H1145" i="1"/>
  <c r="I1145" i="1" s="1"/>
  <c r="G1145" i="1"/>
  <c r="I1144" i="1"/>
  <c r="G1144" i="1"/>
  <c r="H1144" i="1" s="1"/>
  <c r="H1143" i="1"/>
  <c r="I1143" i="1" s="1"/>
  <c r="G1143" i="1"/>
  <c r="I1142" i="1"/>
  <c r="G1142" i="1"/>
  <c r="H1142" i="1" s="1"/>
  <c r="H1141" i="1"/>
  <c r="I1141" i="1" s="1"/>
  <c r="G1141" i="1"/>
  <c r="I1140" i="1"/>
  <c r="G1140" i="1"/>
  <c r="H1140" i="1" s="1"/>
  <c r="H1139" i="1"/>
  <c r="I1139" i="1" s="1"/>
  <c r="G1139" i="1"/>
  <c r="I1138" i="1"/>
  <c r="G1138" i="1"/>
  <c r="H1138" i="1" s="1"/>
  <c r="H1137" i="1"/>
  <c r="I1137" i="1" s="1"/>
  <c r="G1137" i="1"/>
  <c r="I1136" i="1"/>
  <c r="G1136" i="1"/>
  <c r="H1136" i="1" s="1"/>
  <c r="H1135" i="1"/>
  <c r="I1135" i="1" s="1"/>
  <c r="G1135" i="1"/>
  <c r="I1134" i="1"/>
  <c r="G1134" i="1"/>
  <c r="H1134" i="1" s="1"/>
  <c r="H1133" i="1"/>
  <c r="I1133" i="1" s="1"/>
  <c r="G1133" i="1"/>
  <c r="I1132" i="1"/>
  <c r="G1132" i="1"/>
  <c r="H1132" i="1" s="1"/>
  <c r="H1131" i="1"/>
  <c r="I1131" i="1" s="1"/>
  <c r="G1131" i="1"/>
  <c r="I1130" i="1"/>
  <c r="G1130" i="1"/>
  <c r="H1130" i="1" s="1"/>
  <c r="H1129" i="1"/>
  <c r="I1129" i="1" s="1"/>
  <c r="G1129" i="1"/>
  <c r="I1128" i="1"/>
  <c r="G1128" i="1"/>
  <c r="H1128" i="1" s="1"/>
  <c r="H1127" i="1"/>
  <c r="I1127" i="1" s="1"/>
  <c r="G1127" i="1"/>
  <c r="I1126" i="1"/>
  <c r="G1126" i="1"/>
  <c r="H1126" i="1" s="1"/>
  <c r="H1125" i="1"/>
  <c r="I1125" i="1" s="1"/>
  <c r="G1125" i="1"/>
  <c r="I1124" i="1"/>
  <c r="G1124" i="1"/>
  <c r="H1124" i="1" s="1"/>
  <c r="H1123" i="1"/>
  <c r="I1123" i="1" s="1"/>
  <c r="G1123" i="1"/>
  <c r="I1122" i="1"/>
  <c r="G1122" i="1"/>
  <c r="H1122" i="1" s="1"/>
  <c r="H1121" i="1"/>
  <c r="I1121" i="1" s="1"/>
  <c r="G1121" i="1"/>
  <c r="I1120" i="1"/>
  <c r="G1120" i="1"/>
  <c r="H1120" i="1" s="1"/>
  <c r="H1119" i="1"/>
  <c r="I1119" i="1" s="1"/>
  <c r="G1119" i="1"/>
  <c r="I1118" i="1"/>
  <c r="G1118" i="1"/>
  <c r="H1118" i="1" s="1"/>
  <c r="H1117" i="1"/>
  <c r="I1117" i="1" s="1"/>
  <c r="G1117" i="1"/>
  <c r="I1116" i="1"/>
  <c r="G1116" i="1"/>
  <c r="H1116" i="1" s="1"/>
  <c r="H1115" i="1"/>
  <c r="I1115" i="1" s="1"/>
  <c r="G1115" i="1"/>
  <c r="I1114" i="1"/>
  <c r="G1114" i="1"/>
  <c r="H1114" i="1" s="1"/>
  <c r="H1113" i="1"/>
  <c r="I1113" i="1" s="1"/>
  <c r="G1113" i="1"/>
  <c r="I1112" i="1"/>
  <c r="G1112" i="1"/>
  <c r="H1112" i="1" s="1"/>
  <c r="H1111" i="1"/>
  <c r="I1111" i="1" s="1"/>
  <c r="G1111" i="1"/>
  <c r="I1110" i="1"/>
  <c r="G1110" i="1"/>
  <c r="H1110" i="1" s="1"/>
  <c r="H1109" i="1"/>
  <c r="I1109" i="1" s="1"/>
  <c r="G1109" i="1"/>
  <c r="I1108" i="1"/>
  <c r="G1108" i="1"/>
  <c r="H1108" i="1" s="1"/>
  <c r="H1107" i="1"/>
  <c r="I1107" i="1" s="1"/>
  <c r="G1107" i="1"/>
  <c r="I1106" i="1"/>
  <c r="G1106" i="1"/>
  <c r="H1106" i="1" s="1"/>
  <c r="H1105" i="1"/>
  <c r="I1105" i="1" s="1"/>
  <c r="G1105" i="1"/>
  <c r="I1104" i="1"/>
  <c r="G1104" i="1"/>
  <c r="H1104" i="1" s="1"/>
  <c r="H1103" i="1"/>
  <c r="I1103" i="1" s="1"/>
  <c r="G1103" i="1"/>
  <c r="I1102" i="1"/>
  <c r="G1102" i="1"/>
  <c r="H1102" i="1" s="1"/>
  <c r="H1101" i="1"/>
  <c r="I1101" i="1" s="1"/>
  <c r="G1101" i="1"/>
  <c r="I1100" i="1"/>
  <c r="G1100" i="1"/>
  <c r="H1100" i="1" s="1"/>
  <c r="H1099" i="1"/>
  <c r="I1099" i="1" s="1"/>
  <c r="G1099" i="1"/>
  <c r="I1098" i="1"/>
  <c r="G1098" i="1"/>
  <c r="H1098" i="1" s="1"/>
  <c r="H1097" i="1"/>
  <c r="I1097" i="1" s="1"/>
  <c r="G1097" i="1"/>
  <c r="I1096" i="1"/>
  <c r="G1096" i="1"/>
  <c r="H1096" i="1" s="1"/>
  <c r="H1095" i="1"/>
  <c r="I1095" i="1" s="1"/>
  <c r="G1095" i="1"/>
  <c r="I1094" i="1"/>
  <c r="G1094" i="1"/>
  <c r="H1094" i="1" s="1"/>
  <c r="H1093" i="1"/>
  <c r="I1093" i="1" s="1"/>
  <c r="G1093" i="1"/>
  <c r="I1092" i="1"/>
  <c r="G1092" i="1"/>
  <c r="H1092" i="1" s="1"/>
  <c r="H1091" i="1"/>
  <c r="I1091" i="1" s="1"/>
  <c r="G1091" i="1"/>
  <c r="I1090" i="1"/>
  <c r="G1090" i="1"/>
  <c r="H1090" i="1" s="1"/>
  <c r="H1089" i="1"/>
  <c r="I1089" i="1" s="1"/>
  <c r="G1089" i="1"/>
  <c r="I1088" i="1"/>
  <c r="G1088" i="1"/>
  <c r="H1088" i="1" s="1"/>
  <c r="H1087" i="1"/>
  <c r="I1087" i="1" s="1"/>
  <c r="G1087" i="1"/>
  <c r="I1086" i="1"/>
  <c r="G1086" i="1"/>
  <c r="H1086" i="1" s="1"/>
  <c r="H1085" i="1"/>
  <c r="I1085" i="1" s="1"/>
  <c r="G1085" i="1"/>
  <c r="I1084" i="1"/>
  <c r="G1084" i="1"/>
  <c r="H1084" i="1" s="1"/>
  <c r="H1083" i="1"/>
  <c r="I1083" i="1" s="1"/>
  <c r="G1083" i="1"/>
  <c r="I1082" i="1"/>
  <c r="G1082" i="1"/>
  <c r="H1082" i="1" s="1"/>
  <c r="H1081" i="1"/>
  <c r="I1081" i="1" s="1"/>
  <c r="G1081" i="1"/>
  <c r="I1080" i="1"/>
  <c r="G1080" i="1"/>
  <c r="H1080" i="1" s="1"/>
  <c r="H1079" i="1"/>
  <c r="I1079" i="1" s="1"/>
  <c r="G1079" i="1"/>
  <c r="I1078" i="1"/>
  <c r="G1078" i="1"/>
  <c r="H1078" i="1" s="1"/>
  <c r="H1077" i="1"/>
  <c r="I1077" i="1" s="1"/>
  <c r="G1077" i="1"/>
  <c r="I1076" i="1"/>
  <c r="G1076" i="1"/>
  <c r="H1076" i="1" s="1"/>
  <c r="H1075" i="1"/>
  <c r="I1075" i="1" s="1"/>
  <c r="G1075" i="1"/>
  <c r="I1074" i="1"/>
  <c r="G1074" i="1"/>
  <c r="H1074" i="1" s="1"/>
  <c r="H1073" i="1"/>
  <c r="I1073" i="1" s="1"/>
  <c r="G1073" i="1"/>
  <c r="I1072" i="1"/>
  <c r="G1072" i="1"/>
  <c r="H1072" i="1" s="1"/>
  <c r="H1071" i="1"/>
  <c r="I1071" i="1" s="1"/>
  <c r="G1071" i="1"/>
  <c r="I1070" i="1"/>
  <c r="G1070" i="1"/>
  <c r="H1070" i="1" s="1"/>
  <c r="H1069" i="1"/>
  <c r="I1069" i="1" s="1"/>
  <c r="G1069" i="1"/>
  <c r="I1068" i="1"/>
  <c r="G1068" i="1"/>
  <c r="H1068" i="1" s="1"/>
  <c r="H1067" i="1"/>
  <c r="I1067" i="1" s="1"/>
  <c r="G1067" i="1"/>
  <c r="I1066" i="1"/>
  <c r="G1066" i="1"/>
  <c r="H1066" i="1" s="1"/>
  <c r="H1065" i="1"/>
  <c r="I1065" i="1" s="1"/>
  <c r="G1065" i="1"/>
  <c r="I1064" i="1"/>
  <c r="G1064" i="1"/>
  <c r="H1064" i="1" s="1"/>
  <c r="H1063" i="1"/>
  <c r="I1063" i="1" s="1"/>
  <c r="G1063" i="1"/>
  <c r="I1062" i="1"/>
  <c r="G1062" i="1"/>
  <c r="H1062" i="1" s="1"/>
  <c r="H1061" i="1"/>
  <c r="I1061" i="1" s="1"/>
  <c r="G1061" i="1"/>
  <c r="I1060" i="1"/>
  <c r="G1060" i="1"/>
  <c r="H1060" i="1" s="1"/>
  <c r="H1059" i="1"/>
  <c r="I1059" i="1" s="1"/>
  <c r="G1059" i="1"/>
  <c r="I1058" i="1"/>
  <c r="G1058" i="1"/>
  <c r="H1058" i="1" s="1"/>
  <c r="H1057" i="1"/>
  <c r="I1057" i="1" s="1"/>
  <c r="G1057" i="1"/>
  <c r="I1056" i="1"/>
  <c r="G1056" i="1"/>
  <c r="H1056" i="1" s="1"/>
  <c r="H1055" i="1"/>
  <c r="I1055" i="1" s="1"/>
  <c r="G1055" i="1"/>
  <c r="I1054" i="1"/>
  <c r="G1054" i="1"/>
  <c r="H1054" i="1" s="1"/>
  <c r="H1053" i="1"/>
  <c r="I1053" i="1" s="1"/>
  <c r="G1053" i="1"/>
  <c r="I1052" i="1"/>
  <c r="G1052" i="1"/>
  <c r="H1052" i="1" s="1"/>
  <c r="H1051" i="1"/>
  <c r="I1051" i="1" s="1"/>
  <c r="G1051" i="1"/>
  <c r="I1050" i="1"/>
  <c r="G1050" i="1"/>
  <c r="H1050" i="1" s="1"/>
  <c r="H1049" i="1"/>
  <c r="I1049" i="1" s="1"/>
  <c r="G1049" i="1"/>
  <c r="I1048" i="1"/>
  <c r="G1048" i="1"/>
  <c r="H1048" i="1" s="1"/>
  <c r="H1047" i="1"/>
  <c r="I1047" i="1" s="1"/>
  <c r="G1047" i="1"/>
  <c r="I1046" i="1"/>
  <c r="G1046" i="1"/>
  <c r="H1046" i="1" s="1"/>
  <c r="H1045" i="1"/>
  <c r="I1045" i="1" s="1"/>
  <c r="G1045" i="1"/>
  <c r="I1044" i="1"/>
  <c r="G1044" i="1"/>
  <c r="H1044" i="1" s="1"/>
  <c r="H1043" i="1"/>
  <c r="I1043" i="1" s="1"/>
  <c r="G1043" i="1"/>
  <c r="I1042" i="1"/>
  <c r="G1042" i="1"/>
  <c r="H1042" i="1" s="1"/>
  <c r="H1041" i="1"/>
  <c r="I1041" i="1" s="1"/>
  <c r="G1041" i="1"/>
  <c r="I1040" i="1"/>
  <c r="G1040" i="1"/>
  <c r="H1040" i="1" s="1"/>
  <c r="H1039" i="1"/>
  <c r="I1039" i="1" s="1"/>
  <c r="G1039" i="1"/>
  <c r="I1038" i="1"/>
  <c r="G1038" i="1"/>
  <c r="H1038" i="1" s="1"/>
  <c r="H1037" i="1"/>
  <c r="I1037" i="1" s="1"/>
  <c r="G1037" i="1"/>
  <c r="I1036" i="1"/>
  <c r="G1036" i="1"/>
  <c r="H1036" i="1" s="1"/>
  <c r="H1035" i="1"/>
  <c r="I1035" i="1" s="1"/>
  <c r="G1035" i="1"/>
  <c r="I1034" i="1"/>
  <c r="G1034" i="1"/>
  <c r="H1034" i="1" s="1"/>
  <c r="H1033" i="1"/>
  <c r="I1033" i="1" s="1"/>
  <c r="G1033" i="1"/>
  <c r="I1032" i="1"/>
  <c r="G1032" i="1"/>
  <c r="H1032" i="1" s="1"/>
  <c r="H1031" i="1"/>
  <c r="I1031" i="1" s="1"/>
  <c r="G1031" i="1"/>
  <c r="I1030" i="1"/>
  <c r="G1030" i="1"/>
  <c r="H1030" i="1" s="1"/>
  <c r="H1029" i="1"/>
  <c r="I1029" i="1" s="1"/>
  <c r="G1029" i="1"/>
  <c r="I1028" i="1"/>
  <c r="G1028" i="1"/>
  <c r="H1028" i="1" s="1"/>
  <c r="H1027" i="1"/>
  <c r="I1027" i="1" s="1"/>
  <c r="G1027" i="1"/>
  <c r="I1026" i="1"/>
  <c r="G1026" i="1"/>
  <c r="H1026" i="1" s="1"/>
  <c r="H1025" i="1"/>
  <c r="I1025" i="1" s="1"/>
  <c r="G1025" i="1"/>
  <c r="I1024" i="1"/>
  <c r="G1024" i="1"/>
  <c r="H1024" i="1" s="1"/>
  <c r="H1023" i="1"/>
  <c r="I1023" i="1" s="1"/>
  <c r="G1023" i="1"/>
  <c r="I1022" i="1"/>
  <c r="G1022" i="1"/>
  <c r="H1022" i="1" s="1"/>
  <c r="H1021" i="1"/>
  <c r="I1021" i="1" s="1"/>
  <c r="G1021" i="1"/>
  <c r="I1020" i="1"/>
  <c r="G1020" i="1"/>
  <c r="H1020" i="1" s="1"/>
  <c r="H1019" i="1"/>
  <c r="I1019" i="1" s="1"/>
  <c r="G1019" i="1"/>
  <c r="I1018" i="1"/>
  <c r="G1018" i="1"/>
  <c r="H1018" i="1" s="1"/>
  <c r="H1017" i="1"/>
  <c r="I1017" i="1" s="1"/>
  <c r="G1017" i="1"/>
  <c r="I1016" i="1"/>
  <c r="G1016" i="1"/>
  <c r="H1016" i="1" s="1"/>
  <c r="H1015" i="1"/>
  <c r="I1015" i="1" s="1"/>
  <c r="G1015" i="1"/>
  <c r="I1014" i="1"/>
  <c r="G1014" i="1"/>
  <c r="H1014" i="1" s="1"/>
  <c r="H1013" i="1"/>
  <c r="I1013" i="1" s="1"/>
  <c r="G1013" i="1"/>
  <c r="I1012" i="1"/>
  <c r="G1012" i="1"/>
  <c r="H1012" i="1" s="1"/>
  <c r="H1011" i="1"/>
  <c r="I1011" i="1" s="1"/>
  <c r="G1011" i="1"/>
  <c r="I1010" i="1"/>
  <c r="G1010" i="1"/>
  <c r="H1010" i="1" s="1"/>
  <c r="H1009" i="1"/>
  <c r="I1009" i="1" s="1"/>
  <c r="G1009" i="1"/>
  <c r="I1008" i="1"/>
  <c r="G1008" i="1"/>
  <c r="H1008" i="1" s="1"/>
  <c r="H1007" i="1"/>
  <c r="I1007" i="1" s="1"/>
  <c r="G1007" i="1"/>
  <c r="I1006" i="1"/>
  <c r="G1006" i="1"/>
  <c r="H1006" i="1" s="1"/>
  <c r="H1005" i="1"/>
  <c r="I1005" i="1" s="1"/>
  <c r="G1005" i="1"/>
  <c r="I1004" i="1"/>
  <c r="G1004" i="1"/>
  <c r="H1004" i="1" s="1"/>
  <c r="H1003" i="1"/>
  <c r="I1003" i="1" s="1"/>
  <c r="G1003" i="1"/>
  <c r="I1002" i="1"/>
  <c r="G1002" i="1"/>
  <c r="H1002" i="1" s="1"/>
  <c r="H1001" i="1"/>
  <c r="I1001" i="1" s="1"/>
  <c r="G1001" i="1"/>
  <c r="I1000" i="1"/>
  <c r="G1000" i="1"/>
  <c r="H1000" i="1" s="1"/>
  <c r="H999" i="1"/>
  <c r="I999" i="1" s="1"/>
  <c r="G999" i="1"/>
  <c r="I998" i="1"/>
  <c r="G998" i="1"/>
  <c r="H998" i="1" s="1"/>
  <c r="H997" i="1"/>
  <c r="I997" i="1" s="1"/>
  <c r="G997" i="1"/>
  <c r="I996" i="1"/>
  <c r="G996" i="1"/>
  <c r="H996" i="1" s="1"/>
  <c r="H995" i="1"/>
  <c r="I995" i="1" s="1"/>
  <c r="G995" i="1"/>
  <c r="I994" i="1"/>
  <c r="G994" i="1"/>
  <c r="H994" i="1" s="1"/>
  <c r="H993" i="1"/>
  <c r="I993" i="1" s="1"/>
  <c r="G993" i="1"/>
  <c r="I992" i="1"/>
  <c r="G992" i="1"/>
  <c r="H992" i="1" s="1"/>
  <c r="H991" i="1"/>
  <c r="I991" i="1" s="1"/>
  <c r="G991" i="1"/>
  <c r="I990" i="1"/>
  <c r="G990" i="1"/>
  <c r="H990" i="1" s="1"/>
  <c r="H989" i="1"/>
  <c r="I989" i="1" s="1"/>
  <c r="G989" i="1"/>
  <c r="I988" i="1"/>
  <c r="G988" i="1"/>
  <c r="H988" i="1" s="1"/>
  <c r="H987" i="1"/>
  <c r="I987" i="1" s="1"/>
  <c r="G987" i="1"/>
  <c r="I986" i="1"/>
  <c r="G986" i="1"/>
  <c r="H986" i="1" s="1"/>
  <c r="H985" i="1"/>
  <c r="I985" i="1" s="1"/>
  <c r="G985" i="1"/>
  <c r="I984" i="1"/>
  <c r="G984" i="1"/>
  <c r="H984" i="1" s="1"/>
  <c r="H983" i="1"/>
  <c r="I983" i="1" s="1"/>
  <c r="G983" i="1"/>
  <c r="I982" i="1"/>
  <c r="G982" i="1"/>
  <c r="H982" i="1" s="1"/>
  <c r="I981" i="1"/>
  <c r="G981" i="1"/>
  <c r="H981" i="1" s="1"/>
  <c r="H980" i="1"/>
  <c r="I980" i="1" s="1"/>
  <c r="G980" i="1"/>
  <c r="I979" i="1"/>
  <c r="G979" i="1"/>
  <c r="H979" i="1" s="1"/>
  <c r="H978" i="1"/>
  <c r="I978" i="1" s="1"/>
  <c r="G978" i="1"/>
  <c r="I977" i="1"/>
  <c r="G977" i="1"/>
  <c r="H977" i="1" s="1"/>
  <c r="H976" i="1"/>
  <c r="I976" i="1" s="1"/>
  <c r="G976" i="1"/>
  <c r="I975" i="1"/>
  <c r="G975" i="1"/>
  <c r="H975" i="1" s="1"/>
  <c r="H974" i="1"/>
  <c r="I974" i="1" s="1"/>
  <c r="G974" i="1"/>
  <c r="I973" i="1"/>
  <c r="G973" i="1"/>
  <c r="H973" i="1" s="1"/>
  <c r="H972" i="1"/>
  <c r="I972" i="1" s="1"/>
  <c r="G972" i="1"/>
  <c r="I971" i="1"/>
  <c r="G971" i="1"/>
  <c r="H971" i="1" s="1"/>
  <c r="H970" i="1"/>
  <c r="I970" i="1" s="1"/>
  <c r="G970" i="1"/>
  <c r="I969" i="1"/>
  <c r="G969" i="1"/>
  <c r="H969" i="1" s="1"/>
  <c r="H968" i="1"/>
  <c r="I968" i="1" s="1"/>
  <c r="G968" i="1"/>
  <c r="I967" i="1"/>
  <c r="G967" i="1"/>
  <c r="H967" i="1" s="1"/>
  <c r="H966" i="1"/>
  <c r="I966" i="1" s="1"/>
  <c r="G966" i="1"/>
  <c r="I965" i="1"/>
  <c r="G965" i="1"/>
  <c r="H965" i="1" s="1"/>
  <c r="H964" i="1"/>
  <c r="I964" i="1" s="1"/>
  <c r="G964" i="1"/>
  <c r="I963" i="1"/>
  <c r="G963" i="1"/>
  <c r="H963" i="1" s="1"/>
  <c r="H962" i="1"/>
  <c r="I962" i="1" s="1"/>
  <c r="G962" i="1"/>
  <c r="I961" i="1"/>
  <c r="G961" i="1"/>
  <c r="H961" i="1" s="1"/>
  <c r="H960" i="1"/>
  <c r="I960" i="1" s="1"/>
  <c r="G960" i="1"/>
  <c r="I959" i="1"/>
  <c r="G959" i="1"/>
  <c r="H959" i="1" s="1"/>
  <c r="H958" i="1"/>
  <c r="I958" i="1" s="1"/>
  <c r="G958" i="1"/>
  <c r="I957" i="1"/>
  <c r="G957" i="1"/>
  <c r="H957" i="1" s="1"/>
  <c r="H956" i="1"/>
  <c r="I956" i="1" s="1"/>
  <c r="G956" i="1"/>
  <c r="I955" i="1"/>
  <c r="G955" i="1"/>
  <c r="H955" i="1" s="1"/>
  <c r="H954" i="1"/>
  <c r="I954" i="1" s="1"/>
  <c r="G954" i="1"/>
  <c r="I953" i="1"/>
  <c r="G953" i="1"/>
  <c r="H953" i="1" s="1"/>
  <c r="H952" i="1"/>
  <c r="I952" i="1" s="1"/>
  <c r="G952" i="1"/>
  <c r="I951" i="1"/>
  <c r="G951" i="1"/>
  <c r="H951" i="1" s="1"/>
  <c r="H950" i="1"/>
  <c r="I950" i="1" s="1"/>
  <c r="G950" i="1"/>
  <c r="I949" i="1"/>
  <c r="G949" i="1"/>
  <c r="H949" i="1" s="1"/>
  <c r="H948" i="1"/>
  <c r="I948" i="1" s="1"/>
  <c r="G948" i="1"/>
  <c r="I947" i="1"/>
  <c r="G947" i="1"/>
  <c r="H947" i="1" s="1"/>
  <c r="H946" i="1"/>
  <c r="I946" i="1" s="1"/>
  <c r="G946" i="1"/>
  <c r="I945" i="1"/>
  <c r="G945" i="1"/>
  <c r="H945" i="1" s="1"/>
  <c r="H944" i="1"/>
  <c r="I944" i="1" s="1"/>
  <c r="G944" i="1"/>
  <c r="I943" i="1"/>
  <c r="G943" i="1"/>
  <c r="H943" i="1" s="1"/>
  <c r="H942" i="1"/>
  <c r="I942" i="1" s="1"/>
  <c r="G942" i="1"/>
  <c r="I941" i="1"/>
  <c r="G941" i="1"/>
  <c r="H941" i="1" s="1"/>
  <c r="H940" i="1"/>
  <c r="I940" i="1" s="1"/>
  <c r="G940" i="1"/>
  <c r="I939" i="1"/>
  <c r="G939" i="1"/>
  <c r="H939" i="1" s="1"/>
  <c r="H938" i="1"/>
  <c r="I938" i="1" s="1"/>
  <c r="G938" i="1"/>
  <c r="I937" i="1"/>
  <c r="G937" i="1"/>
  <c r="H937" i="1" s="1"/>
  <c r="H936" i="1"/>
  <c r="I936" i="1" s="1"/>
  <c r="G936" i="1"/>
  <c r="I935" i="1"/>
  <c r="G935" i="1"/>
  <c r="H935" i="1" s="1"/>
  <c r="H934" i="1"/>
  <c r="I934" i="1" s="1"/>
  <c r="G934" i="1"/>
  <c r="I933" i="1"/>
  <c r="G933" i="1"/>
  <c r="H933" i="1" s="1"/>
  <c r="H932" i="1"/>
  <c r="I932" i="1" s="1"/>
  <c r="G932" i="1"/>
  <c r="I931" i="1"/>
  <c r="G931" i="1"/>
  <c r="H931" i="1" s="1"/>
  <c r="H930" i="1"/>
  <c r="I930" i="1" s="1"/>
  <c r="G930" i="1"/>
  <c r="I929" i="1"/>
  <c r="G929" i="1"/>
  <c r="H929" i="1" s="1"/>
  <c r="H928" i="1"/>
  <c r="I928" i="1" s="1"/>
  <c r="G928" i="1"/>
  <c r="I927" i="1"/>
  <c r="G927" i="1"/>
  <c r="H927" i="1" s="1"/>
  <c r="H926" i="1"/>
  <c r="I926" i="1" s="1"/>
  <c r="G926" i="1"/>
  <c r="I925" i="1"/>
  <c r="G925" i="1"/>
  <c r="H925" i="1" s="1"/>
  <c r="H924" i="1"/>
  <c r="I924" i="1" s="1"/>
  <c r="G924" i="1"/>
  <c r="I923" i="1"/>
  <c r="G923" i="1"/>
  <c r="H923" i="1" s="1"/>
  <c r="H922" i="1"/>
  <c r="I922" i="1" s="1"/>
  <c r="G922" i="1"/>
  <c r="I921" i="1"/>
  <c r="G921" i="1"/>
  <c r="H921" i="1" s="1"/>
  <c r="H920" i="1"/>
  <c r="I920" i="1" s="1"/>
  <c r="G920" i="1"/>
  <c r="I919" i="1"/>
  <c r="G919" i="1"/>
  <c r="H919" i="1" s="1"/>
  <c r="H918" i="1"/>
  <c r="I918" i="1" s="1"/>
  <c r="G918" i="1"/>
  <c r="I917" i="1"/>
  <c r="G917" i="1"/>
  <c r="H917" i="1" s="1"/>
  <c r="H916" i="1"/>
  <c r="I916" i="1" s="1"/>
  <c r="G916" i="1"/>
  <c r="I915" i="1"/>
  <c r="G915" i="1"/>
  <c r="H915" i="1" s="1"/>
  <c r="H914" i="1"/>
  <c r="I914" i="1" s="1"/>
  <c r="G914" i="1"/>
  <c r="I913" i="1"/>
  <c r="G913" i="1"/>
  <c r="H913" i="1" s="1"/>
  <c r="H912" i="1"/>
  <c r="I912" i="1" s="1"/>
  <c r="G912" i="1"/>
  <c r="I911" i="1"/>
  <c r="G911" i="1"/>
  <c r="H911" i="1" s="1"/>
  <c r="H910" i="1"/>
  <c r="I910" i="1" s="1"/>
  <c r="G910" i="1"/>
  <c r="I909" i="1"/>
  <c r="G909" i="1"/>
  <c r="H909" i="1" s="1"/>
  <c r="H908" i="1"/>
  <c r="I908" i="1" s="1"/>
  <c r="G908" i="1"/>
  <c r="I907" i="1"/>
  <c r="G907" i="1"/>
  <c r="H907" i="1" s="1"/>
  <c r="H906" i="1"/>
  <c r="I906" i="1" s="1"/>
  <c r="G906" i="1"/>
  <c r="I905" i="1"/>
  <c r="G905" i="1"/>
  <c r="H905" i="1" s="1"/>
  <c r="H904" i="1"/>
  <c r="I904" i="1" s="1"/>
  <c r="G904" i="1"/>
  <c r="I903" i="1"/>
  <c r="G903" i="1"/>
  <c r="H903" i="1" s="1"/>
  <c r="H902" i="1"/>
  <c r="I902" i="1" s="1"/>
  <c r="G902" i="1"/>
  <c r="I901" i="1"/>
  <c r="G901" i="1"/>
  <c r="H901" i="1" s="1"/>
  <c r="H900" i="1"/>
  <c r="I900" i="1" s="1"/>
  <c r="G900" i="1"/>
  <c r="I899" i="1"/>
  <c r="G899" i="1"/>
  <c r="H899" i="1" s="1"/>
  <c r="H898" i="1"/>
  <c r="I898" i="1" s="1"/>
  <c r="G898" i="1"/>
  <c r="I897" i="1"/>
  <c r="G897" i="1"/>
  <c r="H897" i="1" s="1"/>
  <c r="H896" i="1"/>
  <c r="I896" i="1" s="1"/>
  <c r="G896" i="1"/>
  <c r="I895" i="1"/>
  <c r="G895" i="1"/>
  <c r="H895" i="1" s="1"/>
  <c r="H894" i="1"/>
  <c r="I894" i="1" s="1"/>
  <c r="G894" i="1"/>
  <c r="I893" i="1"/>
  <c r="G893" i="1"/>
  <c r="H893" i="1" s="1"/>
  <c r="H892" i="1"/>
  <c r="I892" i="1" s="1"/>
  <c r="G892" i="1"/>
  <c r="I891" i="1"/>
  <c r="G891" i="1"/>
  <c r="H891" i="1" s="1"/>
  <c r="H890" i="1"/>
  <c r="I890" i="1" s="1"/>
  <c r="G890" i="1"/>
  <c r="I889" i="1"/>
  <c r="G889" i="1"/>
  <c r="H889" i="1" s="1"/>
  <c r="H888" i="1"/>
  <c r="I888" i="1" s="1"/>
  <c r="G888" i="1"/>
  <c r="I887" i="1"/>
  <c r="G887" i="1"/>
  <c r="H887" i="1" s="1"/>
  <c r="H886" i="1"/>
  <c r="I886" i="1" s="1"/>
  <c r="G886" i="1"/>
  <c r="I885" i="1"/>
  <c r="G885" i="1"/>
  <c r="H885" i="1" s="1"/>
  <c r="H884" i="1"/>
  <c r="I884" i="1" s="1"/>
  <c r="G884" i="1"/>
  <c r="I883" i="1"/>
  <c r="G883" i="1"/>
  <c r="H883" i="1" s="1"/>
  <c r="H882" i="1"/>
  <c r="I882" i="1" s="1"/>
  <c r="G882" i="1"/>
  <c r="I881" i="1"/>
  <c r="G881" i="1"/>
  <c r="H881" i="1" s="1"/>
  <c r="H880" i="1"/>
  <c r="I880" i="1" s="1"/>
  <c r="G880" i="1"/>
  <c r="I879" i="1"/>
  <c r="G879" i="1"/>
  <c r="H879" i="1" s="1"/>
  <c r="H878" i="1"/>
  <c r="I878" i="1" s="1"/>
  <c r="G878" i="1"/>
  <c r="I877" i="1"/>
  <c r="G877" i="1"/>
  <c r="H877" i="1" s="1"/>
  <c r="H876" i="1"/>
  <c r="I876" i="1" s="1"/>
  <c r="G876" i="1"/>
  <c r="I875" i="1"/>
  <c r="G875" i="1"/>
  <c r="H875" i="1" s="1"/>
  <c r="H874" i="1"/>
  <c r="I874" i="1" s="1"/>
  <c r="G874" i="1"/>
  <c r="I873" i="1"/>
  <c r="G873" i="1"/>
  <c r="H873" i="1" s="1"/>
  <c r="H872" i="1"/>
  <c r="I872" i="1" s="1"/>
  <c r="G872" i="1"/>
  <c r="I871" i="1"/>
  <c r="G871" i="1"/>
  <c r="H871" i="1" s="1"/>
  <c r="H870" i="1"/>
  <c r="I870" i="1" s="1"/>
  <c r="G870" i="1"/>
  <c r="I869" i="1"/>
  <c r="G869" i="1"/>
  <c r="H869" i="1" s="1"/>
  <c r="H868" i="1"/>
  <c r="I868" i="1" s="1"/>
  <c r="G868" i="1"/>
  <c r="I867" i="1"/>
  <c r="G867" i="1"/>
  <c r="H867" i="1" s="1"/>
  <c r="H866" i="1"/>
  <c r="I866" i="1" s="1"/>
  <c r="G866" i="1"/>
  <c r="I865" i="1"/>
  <c r="G865" i="1"/>
  <c r="H865" i="1" s="1"/>
  <c r="H864" i="1"/>
  <c r="I864" i="1" s="1"/>
  <c r="G864" i="1"/>
  <c r="I863" i="1"/>
  <c r="G863" i="1"/>
  <c r="H863" i="1" s="1"/>
  <c r="H862" i="1"/>
  <c r="I862" i="1" s="1"/>
  <c r="G862" i="1"/>
  <c r="I861" i="1"/>
  <c r="G861" i="1"/>
  <c r="H861" i="1" s="1"/>
  <c r="H860" i="1"/>
  <c r="I860" i="1" s="1"/>
  <c r="G860" i="1"/>
  <c r="I859" i="1"/>
  <c r="G859" i="1"/>
  <c r="H859" i="1" s="1"/>
  <c r="H858" i="1"/>
  <c r="I858" i="1" s="1"/>
  <c r="G858" i="1"/>
  <c r="I857" i="1"/>
  <c r="G857" i="1"/>
  <c r="H857" i="1" s="1"/>
  <c r="H856" i="1"/>
  <c r="I856" i="1" s="1"/>
  <c r="G856" i="1"/>
  <c r="I855" i="1"/>
  <c r="G855" i="1"/>
  <c r="H855" i="1" s="1"/>
  <c r="H854" i="1"/>
  <c r="I854" i="1" s="1"/>
  <c r="G854" i="1"/>
  <c r="I853" i="1"/>
  <c r="G853" i="1"/>
  <c r="H853" i="1" s="1"/>
  <c r="H852" i="1"/>
  <c r="I852" i="1" s="1"/>
  <c r="G852" i="1"/>
  <c r="I851" i="1"/>
  <c r="G851" i="1"/>
  <c r="H851" i="1" s="1"/>
  <c r="H850" i="1"/>
  <c r="I850" i="1" s="1"/>
  <c r="G850" i="1"/>
  <c r="I849" i="1"/>
  <c r="G849" i="1"/>
  <c r="H849" i="1" s="1"/>
  <c r="H848" i="1"/>
  <c r="I848" i="1" s="1"/>
  <c r="G848" i="1"/>
  <c r="I847" i="1"/>
  <c r="G847" i="1"/>
  <c r="H847" i="1" s="1"/>
  <c r="H846" i="1"/>
  <c r="I846" i="1" s="1"/>
  <c r="G846" i="1"/>
  <c r="I845" i="1"/>
  <c r="G845" i="1"/>
  <c r="H845" i="1" s="1"/>
  <c r="H844" i="1"/>
  <c r="I844" i="1" s="1"/>
  <c r="G844" i="1"/>
  <c r="I843" i="1"/>
  <c r="G843" i="1"/>
  <c r="H843" i="1" s="1"/>
  <c r="H842" i="1"/>
  <c r="I842" i="1" s="1"/>
  <c r="G842" i="1"/>
  <c r="I841" i="1"/>
  <c r="G841" i="1"/>
  <c r="H841" i="1" s="1"/>
  <c r="H840" i="1"/>
  <c r="I840" i="1" s="1"/>
  <c r="G840" i="1"/>
  <c r="I839" i="1"/>
  <c r="G839" i="1"/>
  <c r="H839" i="1" s="1"/>
  <c r="H838" i="1"/>
  <c r="I838" i="1" s="1"/>
  <c r="G838" i="1"/>
  <c r="I837" i="1"/>
  <c r="G837" i="1"/>
  <c r="H837" i="1" s="1"/>
  <c r="H836" i="1"/>
  <c r="I836" i="1" s="1"/>
  <c r="G836" i="1"/>
  <c r="I835" i="1"/>
  <c r="G835" i="1"/>
  <c r="H835" i="1" s="1"/>
  <c r="H834" i="1"/>
  <c r="I834" i="1" s="1"/>
  <c r="G834" i="1"/>
  <c r="I833" i="1"/>
  <c r="G833" i="1"/>
  <c r="H833" i="1" s="1"/>
  <c r="H832" i="1"/>
  <c r="I832" i="1" s="1"/>
  <c r="G832" i="1"/>
  <c r="I831" i="1"/>
  <c r="G831" i="1"/>
  <c r="H831" i="1" s="1"/>
  <c r="H830" i="1"/>
  <c r="I830" i="1" s="1"/>
  <c r="G830" i="1"/>
  <c r="I829" i="1"/>
  <c r="G829" i="1"/>
  <c r="H829" i="1" s="1"/>
  <c r="H828" i="1"/>
  <c r="I828" i="1" s="1"/>
  <c r="G828" i="1"/>
  <c r="I827" i="1"/>
  <c r="G827" i="1"/>
  <c r="H827" i="1" s="1"/>
  <c r="H826" i="1"/>
  <c r="I826" i="1" s="1"/>
  <c r="G826" i="1"/>
  <c r="I825" i="1"/>
  <c r="G825" i="1"/>
  <c r="H825" i="1" s="1"/>
  <c r="H824" i="1"/>
  <c r="I824" i="1" s="1"/>
  <c r="G824" i="1"/>
  <c r="I823" i="1"/>
  <c r="G823" i="1"/>
  <c r="H823" i="1" s="1"/>
  <c r="H822" i="1"/>
  <c r="I822" i="1" s="1"/>
  <c r="G822" i="1"/>
  <c r="I821" i="1"/>
  <c r="G821" i="1"/>
  <c r="H821" i="1" s="1"/>
  <c r="H820" i="1"/>
  <c r="I820" i="1" s="1"/>
  <c r="G820" i="1"/>
  <c r="I819" i="1"/>
  <c r="G819" i="1"/>
  <c r="H819" i="1" s="1"/>
  <c r="H818" i="1"/>
  <c r="I818" i="1" s="1"/>
  <c r="G818" i="1"/>
  <c r="I817" i="1"/>
  <c r="G817" i="1"/>
  <c r="H817" i="1" s="1"/>
  <c r="H816" i="1"/>
  <c r="I816" i="1" s="1"/>
  <c r="G816" i="1"/>
  <c r="I815" i="1"/>
  <c r="G815" i="1"/>
  <c r="H815" i="1" s="1"/>
  <c r="H814" i="1"/>
  <c r="I814" i="1" s="1"/>
  <c r="G814" i="1"/>
  <c r="I813" i="1"/>
  <c r="G813" i="1"/>
  <c r="H813" i="1" s="1"/>
  <c r="H812" i="1"/>
  <c r="I812" i="1" s="1"/>
  <c r="G812" i="1"/>
  <c r="I811" i="1"/>
  <c r="G811" i="1"/>
  <c r="H811" i="1" s="1"/>
  <c r="H810" i="1"/>
  <c r="I810" i="1" s="1"/>
  <c r="G810" i="1"/>
  <c r="I809" i="1"/>
  <c r="G809" i="1"/>
  <c r="H809" i="1" s="1"/>
  <c r="H808" i="1"/>
  <c r="I808" i="1" s="1"/>
  <c r="G808" i="1"/>
  <c r="I807" i="1"/>
  <c r="G807" i="1"/>
  <c r="H807" i="1" s="1"/>
  <c r="H806" i="1"/>
  <c r="I806" i="1" s="1"/>
  <c r="G806" i="1"/>
  <c r="I805" i="1"/>
  <c r="G805" i="1"/>
  <c r="H805" i="1" s="1"/>
  <c r="H804" i="1"/>
  <c r="I804" i="1" s="1"/>
  <c r="G804" i="1"/>
  <c r="I803" i="1"/>
  <c r="G803" i="1"/>
  <c r="H803" i="1" s="1"/>
  <c r="H802" i="1"/>
  <c r="I802" i="1" s="1"/>
  <c r="G802" i="1"/>
  <c r="I801" i="1"/>
  <c r="G801" i="1"/>
  <c r="H801" i="1" s="1"/>
  <c r="H800" i="1"/>
  <c r="I800" i="1" s="1"/>
  <c r="G800" i="1"/>
  <c r="I799" i="1"/>
  <c r="G799" i="1"/>
  <c r="H799" i="1" s="1"/>
  <c r="H798" i="1"/>
  <c r="I798" i="1" s="1"/>
  <c r="G798" i="1"/>
  <c r="I797" i="1"/>
  <c r="G797" i="1"/>
  <c r="H797" i="1" s="1"/>
  <c r="H796" i="1"/>
  <c r="I796" i="1" s="1"/>
  <c r="G796" i="1"/>
  <c r="I795" i="1"/>
  <c r="G795" i="1"/>
  <c r="H795" i="1" s="1"/>
  <c r="H794" i="1"/>
  <c r="I794" i="1" s="1"/>
  <c r="G794" i="1"/>
  <c r="I793" i="1"/>
  <c r="G793" i="1"/>
  <c r="H793" i="1" s="1"/>
  <c r="H792" i="1"/>
  <c r="I792" i="1" s="1"/>
  <c r="G792" i="1"/>
  <c r="I791" i="1"/>
  <c r="G791" i="1"/>
  <c r="H791" i="1" s="1"/>
  <c r="H790" i="1"/>
  <c r="I790" i="1" s="1"/>
  <c r="G790" i="1"/>
  <c r="I789" i="1"/>
  <c r="G789" i="1"/>
  <c r="H789" i="1" s="1"/>
  <c r="H788" i="1"/>
  <c r="I788" i="1" s="1"/>
  <c r="G788" i="1"/>
  <c r="I787" i="1"/>
  <c r="G787" i="1"/>
  <c r="H787" i="1" s="1"/>
  <c r="H786" i="1"/>
  <c r="I786" i="1" s="1"/>
  <c r="G786" i="1"/>
  <c r="I785" i="1"/>
  <c r="G785" i="1"/>
  <c r="H785" i="1" s="1"/>
  <c r="H784" i="1"/>
  <c r="I784" i="1" s="1"/>
  <c r="G784" i="1"/>
  <c r="I783" i="1"/>
  <c r="G783" i="1"/>
  <c r="H783" i="1" s="1"/>
  <c r="H782" i="1"/>
  <c r="I782" i="1" s="1"/>
  <c r="G782" i="1"/>
  <c r="I781" i="1"/>
  <c r="G781" i="1"/>
  <c r="H781" i="1" s="1"/>
  <c r="H780" i="1"/>
  <c r="I780" i="1" s="1"/>
  <c r="G780" i="1"/>
  <c r="I779" i="1"/>
  <c r="G779" i="1"/>
  <c r="H779" i="1" s="1"/>
  <c r="H778" i="1"/>
  <c r="I778" i="1" s="1"/>
  <c r="G778" i="1"/>
  <c r="I777" i="1"/>
  <c r="G777" i="1"/>
  <c r="H777" i="1" s="1"/>
  <c r="H776" i="1"/>
  <c r="I776" i="1" s="1"/>
  <c r="G776" i="1"/>
  <c r="I775" i="1"/>
  <c r="G775" i="1"/>
  <c r="H775" i="1" s="1"/>
  <c r="H774" i="1"/>
  <c r="I774" i="1" s="1"/>
  <c r="G774" i="1"/>
  <c r="I773" i="1"/>
  <c r="G773" i="1"/>
  <c r="H773" i="1" s="1"/>
  <c r="H772" i="1"/>
  <c r="I772" i="1" s="1"/>
  <c r="G772" i="1"/>
  <c r="I771" i="1"/>
  <c r="G771" i="1"/>
  <c r="H771" i="1" s="1"/>
  <c r="H770" i="1"/>
  <c r="I770" i="1" s="1"/>
  <c r="G770" i="1"/>
  <c r="I769" i="1"/>
  <c r="G769" i="1"/>
  <c r="H769" i="1" s="1"/>
  <c r="H768" i="1"/>
  <c r="I768" i="1" s="1"/>
  <c r="G768" i="1"/>
  <c r="I767" i="1"/>
  <c r="G767" i="1"/>
  <c r="H767" i="1" s="1"/>
  <c r="H766" i="1"/>
  <c r="I766" i="1" s="1"/>
  <c r="G766" i="1"/>
  <c r="I765" i="1"/>
  <c r="G765" i="1"/>
  <c r="H765" i="1" s="1"/>
  <c r="H764" i="1"/>
  <c r="I764" i="1" s="1"/>
  <c r="G764" i="1"/>
  <c r="I763" i="1"/>
  <c r="G763" i="1"/>
  <c r="H763" i="1" s="1"/>
  <c r="H762" i="1"/>
  <c r="I762" i="1" s="1"/>
  <c r="G762" i="1"/>
  <c r="I761" i="1"/>
  <c r="G761" i="1"/>
  <c r="H761" i="1" s="1"/>
  <c r="H760" i="1"/>
  <c r="I760" i="1" s="1"/>
  <c r="G760" i="1"/>
  <c r="I759" i="1"/>
  <c r="G759" i="1"/>
  <c r="H759" i="1" s="1"/>
  <c r="H758" i="1"/>
  <c r="I758" i="1" s="1"/>
  <c r="G758" i="1"/>
  <c r="I757" i="1"/>
  <c r="G757" i="1"/>
  <c r="H757" i="1" s="1"/>
  <c r="H756" i="1"/>
  <c r="I756" i="1" s="1"/>
  <c r="G756" i="1"/>
  <c r="I755" i="1"/>
  <c r="G755" i="1"/>
  <c r="H755" i="1" s="1"/>
  <c r="H754" i="1"/>
  <c r="I754" i="1" s="1"/>
  <c r="G754" i="1"/>
  <c r="I753" i="1"/>
  <c r="G753" i="1"/>
  <c r="H753" i="1" s="1"/>
  <c r="H752" i="1"/>
  <c r="I752" i="1" s="1"/>
  <c r="G752" i="1"/>
  <c r="I751" i="1"/>
  <c r="G751" i="1"/>
  <c r="H751" i="1" s="1"/>
  <c r="H750" i="1"/>
  <c r="I750" i="1" s="1"/>
  <c r="G750" i="1"/>
  <c r="I749" i="1"/>
  <c r="G749" i="1"/>
  <c r="H749" i="1" s="1"/>
  <c r="H748" i="1"/>
  <c r="I748" i="1" s="1"/>
  <c r="G748" i="1"/>
  <c r="I747" i="1"/>
  <c r="G747" i="1"/>
  <c r="H747" i="1" s="1"/>
  <c r="H746" i="1"/>
  <c r="I746" i="1" s="1"/>
  <c r="G746" i="1"/>
  <c r="I745" i="1"/>
  <c r="G745" i="1"/>
  <c r="H745" i="1" s="1"/>
  <c r="H744" i="1"/>
  <c r="I744" i="1" s="1"/>
  <c r="G744" i="1"/>
  <c r="I743" i="1"/>
  <c r="G743" i="1"/>
  <c r="H743" i="1" s="1"/>
  <c r="H742" i="1"/>
  <c r="I742" i="1" s="1"/>
  <c r="G742" i="1"/>
  <c r="I741" i="1"/>
  <c r="G741" i="1"/>
  <c r="H741" i="1" s="1"/>
  <c r="H740" i="1"/>
  <c r="I740" i="1" s="1"/>
  <c r="G740" i="1"/>
  <c r="I739" i="1"/>
  <c r="G739" i="1"/>
  <c r="H739" i="1" s="1"/>
  <c r="H738" i="1"/>
  <c r="I738" i="1" s="1"/>
  <c r="G738" i="1"/>
  <c r="I737" i="1"/>
  <c r="G737" i="1"/>
  <c r="H737" i="1" s="1"/>
  <c r="H736" i="1"/>
  <c r="I736" i="1" s="1"/>
  <c r="G736" i="1"/>
  <c r="I735" i="1"/>
  <c r="G735" i="1"/>
  <c r="H735" i="1" s="1"/>
  <c r="H734" i="1"/>
  <c r="I734" i="1" s="1"/>
  <c r="G734" i="1"/>
  <c r="I733" i="1"/>
  <c r="G733" i="1"/>
  <c r="H733" i="1" s="1"/>
  <c r="H732" i="1"/>
  <c r="I732" i="1" s="1"/>
  <c r="G732" i="1"/>
  <c r="I731" i="1"/>
  <c r="G731" i="1"/>
  <c r="H731" i="1" s="1"/>
  <c r="H730" i="1"/>
  <c r="I730" i="1" s="1"/>
  <c r="G730" i="1"/>
  <c r="I729" i="1"/>
  <c r="G729" i="1"/>
  <c r="H729" i="1" s="1"/>
  <c r="H728" i="1"/>
  <c r="I728" i="1" s="1"/>
  <c r="G728" i="1"/>
  <c r="I727" i="1"/>
  <c r="G727" i="1"/>
  <c r="H727" i="1" s="1"/>
  <c r="H726" i="1"/>
  <c r="I726" i="1" s="1"/>
  <c r="G726" i="1"/>
  <c r="I725" i="1"/>
  <c r="G725" i="1"/>
  <c r="H725" i="1" s="1"/>
  <c r="H724" i="1"/>
  <c r="I724" i="1" s="1"/>
  <c r="G724" i="1"/>
  <c r="I723" i="1"/>
  <c r="G723" i="1"/>
  <c r="H723" i="1" s="1"/>
  <c r="H722" i="1"/>
  <c r="I722" i="1" s="1"/>
  <c r="G722" i="1"/>
  <c r="I721" i="1"/>
  <c r="G721" i="1"/>
  <c r="H721" i="1" s="1"/>
  <c r="H720" i="1"/>
  <c r="I720" i="1" s="1"/>
  <c r="G720" i="1"/>
  <c r="I719" i="1"/>
  <c r="G719" i="1"/>
  <c r="H719" i="1" s="1"/>
  <c r="H718" i="1"/>
  <c r="I718" i="1" s="1"/>
  <c r="G718" i="1"/>
  <c r="I717" i="1"/>
  <c r="G717" i="1"/>
  <c r="H717" i="1" s="1"/>
  <c r="H716" i="1"/>
  <c r="I716" i="1" s="1"/>
  <c r="G716" i="1"/>
  <c r="I715" i="1"/>
  <c r="G715" i="1"/>
  <c r="H715" i="1" s="1"/>
  <c r="H714" i="1"/>
  <c r="I714" i="1" s="1"/>
  <c r="G714" i="1"/>
  <c r="I713" i="1"/>
  <c r="G713" i="1"/>
  <c r="H713" i="1" s="1"/>
  <c r="H712" i="1"/>
  <c r="I712" i="1" s="1"/>
  <c r="G712" i="1"/>
  <c r="I711" i="1"/>
  <c r="G711" i="1"/>
  <c r="H711" i="1" s="1"/>
  <c r="H710" i="1"/>
  <c r="I710" i="1" s="1"/>
  <c r="G710" i="1"/>
  <c r="I709" i="1"/>
  <c r="G709" i="1"/>
  <c r="H709" i="1" s="1"/>
  <c r="H708" i="1"/>
  <c r="I708" i="1" s="1"/>
  <c r="G708" i="1"/>
  <c r="I707" i="1"/>
  <c r="G707" i="1"/>
  <c r="H707" i="1" s="1"/>
  <c r="H706" i="1"/>
  <c r="I706" i="1" s="1"/>
  <c r="G706" i="1"/>
  <c r="I705" i="1"/>
  <c r="G705" i="1"/>
  <c r="H705" i="1" s="1"/>
  <c r="H704" i="1"/>
  <c r="I704" i="1" s="1"/>
  <c r="G704" i="1"/>
  <c r="I703" i="1"/>
  <c r="G703" i="1"/>
  <c r="H703" i="1" s="1"/>
  <c r="H702" i="1"/>
  <c r="I702" i="1" s="1"/>
  <c r="G702" i="1"/>
  <c r="I701" i="1"/>
  <c r="G701" i="1"/>
  <c r="H701" i="1" s="1"/>
  <c r="H700" i="1"/>
  <c r="I700" i="1" s="1"/>
  <c r="G700" i="1"/>
  <c r="I699" i="1"/>
  <c r="G699" i="1"/>
  <c r="H699" i="1" s="1"/>
  <c r="H698" i="1"/>
  <c r="I698" i="1" s="1"/>
  <c r="G698" i="1"/>
  <c r="I697" i="1"/>
  <c r="G697" i="1"/>
  <c r="H697" i="1" s="1"/>
  <c r="H696" i="1"/>
  <c r="I696" i="1" s="1"/>
  <c r="G696" i="1"/>
  <c r="I695" i="1"/>
  <c r="G695" i="1"/>
  <c r="H695" i="1" s="1"/>
  <c r="H694" i="1"/>
  <c r="I694" i="1" s="1"/>
  <c r="G694" i="1"/>
  <c r="I693" i="1"/>
  <c r="G693" i="1"/>
  <c r="H693" i="1" s="1"/>
  <c r="H692" i="1"/>
  <c r="I692" i="1" s="1"/>
  <c r="G692" i="1"/>
  <c r="I691" i="1"/>
  <c r="G691" i="1"/>
  <c r="H691" i="1" s="1"/>
  <c r="H690" i="1"/>
  <c r="I690" i="1" s="1"/>
  <c r="G690" i="1"/>
  <c r="I689" i="1"/>
  <c r="G689" i="1"/>
  <c r="H689" i="1" s="1"/>
  <c r="H688" i="1"/>
  <c r="I688" i="1" s="1"/>
  <c r="G688" i="1"/>
  <c r="I687" i="1"/>
  <c r="G687" i="1"/>
  <c r="H687" i="1" s="1"/>
  <c r="H686" i="1"/>
  <c r="I686" i="1" s="1"/>
  <c r="G686" i="1"/>
  <c r="I685" i="1"/>
  <c r="G685" i="1"/>
  <c r="H685" i="1" s="1"/>
  <c r="H684" i="1"/>
  <c r="I684" i="1" s="1"/>
  <c r="G684" i="1"/>
  <c r="I683" i="1"/>
  <c r="G683" i="1"/>
  <c r="H683" i="1" s="1"/>
  <c r="H682" i="1"/>
  <c r="I682" i="1" s="1"/>
  <c r="G682" i="1"/>
  <c r="I681" i="1"/>
  <c r="G681" i="1"/>
  <c r="H681" i="1" s="1"/>
  <c r="H680" i="1"/>
  <c r="I680" i="1" s="1"/>
  <c r="G680" i="1"/>
  <c r="I679" i="1"/>
  <c r="G679" i="1"/>
  <c r="H679" i="1" s="1"/>
  <c r="H678" i="1"/>
  <c r="I678" i="1" s="1"/>
  <c r="G678" i="1"/>
  <c r="I677" i="1"/>
  <c r="G677" i="1"/>
  <c r="H677" i="1" s="1"/>
  <c r="H676" i="1"/>
  <c r="I676" i="1" s="1"/>
  <c r="G676" i="1"/>
  <c r="I675" i="1"/>
  <c r="G675" i="1"/>
  <c r="H675" i="1" s="1"/>
  <c r="H674" i="1"/>
  <c r="I674" i="1" s="1"/>
  <c r="G674" i="1"/>
  <c r="I673" i="1"/>
  <c r="G673" i="1"/>
  <c r="H673" i="1" s="1"/>
  <c r="H672" i="1"/>
  <c r="I672" i="1" s="1"/>
  <c r="G672" i="1"/>
  <c r="I671" i="1"/>
  <c r="G671" i="1"/>
  <c r="H671" i="1" s="1"/>
  <c r="H670" i="1"/>
  <c r="I670" i="1" s="1"/>
  <c r="G670" i="1"/>
  <c r="I669" i="1"/>
  <c r="G669" i="1"/>
  <c r="H669" i="1" s="1"/>
  <c r="H668" i="1"/>
  <c r="I668" i="1" s="1"/>
  <c r="G668" i="1"/>
  <c r="I667" i="1"/>
  <c r="G667" i="1"/>
  <c r="H667" i="1" s="1"/>
  <c r="H666" i="1"/>
  <c r="I666" i="1" s="1"/>
  <c r="G666" i="1"/>
  <c r="I665" i="1"/>
  <c r="G665" i="1"/>
  <c r="H665" i="1" s="1"/>
  <c r="H664" i="1"/>
  <c r="I664" i="1" s="1"/>
  <c r="G664" i="1"/>
  <c r="I663" i="1"/>
  <c r="G663" i="1"/>
  <c r="H663" i="1" s="1"/>
  <c r="H662" i="1"/>
  <c r="I662" i="1" s="1"/>
  <c r="G662" i="1"/>
  <c r="I661" i="1"/>
  <c r="G661" i="1"/>
  <c r="H661" i="1" s="1"/>
  <c r="H660" i="1"/>
  <c r="I660" i="1" s="1"/>
  <c r="G660" i="1"/>
  <c r="I659" i="1"/>
  <c r="G659" i="1"/>
  <c r="H659" i="1" s="1"/>
  <c r="H658" i="1"/>
  <c r="I658" i="1" s="1"/>
  <c r="G658" i="1"/>
  <c r="I657" i="1"/>
  <c r="G657" i="1"/>
  <c r="H657" i="1" s="1"/>
  <c r="H656" i="1"/>
  <c r="I656" i="1" s="1"/>
  <c r="G656" i="1"/>
  <c r="I655" i="1"/>
  <c r="G655" i="1"/>
  <c r="H655" i="1" s="1"/>
  <c r="H654" i="1"/>
  <c r="I654" i="1" s="1"/>
  <c r="G654" i="1"/>
  <c r="I653" i="1"/>
  <c r="G653" i="1"/>
  <c r="H653" i="1" s="1"/>
  <c r="H652" i="1"/>
  <c r="I652" i="1" s="1"/>
  <c r="G652" i="1"/>
  <c r="I651" i="1"/>
  <c r="G651" i="1"/>
  <c r="H651" i="1" s="1"/>
  <c r="H650" i="1"/>
  <c r="I650" i="1" s="1"/>
  <c r="G650" i="1"/>
  <c r="I649" i="1"/>
  <c r="G649" i="1"/>
  <c r="H649" i="1" s="1"/>
  <c r="H648" i="1"/>
  <c r="I648" i="1" s="1"/>
  <c r="G648" i="1"/>
  <c r="I647" i="1"/>
  <c r="G647" i="1"/>
  <c r="H647" i="1" s="1"/>
  <c r="H646" i="1"/>
  <c r="I646" i="1" s="1"/>
  <c r="G646" i="1"/>
  <c r="I645" i="1"/>
  <c r="G645" i="1"/>
  <c r="H645" i="1" s="1"/>
  <c r="H644" i="1"/>
  <c r="I644" i="1" s="1"/>
  <c r="G644" i="1"/>
  <c r="I643" i="1"/>
  <c r="G643" i="1"/>
  <c r="H643" i="1" s="1"/>
  <c r="H642" i="1"/>
  <c r="I642" i="1" s="1"/>
  <c r="G642" i="1"/>
  <c r="I641" i="1"/>
  <c r="G641" i="1"/>
  <c r="H641" i="1" s="1"/>
  <c r="I640" i="1"/>
  <c r="H640" i="1"/>
  <c r="G640" i="1"/>
  <c r="H639" i="1"/>
  <c r="I639" i="1" s="1"/>
  <c r="G639" i="1"/>
  <c r="H638" i="1"/>
  <c r="I638" i="1" s="1"/>
  <c r="G638" i="1"/>
  <c r="I637" i="1"/>
  <c r="G637" i="1"/>
  <c r="H637" i="1" s="1"/>
  <c r="I636" i="1"/>
  <c r="H636" i="1"/>
  <c r="G636" i="1"/>
  <c r="H635" i="1"/>
  <c r="I635" i="1" s="1"/>
  <c r="G635" i="1"/>
  <c r="H634" i="1"/>
  <c r="I634" i="1" s="1"/>
  <c r="G634" i="1"/>
  <c r="I633" i="1"/>
  <c r="G633" i="1"/>
  <c r="H633" i="1" s="1"/>
  <c r="I632" i="1"/>
  <c r="H632" i="1"/>
  <c r="G632" i="1"/>
  <c r="H631" i="1"/>
  <c r="I631" i="1" s="1"/>
  <c r="G631" i="1"/>
  <c r="H630" i="1"/>
  <c r="I630" i="1" s="1"/>
  <c r="G630" i="1"/>
  <c r="I629" i="1"/>
  <c r="G629" i="1"/>
  <c r="H629" i="1" s="1"/>
  <c r="I628" i="1"/>
  <c r="H628" i="1"/>
  <c r="G628" i="1"/>
  <c r="H627" i="1"/>
  <c r="I627" i="1" s="1"/>
  <c r="G627" i="1"/>
  <c r="H626" i="1"/>
  <c r="I626" i="1" s="1"/>
  <c r="G626" i="1"/>
  <c r="I625" i="1"/>
  <c r="G625" i="1"/>
  <c r="H625" i="1" s="1"/>
  <c r="I624" i="1"/>
  <c r="H624" i="1"/>
  <c r="G624" i="1"/>
  <c r="H623" i="1"/>
  <c r="I623" i="1" s="1"/>
  <c r="G623" i="1"/>
  <c r="H622" i="1"/>
  <c r="I622" i="1" s="1"/>
  <c r="G622" i="1"/>
  <c r="I621" i="1"/>
  <c r="G621" i="1"/>
  <c r="H621" i="1" s="1"/>
  <c r="I620" i="1"/>
  <c r="H620" i="1"/>
  <c r="G620" i="1"/>
  <c r="H619" i="1"/>
  <c r="I619" i="1" s="1"/>
  <c r="G619" i="1"/>
  <c r="H618" i="1"/>
  <c r="I618" i="1" s="1"/>
  <c r="G618" i="1"/>
  <c r="I617" i="1"/>
  <c r="G617" i="1"/>
  <c r="H617" i="1" s="1"/>
  <c r="I616" i="1"/>
  <c r="H616" i="1"/>
  <c r="G616" i="1"/>
  <c r="H615" i="1"/>
  <c r="I615" i="1" s="1"/>
  <c r="G615" i="1"/>
  <c r="H614" i="1"/>
  <c r="I614" i="1" s="1"/>
  <c r="G614" i="1"/>
  <c r="I613" i="1"/>
  <c r="G613" i="1"/>
  <c r="H613" i="1" s="1"/>
  <c r="I612" i="1"/>
  <c r="H612" i="1"/>
  <c r="G612" i="1"/>
  <c r="H611" i="1"/>
  <c r="I611" i="1" s="1"/>
  <c r="G611" i="1"/>
  <c r="H610" i="1"/>
  <c r="I610" i="1" s="1"/>
  <c r="G610" i="1"/>
  <c r="I609" i="1"/>
  <c r="G609" i="1"/>
  <c r="H609" i="1" s="1"/>
  <c r="I608" i="1"/>
  <c r="H608" i="1"/>
  <c r="G608" i="1"/>
  <c r="H607" i="1"/>
  <c r="I607" i="1" s="1"/>
  <c r="G607" i="1"/>
  <c r="H606" i="1"/>
  <c r="I606" i="1" s="1"/>
  <c r="G606" i="1"/>
  <c r="I605" i="1"/>
  <c r="G605" i="1"/>
  <c r="H605" i="1" s="1"/>
  <c r="I604" i="1"/>
  <c r="H604" i="1"/>
  <c r="G604" i="1"/>
  <c r="H603" i="1"/>
  <c r="I603" i="1" s="1"/>
  <c r="G603" i="1"/>
  <c r="H602" i="1"/>
  <c r="I602" i="1" s="1"/>
  <c r="G602" i="1"/>
  <c r="I601" i="1"/>
  <c r="G601" i="1"/>
  <c r="H601" i="1" s="1"/>
  <c r="I600" i="1"/>
  <c r="H600" i="1"/>
  <c r="G600" i="1"/>
  <c r="H599" i="1"/>
  <c r="I599" i="1" s="1"/>
  <c r="G599" i="1"/>
  <c r="H598" i="1"/>
  <c r="I598" i="1" s="1"/>
  <c r="G598" i="1"/>
  <c r="I597" i="1"/>
  <c r="G597" i="1"/>
  <c r="H597" i="1" s="1"/>
  <c r="I596" i="1"/>
  <c r="H596" i="1"/>
  <c r="G596" i="1"/>
  <c r="H595" i="1"/>
  <c r="I595" i="1" s="1"/>
  <c r="G595" i="1"/>
  <c r="H594" i="1"/>
  <c r="I594" i="1" s="1"/>
  <c r="G594" i="1"/>
  <c r="I593" i="1"/>
  <c r="G593" i="1"/>
  <c r="H593" i="1" s="1"/>
  <c r="I592" i="1"/>
  <c r="H592" i="1"/>
  <c r="G592" i="1"/>
  <c r="H591" i="1"/>
  <c r="I591" i="1" s="1"/>
  <c r="G591" i="1"/>
  <c r="H590" i="1"/>
  <c r="I590" i="1" s="1"/>
  <c r="G590" i="1"/>
  <c r="I589" i="1"/>
  <c r="G589" i="1"/>
  <c r="H589" i="1" s="1"/>
  <c r="I588" i="1"/>
  <c r="H588" i="1"/>
  <c r="G588" i="1"/>
  <c r="H587" i="1"/>
  <c r="I587" i="1" s="1"/>
  <c r="G587" i="1"/>
  <c r="H586" i="1"/>
  <c r="I586" i="1" s="1"/>
  <c r="G586" i="1"/>
  <c r="I585" i="1"/>
  <c r="G585" i="1"/>
  <c r="H585" i="1" s="1"/>
  <c r="I584" i="1"/>
  <c r="H584" i="1"/>
  <c r="G584" i="1"/>
  <c r="H583" i="1"/>
  <c r="I583" i="1" s="1"/>
  <c r="G583" i="1"/>
  <c r="H582" i="1"/>
  <c r="I582" i="1" s="1"/>
  <c r="G582" i="1"/>
  <c r="I581" i="1"/>
  <c r="G581" i="1"/>
  <c r="H581" i="1" s="1"/>
  <c r="I580" i="1"/>
  <c r="H580" i="1"/>
  <c r="G580" i="1"/>
  <c r="H579" i="1"/>
  <c r="I579" i="1" s="1"/>
  <c r="G579" i="1"/>
  <c r="H578" i="1"/>
  <c r="I578" i="1" s="1"/>
  <c r="G578" i="1"/>
  <c r="I577" i="1"/>
  <c r="G577" i="1"/>
  <c r="H577" i="1" s="1"/>
  <c r="I576" i="1"/>
  <c r="H576" i="1"/>
  <c r="G576" i="1"/>
  <c r="H575" i="1"/>
  <c r="I575" i="1" s="1"/>
  <c r="G575" i="1"/>
  <c r="H574" i="1"/>
  <c r="I574" i="1" s="1"/>
  <c r="G574" i="1"/>
  <c r="I573" i="1"/>
  <c r="G573" i="1"/>
  <c r="H573" i="1" s="1"/>
  <c r="I572" i="1"/>
  <c r="H572" i="1"/>
  <c r="G572" i="1"/>
  <c r="H571" i="1"/>
  <c r="I571" i="1" s="1"/>
  <c r="G571" i="1"/>
  <c r="H570" i="1"/>
  <c r="I570" i="1" s="1"/>
  <c r="G570" i="1"/>
  <c r="I569" i="1"/>
  <c r="G569" i="1"/>
  <c r="H569" i="1" s="1"/>
  <c r="I568" i="1"/>
  <c r="H568" i="1"/>
  <c r="G568" i="1"/>
  <c r="H567" i="1"/>
  <c r="I567" i="1" s="1"/>
  <c r="G567" i="1"/>
  <c r="H566" i="1"/>
  <c r="I566" i="1" s="1"/>
  <c r="G566" i="1"/>
  <c r="I565" i="1"/>
  <c r="G565" i="1"/>
  <c r="H565" i="1" s="1"/>
  <c r="I564" i="1"/>
  <c r="H564" i="1"/>
  <c r="G564" i="1"/>
  <c r="H563" i="1"/>
  <c r="I563" i="1" s="1"/>
  <c r="G563" i="1"/>
  <c r="H562" i="1"/>
  <c r="I562" i="1" s="1"/>
  <c r="G562" i="1"/>
  <c r="I561" i="1"/>
  <c r="G561" i="1"/>
  <c r="H561" i="1" s="1"/>
  <c r="I560" i="1"/>
  <c r="H560" i="1"/>
  <c r="G560" i="1"/>
  <c r="H559" i="1"/>
  <c r="I559" i="1" s="1"/>
  <c r="G559" i="1"/>
  <c r="H558" i="1"/>
  <c r="I558" i="1" s="1"/>
  <c r="G558" i="1"/>
  <c r="I557" i="1"/>
  <c r="G557" i="1"/>
  <c r="H557" i="1" s="1"/>
  <c r="I556" i="1"/>
  <c r="H556" i="1"/>
  <c r="G556" i="1"/>
  <c r="H555" i="1"/>
  <c r="I555" i="1" s="1"/>
  <c r="G555" i="1"/>
  <c r="H554" i="1"/>
  <c r="I554" i="1" s="1"/>
  <c r="G554" i="1"/>
  <c r="I553" i="1"/>
  <c r="G553" i="1"/>
  <c r="H553" i="1" s="1"/>
  <c r="I552" i="1"/>
  <c r="H552" i="1"/>
  <c r="G552" i="1"/>
  <c r="H551" i="1"/>
  <c r="I551" i="1" s="1"/>
  <c r="G551" i="1"/>
  <c r="H550" i="1"/>
  <c r="I550" i="1" s="1"/>
  <c r="G550" i="1"/>
  <c r="I549" i="1"/>
  <c r="G549" i="1"/>
  <c r="H549" i="1" s="1"/>
  <c r="I548" i="1"/>
  <c r="H548" i="1"/>
  <c r="G548" i="1"/>
  <c r="H547" i="1"/>
  <c r="I547" i="1" s="1"/>
  <c r="G547" i="1"/>
  <c r="H546" i="1"/>
  <c r="I546" i="1" s="1"/>
  <c r="G546" i="1"/>
  <c r="I545" i="1"/>
  <c r="G545" i="1"/>
  <c r="H545" i="1" s="1"/>
  <c r="I544" i="1"/>
  <c r="H544" i="1"/>
  <c r="G544" i="1"/>
  <c r="H543" i="1"/>
  <c r="I543" i="1" s="1"/>
  <c r="G543" i="1"/>
  <c r="H542" i="1"/>
  <c r="I542" i="1" s="1"/>
  <c r="G542" i="1"/>
  <c r="I541" i="1"/>
  <c r="G541" i="1"/>
  <c r="H541" i="1" s="1"/>
  <c r="I540" i="1"/>
  <c r="H540" i="1"/>
  <c r="G540" i="1"/>
  <c r="H539" i="1"/>
  <c r="I539" i="1" s="1"/>
  <c r="G539" i="1"/>
  <c r="H538" i="1"/>
  <c r="I538" i="1" s="1"/>
  <c r="G538" i="1"/>
  <c r="I537" i="1"/>
  <c r="G537" i="1"/>
  <c r="H537" i="1" s="1"/>
  <c r="I536" i="1"/>
  <c r="H536" i="1"/>
  <c r="G536" i="1"/>
  <c r="H535" i="1"/>
  <c r="I535" i="1" s="1"/>
  <c r="G535" i="1"/>
  <c r="H534" i="1"/>
  <c r="I534" i="1" s="1"/>
  <c r="G534" i="1"/>
  <c r="I533" i="1"/>
  <c r="G533" i="1"/>
  <c r="H533" i="1" s="1"/>
  <c r="I532" i="1"/>
  <c r="H532" i="1"/>
  <c r="G532" i="1"/>
  <c r="H531" i="1"/>
  <c r="I531" i="1" s="1"/>
  <c r="G531" i="1"/>
  <c r="H530" i="1"/>
  <c r="I530" i="1" s="1"/>
  <c r="G530" i="1"/>
  <c r="I529" i="1"/>
  <c r="G529" i="1"/>
  <c r="H529" i="1" s="1"/>
  <c r="I528" i="1"/>
  <c r="H528" i="1"/>
  <c r="G528" i="1"/>
  <c r="H527" i="1"/>
  <c r="I527" i="1" s="1"/>
  <c r="G527" i="1"/>
  <c r="H526" i="1"/>
  <c r="I526" i="1" s="1"/>
  <c r="G526" i="1"/>
  <c r="I525" i="1"/>
  <c r="G525" i="1"/>
  <c r="H525" i="1" s="1"/>
  <c r="I524" i="1"/>
  <c r="H524" i="1"/>
  <c r="G524" i="1"/>
  <c r="H523" i="1"/>
  <c r="I523" i="1" s="1"/>
  <c r="G523" i="1"/>
  <c r="H522" i="1"/>
  <c r="I522" i="1" s="1"/>
  <c r="G522" i="1"/>
  <c r="I521" i="1"/>
  <c r="G521" i="1"/>
  <c r="H521" i="1" s="1"/>
  <c r="I520" i="1"/>
  <c r="H520" i="1"/>
  <c r="G520" i="1"/>
  <c r="H519" i="1"/>
  <c r="I519" i="1" s="1"/>
  <c r="G519" i="1"/>
  <c r="H518" i="1"/>
  <c r="I518" i="1" s="1"/>
  <c r="G518" i="1"/>
  <c r="I517" i="1"/>
  <c r="G517" i="1"/>
  <c r="H517" i="1" s="1"/>
  <c r="I516" i="1"/>
  <c r="H516" i="1"/>
  <c r="G516" i="1"/>
  <c r="H515" i="1"/>
  <c r="I515" i="1" s="1"/>
  <c r="G515" i="1"/>
  <c r="H514" i="1"/>
  <c r="I514" i="1" s="1"/>
  <c r="G514" i="1"/>
  <c r="I513" i="1"/>
  <c r="G513" i="1"/>
  <c r="H513" i="1" s="1"/>
  <c r="I512" i="1"/>
  <c r="H512" i="1"/>
  <c r="G512" i="1"/>
  <c r="H511" i="1"/>
  <c r="I511" i="1" s="1"/>
  <c r="G511" i="1"/>
  <c r="H510" i="1"/>
  <c r="I510" i="1" s="1"/>
  <c r="G510" i="1"/>
  <c r="I509" i="1"/>
  <c r="G509" i="1"/>
  <c r="H509" i="1" s="1"/>
  <c r="I508" i="1"/>
  <c r="H508" i="1"/>
  <c r="G508" i="1"/>
  <c r="H507" i="1"/>
  <c r="I507" i="1" s="1"/>
  <c r="G507" i="1"/>
  <c r="H506" i="1"/>
  <c r="I506" i="1" s="1"/>
  <c r="G506" i="1"/>
  <c r="I505" i="1"/>
  <c r="G505" i="1"/>
  <c r="H505" i="1" s="1"/>
  <c r="I504" i="1"/>
  <c r="H504" i="1"/>
  <c r="G504" i="1"/>
  <c r="H503" i="1"/>
  <c r="I503" i="1" s="1"/>
  <c r="G503" i="1"/>
  <c r="H502" i="1"/>
  <c r="I502" i="1" s="1"/>
  <c r="G502" i="1"/>
  <c r="I501" i="1"/>
  <c r="G501" i="1"/>
  <c r="H501" i="1" s="1"/>
  <c r="I500" i="1"/>
  <c r="H500" i="1"/>
  <c r="G500" i="1"/>
  <c r="H499" i="1"/>
  <c r="I499" i="1" s="1"/>
  <c r="G499" i="1"/>
  <c r="H498" i="1"/>
  <c r="I498" i="1" s="1"/>
  <c r="G498" i="1"/>
  <c r="I497" i="1"/>
  <c r="G497" i="1"/>
  <c r="H497" i="1" s="1"/>
  <c r="I496" i="1"/>
  <c r="H496" i="1"/>
  <c r="G496" i="1"/>
  <c r="H495" i="1"/>
  <c r="I495" i="1" s="1"/>
  <c r="G495" i="1"/>
  <c r="H494" i="1"/>
  <c r="I494" i="1" s="1"/>
  <c r="G494" i="1"/>
  <c r="I493" i="1"/>
  <c r="G493" i="1"/>
  <c r="H493" i="1" s="1"/>
  <c r="I492" i="1"/>
  <c r="H492" i="1"/>
  <c r="G492" i="1"/>
  <c r="H491" i="1"/>
  <c r="I491" i="1" s="1"/>
  <c r="G491" i="1"/>
  <c r="H490" i="1"/>
  <c r="I490" i="1" s="1"/>
  <c r="G490" i="1"/>
  <c r="I489" i="1"/>
  <c r="G489" i="1"/>
  <c r="H489" i="1" s="1"/>
  <c r="I488" i="1"/>
  <c r="H488" i="1"/>
  <c r="G488" i="1"/>
  <c r="H487" i="1"/>
  <c r="I487" i="1" s="1"/>
  <c r="G487" i="1"/>
  <c r="H486" i="1"/>
  <c r="I486" i="1" s="1"/>
  <c r="G486" i="1"/>
  <c r="I485" i="1"/>
  <c r="G485" i="1"/>
  <c r="H485" i="1" s="1"/>
  <c r="I484" i="1"/>
  <c r="H484" i="1"/>
  <c r="G484" i="1"/>
  <c r="H483" i="1"/>
  <c r="I483" i="1" s="1"/>
  <c r="G483" i="1"/>
  <c r="H482" i="1"/>
  <c r="I482" i="1" s="1"/>
  <c r="G482" i="1"/>
  <c r="I481" i="1"/>
  <c r="G481" i="1"/>
  <c r="H481" i="1" s="1"/>
  <c r="I480" i="1"/>
  <c r="H480" i="1"/>
  <c r="G480" i="1"/>
  <c r="H479" i="1"/>
  <c r="I479" i="1" s="1"/>
  <c r="G479" i="1"/>
  <c r="H478" i="1"/>
  <c r="I478" i="1" s="1"/>
  <c r="G478" i="1"/>
  <c r="I477" i="1"/>
  <c r="G477" i="1"/>
  <c r="H477" i="1" s="1"/>
  <c r="I476" i="1"/>
  <c r="H476" i="1"/>
  <c r="G476" i="1"/>
  <c r="H475" i="1"/>
  <c r="I475" i="1" s="1"/>
  <c r="G475" i="1"/>
  <c r="H474" i="1"/>
  <c r="I474" i="1" s="1"/>
  <c r="G474" i="1"/>
  <c r="I473" i="1"/>
  <c r="G473" i="1"/>
  <c r="H473" i="1" s="1"/>
  <c r="I472" i="1"/>
  <c r="H472" i="1"/>
  <c r="G472" i="1"/>
  <c r="H471" i="1"/>
  <c r="I471" i="1" s="1"/>
  <c r="G471" i="1"/>
  <c r="H470" i="1"/>
  <c r="I470" i="1" s="1"/>
  <c r="G470" i="1"/>
  <c r="I469" i="1"/>
  <c r="G469" i="1"/>
  <c r="H469" i="1" s="1"/>
  <c r="I468" i="1"/>
  <c r="H468" i="1"/>
  <c r="G468" i="1"/>
  <c r="H467" i="1"/>
  <c r="I467" i="1" s="1"/>
  <c r="G467" i="1"/>
  <c r="H466" i="1"/>
  <c r="I466" i="1" s="1"/>
  <c r="G466" i="1"/>
  <c r="I465" i="1"/>
  <c r="G465" i="1"/>
  <c r="H465" i="1" s="1"/>
  <c r="I464" i="1"/>
  <c r="H464" i="1"/>
  <c r="G464" i="1"/>
  <c r="H463" i="1"/>
  <c r="I463" i="1" s="1"/>
  <c r="G463" i="1"/>
  <c r="H462" i="1"/>
  <c r="I462" i="1" s="1"/>
  <c r="G462" i="1"/>
  <c r="I461" i="1"/>
  <c r="G461" i="1"/>
  <c r="H461" i="1" s="1"/>
  <c r="I460" i="1"/>
  <c r="H460" i="1"/>
  <c r="G460" i="1"/>
  <c r="H459" i="1"/>
  <c r="I459" i="1" s="1"/>
  <c r="G459" i="1"/>
  <c r="H458" i="1"/>
  <c r="I458" i="1" s="1"/>
  <c r="G458" i="1"/>
  <c r="I457" i="1"/>
  <c r="G457" i="1"/>
  <c r="H457" i="1" s="1"/>
  <c r="I456" i="1"/>
  <c r="H456" i="1"/>
  <c r="G456" i="1"/>
  <c r="H455" i="1"/>
  <c r="I455" i="1" s="1"/>
  <c r="G455" i="1"/>
  <c r="H454" i="1"/>
  <c r="I454" i="1" s="1"/>
  <c r="G454" i="1"/>
  <c r="I453" i="1"/>
  <c r="G453" i="1"/>
  <c r="H453" i="1" s="1"/>
  <c r="I452" i="1"/>
  <c r="H452" i="1"/>
  <c r="G452" i="1"/>
  <c r="H451" i="1"/>
  <c r="I451" i="1" s="1"/>
  <c r="G451" i="1"/>
  <c r="H450" i="1"/>
  <c r="I450" i="1" s="1"/>
  <c r="G450" i="1"/>
  <c r="I449" i="1"/>
  <c r="G449" i="1"/>
  <c r="H449" i="1" s="1"/>
  <c r="I448" i="1"/>
  <c r="H448" i="1"/>
  <c r="G448" i="1"/>
  <c r="H447" i="1"/>
  <c r="I447" i="1" s="1"/>
  <c r="G447" i="1"/>
  <c r="H446" i="1"/>
  <c r="I446" i="1" s="1"/>
  <c r="G446" i="1"/>
  <c r="I445" i="1"/>
  <c r="G445" i="1"/>
  <c r="H445" i="1" s="1"/>
  <c r="I444" i="1"/>
  <c r="H444" i="1"/>
  <c r="G444" i="1"/>
  <c r="H443" i="1"/>
  <c r="I443" i="1" s="1"/>
  <c r="G443" i="1"/>
  <c r="H442" i="1"/>
  <c r="I442" i="1" s="1"/>
  <c r="G442" i="1"/>
  <c r="I441" i="1"/>
  <c r="G441" i="1"/>
  <c r="H441" i="1" s="1"/>
  <c r="I440" i="1"/>
  <c r="H440" i="1"/>
  <c r="G440" i="1"/>
  <c r="H439" i="1"/>
  <c r="I439" i="1" s="1"/>
  <c r="G439" i="1"/>
  <c r="H438" i="1"/>
  <c r="I438" i="1" s="1"/>
  <c r="G438" i="1"/>
  <c r="I437" i="1"/>
  <c r="G437" i="1"/>
  <c r="H437" i="1" s="1"/>
  <c r="I436" i="1"/>
  <c r="H436" i="1"/>
  <c r="G436" i="1"/>
  <c r="H435" i="1"/>
  <c r="I435" i="1" s="1"/>
  <c r="G435" i="1"/>
  <c r="H434" i="1"/>
  <c r="I434" i="1" s="1"/>
  <c r="G434" i="1"/>
  <c r="I433" i="1"/>
  <c r="G433" i="1"/>
  <c r="H433" i="1" s="1"/>
  <c r="I432" i="1"/>
  <c r="H432" i="1"/>
  <c r="G432" i="1"/>
  <c r="H431" i="1"/>
  <c r="I431" i="1" s="1"/>
  <c r="G431" i="1"/>
  <c r="H430" i="1"/>
  <c r="I430" i="1" s="1"/>
  <c r="G430" i="1"/>
  <c r="I429" i="1"/>
  <c r="G429" i="1"/>
  <c r="H429" i="1" s="1"/>
  <c r="I428" i="1"/>
  <c r="H428" i="1"/>
  <c r="G428" i="1"/>
  <c r="H427" i="1"/>
  <c r="I427" i="1" s="1"/>
  <c r="G427" i="1"/>
  <c r="H426" i="1"/>
  <c r="I426" i="1" s="1"/>
  <c r="G426" i="1"/>
  <c r="I425" i="1"/>
  <c r="G425" i="1"/>
  <c r="H425" i="1" s="1"/>
  <c r="I424" i="1"/>
  <c r="H424" i="1"/>
  <c r="G424" i="1"/>
  <c r="H423" i="1"/>
  <c r="I423" i="1" s="1"/>
  <c r="G423" i="1"/>
  <c r="H422" i="1"/>
  <c r="I422" i="1" s="1"/>
  <c r="G422" i="1"/>
  <c r="I421" i="1"/>
  <c r="G421" i="1"/>
  <c r="H421" i="1" s="1"/>
  <c r="I420" i="1"/>
  <c r="H420" i="1"/>
  <c r="G420" i="1"/>
  <c r="H419" i="1"/>
  <c r="I419" i="1" s="1"/>
  <c r="G419" i="1"/>
  <c r="H418" i="1"/>
  <c r="I418" i="1" s="1"/>
  <c r="G418" i="1"/>
  <c r="I417" i="1"/>
  <c r="G417" i="1"/>
  <c r="H417" i="1" s="1"/>
  <c r="I416" i="1"/>
  <c r="H416" i="1"/>
  <c r="G416" i="1"/>
  <c r="H415" i="1"/>
  <c r="I415" i="1" s="1"/>
  <c r="G415" i="1"/>
  <c r="H414" i="1"/>
  <c r="I414" i="1" s="1"/>
  <c r="G414" i="1"/>
  <c r="I413" i="1"/>
  <c r="G413" i="1"/>
  <c r="H413" i="1" s="1"/>
  <c r="I412" i="1"/>
  <c r="H412" i="1"/>
  <c r="G412" i="1"/>
  <c r="H411" i="1"/>
  <c r="I411" i="1" s="1"/>
  <c r="G411" i="1"/>
  <c r="H410" i="1"/>
  <c r="I410" i="1" s="1"/>
  <c r="G410" i="1"/>
  <c r="I409" i="1"/>
  <c r="G409" i="1"/>
  <c r="H409" i="1" s="1"/>
  <c r="I408" i="1"/>
  <c r="H408" i="1"/>
  <c r="G408" i="1"/>
  <c r="H407" i="1"/>
  <c r="I407" i="1" s="1"/>
  <c r="G407" i="1"/>
  <c r="H406" i="1"/>
  <c r="I406" i="1" s="1"/>
  <c r="G406" i="1"/>
  <c r="I405" i="1"/>
  <c r="G405" i="1"/>
  <c r="H405" i="1" s="1"/>
  <c r="I404" i="1"/>
  <c r="H404" i="1"/>
  <c r="G404" i="1"/>
  <c r="H403" i="1"/>
  <c r="I403" i="1" s="1"/>
  <c r="G403" i="1"/>
  <c r="H402" i="1"/>
  <c r="I402" i="1" s="1"/>
  <c r="G402" i="1"/>
  <c r="I401" i="1"/>
  <c r="G401" i="1"/>
  <c r="H401" i="1" s="1"/>
  <c r="I400" i="1"/>
  <c r="H400" i="1"/>
  <c r="G400" i="1"/>
  <c r="H399" i="1"/>
  <c r="I399" i="1" s="1"/>
  <c r="G399" i="1"/>
  <c r="H398" i="1"/>
  <c r="I398" i="1" s="1"/>
  <c r="G398" i="1"/>
  <c r="I397" i="1"/>
  <c r="G397" i="1"/>
  <c r="H397" i="1" s="1"/>
  <c r="I396" i="1"/>
  <c r="H396" i="1"/>
  <c r="G396" i="1"/>
  <c r="H395" i="1"/>
  <c r="I395" i="1" s="1"/>
  <c r="G395" i="1"/>
  <c r="H394" i="1"/>
  <c r="I394" i="1" s="1"/>
  <c r="G394" i="1"/>
  <c r="I393" i="1"/>
  <c r="G393" i="1"/>
  <c r="H393" i="1" s="1"/>
  <c r="I392" i="1"/>
  <c r="H392" i="1"/>
  <c r="G392" i="1"/>
  <c r="H391" i="1"/>
  <c r="I391" i="1" s="1"/>
  <c r="G391" i="1"/>
  <c r="H390" i="1"/>
  <c r="I390" i="1" s="1"/>
  <c r="G390" i="1"/>
  <c r="I389" i="1"/>
  <c r="G389" i="1"/>
  <c r="H389" i="1" s="1"/>
  <c r="I388" i="1"/>
  <c r="H388" i="1"/>
  <c r="G388" i="1"/>
  <c r="H387" i="1"/>
  <c r="I387" i="1" s="1"/>
  <c r="G387" i="1"/>
  <c r="H386" i="1"/>
  <c r="I386" i="1" s="1"/>
  <c r="G386" i="1"/>
  <c r="I385" i="1"/>
  <c r="G385" i="1"/>
  <c r="H385" i="1" s="1"/>
  <c r="I384" i="1"/>
  <c r="H384" i="1"/>
  <c r="G384" i="1"/>
  <c r="H383" i="1"/>
  <c r="I383" i="1" s="1"/>
  <c r="G383" i="1"/>
  <c r="H382" i="1"/>
  <c r="I382" i="1" s="1"/>
  <c r="G382" i="1"/>
  <c r="I381" i="1"/>
  <c r="G381" i="1"/>
  <c r="H381" i="1" s="1"/>
  <c r="I380" i="1"/>
  <c r="H380" i="1"/>
  <c r="G380" i="1"/>
  <c r="H379" i="1"/>
  <c r="I379" i="1" s="1"/>
  <c r="G379" i="1"/>
  <c r="H378" i="1"/>
  <c r="I378" i="1" s="1"/>
  <c r="G378" i="1"/>
  <c r="I377" i="1"/>
  <c r="G377" i="1"/>
  <c r="H377" i="1" s="1"/>
  <c r="I376" i="1"/>
  <c r="H376" i="1"/>
  <c r="G376" i="1"/>
  <c r="H375" i="1"/>
  <c r="I375" i="1" s="1"/>
  <c r="G375" i="1"/>
  <c r="H374" i="1"/>
  <c r="I374" i="1" s="1"/>
  <c r="G374" i="1"/>
  <c r="I373" i="1"/>
  <c r="G373" i="1"/>
  <c r="H373" i="1" s="1"/>
  <c r="I372" i="1"/>
  <c r="H372" i="1"/>
  <c r="G372" i="1"/>
  <c r="H371" i="1"/>
  <c r="I371" i="1" s="1"/>
  <c r="G371" i="1"/>
  <c r="H370" i="1"/>
  <c r="I370" i="1" s="1"/>
  <c r="G370" i="1"/>
  <c r="I369" i="1"/>
  <c r="G369" i="1"/>
  <c r="H369" i="1" s="1"/>
  <c r="I368" i="1"/>
  <c r="H368" i="1"/>
  <c r="G368" i="1"/>
  <c r="H367" i="1"/>
  <c r="I367" i="1" s="1"/>
  <c r="G367" i="1"/>
  <c r="H366" i="1"/>
  <c r="I366" i="1" s="1"/>
  <c r="G366" i="1"/>
  <c r="I365" i="1"/>
  <c r="G365" i="1"/>
  <c r="H365" i="1" s="1"/>
  <c r="I364" i="1"/>
  <c r="H364" i="1"/>
  <c r="G364" i="1"/>
  <c r="H363" i="1"/>
  <c r="I363" i="1" s="1"/>
  <c r="G363" i="1"/>
  <c r="H362" i="1"/>
  <c r="I362" i="1" s="1"/>
  <c r="G362" i="1"/>
  <c r="I361" i="1"/>
  <c r="G361" i="1"/>
  <c r="H361" i="1" s="1"/>
  <c r="I360" i="1"/>
  <c r="H360" i="1"/>
  <c r="G360" i="1"/>
  <c r="H359" i="1"/>
  <c r="I359" i="1" s="1"/>
  <c r="G359" i="1"/>
  <c r="H358" i="1"/>
  <c r="I358" i="1" s="1"/>
  <c r="G358" i="1"/>
  <c r="I357" i="1"/>
  <c r="G357" i="1"/>
  <c r="H357" i="1" s="1"/>
  <c r="I356" i="1"/>
  <c r="H356" i="1"/>
  <c r="G356" i="1"/>
  <c r="H355" i="1"/>
  <c r="I355" i="1" s="1"/>
  <c r="G355" i="1"/>
  <c r="H354" i="1"/>
  <c r="I354" i="1" s="1"/>
  <c r="G354" i="1"/>
  <c r="I353" i="1"/>
  <c r="G353" i="1"/>
  <c r="H353" i="1" s="1"/>
  <c r="I352" i="1"/>
  <c r="H352" i="1"/>
  <c r="G352" i="1"/>
  <c r="H351" i="1"/>
  <c r="I351" i="1" s="1"/>
  <c r="G351" i="1"/>
  <c r="H350" i="1"/>
  <c r="I350" i="1" s="1"/>
  <c r="G350" i="1"/>
  <c r="I349" i="1"/>
  <c r="G349" i="1"/>
  <c r="H349" i="1" s="1"/>
  <c r="I348" i="1"/>
  <c r="H348" i="1"/>
  <c r="G348" i="1"/>
  <c r="H347" i="1"/>
  <c r="I347" i="1" s="1"/>
  <c r="G347" i="1"/>
  <c r="H346" i="1"/>
  <c r="I346" i="1" s="1"/>
  <c r="G346" i="1"/>
  <c r="I345" i="1"/>
  <c r="G345" i="1"/>
  <c r="H345" i="1" s="1"/>
  <c r="I344" i="1"/>
  <c r="H344" i="1"/>
  <c r="G344" i="1"/>
  <c r="H343" i="1"/>
  <c r="I343" i="1" s="1"/>
  <c r="G343" i="1"/>
  <c r="H342" i="1"/>
  <c r="I342" i="1" s="1"/>
  <c r="G342" i="1"/>
  <c r="I341" i="1"/>
  <c r="G341" i="1"/>
  <c r="H341" i="1" s="1"/>
  <c r="I340" i="1"/>
  <c r="H340" i="1"/>
  <c r="G340" i="1"/>
  <c r="H339" i="1"/>
  <c r="I339" i="1" s="1"/>
  <c r="G339" i="1"/>
  <c r="H338" i="1"/>
  <c r="I338" i="1" s="1"/>
  <c r="G338" i="1"/>
  <c r="I337" i="1"/>
  <c r="G337" i="1"/>
  <c r="H337" i="1" s="1"/>
  <c r="I336" i="1"/>
  <c r="H336" i="1"/>
  <c r="G336" i="1"/>
  <c r="H335" i="1"/>
  <c r="I335" i="1" s="1"/>
  <c r="G335" i="1"/>
  <c r="H334" i="1"/>
  <c r="I334" i="1" s="1"/>
  <c r="G334" i="1"/>
  <c r="I333" i="1"/>
  <c r="G333" i="1"/>
  <c r="H333" i="1" s="1"/>
  <c r="I332" i="1"/>
  <c r="H332" i="1"/>
  <c r="G332" i="1"/>
  <c r="H331" i="1"/>
  <c r="I331" i="1" s="1"/>
  <c r="G331" i="1"/>
  <c r="H330" i="1"/>
  <c r="I330" i="1" s="1"/>
  <c r="G330" i="1"/>
  <c r="I329" i="1"/>
  <c r="G329" i="1"/>
  <c r="H329" i="1" s="1"/>
  <c r="I328" i="1"/>
  <c r="H328" i="1"/>
  <c r="G328" i="1"/>
  <c r="H327" i="1"/>
  <c r="I327" i="1" s="1"/>
  <c r="G327" i="1"/>
  <c r="H326" i="1"/>
  <c r="I326" i="1" s="1"/>
  <c r="G326" i="1"/>
  <c r="I325" i="1"/>
  <c r="G325" i="1"/>
  <c r="H325" i="1" s="1"/>
  <c r="I324" i="1"/>
  <c r="H324" i="1"/>
  <c r="G324" i="1"/>
  <c r="H323" i="1"/>
  <c r="I323" i="1" s="1"/>
  <c r="G323" i="1"/>
  <c r="H322" i="1"/>
  <c r="I322" i="1" s="1"/>
  <c r="G322" i="1"/>
  <c r="I321" i="1"/>
  <c r="G321" i="1"/>
  <c r="H321" i="1" s="1"/>
  <c r="I320" i="1"/>
  <c r="H320" i="1"/>
  <c r="G320" i="1"/>
  <c r="H319" i="1"/>
  <c r="I319" i="1" s="1"/>
  <c r="G319" i="1"/>
  <c r="H318" i="1"/>
  <c r="I318" i="1" s="1"/>
  <c r="G318" i="1"/>
  <c r="I317" i="1"/>
  <c r="G317" i="1"/>
  <c r="H317" i="1" s="1"/>
  <c r="I316" i="1"/>
  <c r="H316" i="1"/>
  <c r="G316" i="1"/>
  <c r="H315" i="1"/>
  <c r="I315" i="1" s="1"/>
  <c r="G315" i="1"/>
  <c r="H314" i="1"/>
  <c r="I314" i="1" s="1"/>
  <c r="G314" i="1"/>
  <c r="I313" i="1"/>
  <c r="G313" i="1"/>
  <c r="H313" i="1" s="1"/>
  <c r="I312" i="1"/>
  <c r="H312" i="1"/>
  <c r="G312" i="1"/>
  <c r="H311" i="1"/>
  <c r="I311" i="1" s="1"/>
  <c r="G311" i="1"/>
  <c r="H310" i="1"/>
  <c r="I310" i="1" s="1"/>
  <c r="G310" i="1"/>
  <c r="I309" i="1"/>
  <c r="G309" i="1"/>
  <c r="H309" i="1" s="1"/>
  <c r="I308" i="1"/>
  <c r="H308" i="1"/>
  <c r="G308" i="1"/>
  <c r="H307" i="1"/>
  <c r="I307" i="1" s="1"/>
  <c r="G307" i="1"/>
  <c r="H306" i="1"/>
  <c r="I306" i="1" s="1"/>
  <c r="G306" i="1"/>
  <c r="I305" i="1"/>
  <c r="G305" i="1"/>
  <c r="H305" i="1" s="1"/>
  <c r="I304" i="1"/>
  <c r="H304" i="1"/>
  <c r="G304" i="1"/>
  <c r="H303" i="1"/>
  <c r="I303" i="1" s="1"/>
  <c r="G303" i="1"/>
  <c r="H302" i="1"/>
  <c r="I302" i="1" s="1"/>
  <c r="G302" i="1"/>
  <c r="G301" i="1"/>
  <c r="H301" i="1" s="1"/>
  <c r="I301" i="1" s="1"/>
  <c r="H300" i="1"/>
  <c r="I300" i="1" s="1"/>
  <c r="G300" i="1"/>
  <c r="G299" i="1"/>
  <c r="H299" i="1" s="1"/>
  <c r="I299" i="1" s="1"/>
  <c r="H298" i="1"/>
  <c r="I298" i="1" s="1"/>
  <c r="G298" i="1"/>
  <c r="G297" i="1"/>
  <c r="H297" i="1" s="1"/>
  <c r="I297" i="1" s="1"/>
  <c r="H296" i="1"/>
  <c r="I296" i="1" s="1"/>
  <c r="G296" i="1"/>
  <c r="G295" i="1"/>
  <c r="H295" i="1" s="1"/>
  <c r="I295" i="1" s="1"/>
  <c r="H294" i="1"/>
  <c r="I294" i="1" s="1"/>
  <c r="G294" i="1"/>
  <c r="G293" i="1"/>
  <c r="H293" i="1" s="1"/>
  <c r="I293" i="1" s="1"/>
  <c r="H292" i="1"/>
  <c r="I292" i="1" s="1"/>
  <c r="G292" i="1"/>
  <c r="G291" i="1"/>
  <c r="H291" i="1" s="1"/>
  <c r="I291" i="1" s="1"/>
  <c r="H290" i="1"/>
  <c r="I290" i="1" s="1"/>
  <c r="G290" i="1"/>
  <c r="G289" i="1"/>
  <c r="H289" i="1" s="1"/>
  <c r="I289" i="1" s="1"/>
  <c r="H288" i="1"/>
  <c r="I288" i="1" s="1"/>
  <c r="G288" i="1"/>
  <c r="G287" i="1"/>
  <c r="H287" i="1" s="1"/>
  <c r="I287" i="1" s="1"/>
  <c r="H286" i="1"/>
  <c r="I286" i="1" s="1"/>
  <c r="G286" i="1"/>
  <c r="G285" i="1"/>
  <c r="H285" i="1" s="1"/>
  <c r="I285" i="1" s="1"/>
  <c r="H284" i="1"/>
  <c r="I284" i="1" s="1"/>
  <c r="G284" i="1"/>
  <c r="G283" i="1"/>
  <c r="H283" i="1" s="1"/>
  <c r="I283" i="1" s="1"/>
  <c r="H282" i="1"/>
  <c r="I282" i="1" s="1"/>
  <c r="G282" i="1"/>
  <c r="G281" i="1"/>
  <c r="H281" i="1" s="1"/>
  <c r="I281" i="1" s="1"/>
  <c r="H280" i="1"/>
  <c r="I280" i="1" s="1"/>
  <c r="G280" i="1"/>
  <c r="G279" i="1"/>
  <c r="H279" i="1" s="1"/>
  <c r="I279" i="1" s="1"/>
  <c r="H278" i="1"/>
  <c r="I278" i="1" s="1"/>
  <c r="G278" i="1"/>
  <c r="G277" i="1"/>
  <c r="H277" i="1" s="1"/>
  <c r="I277" i="1" s="1"/>
  <c r="H276" i="1"/>
  <c r="I276" i="1" s="1"/>
  <c r="G276" i="1"/>
  <c r="G275" i="1"/>
  <c r="H275" i="1" s="1"/>
  <c r="I275" i="1" s="1"/>
  <c r="H274" i="1"/>
  <c r="I274" i="1" s="1"/>
  <c r="G274" i="1"/>
  <c r="G273" i="1"/>
  <c r="H273" i="1" s="1"/>
  <c r="I273" i="1" s="1"/>
  <c r="H272" i="1"/>
  <c r="I272" i="1" s="1"/>
  <c r="G272" i="1"/>
  <c r="G271" i="1"/>
  <c r="H271" i="1" s="1"/>
  <c r="I271" i="1" s="1"/>
  <c r="H270" i="1"/>
  <c r="I270" i="1" s="1"/>
  <c r="G270" i="1"/>
  <c r="G269" i="1"/>
  <c r="H269" i="1" s="1"/>
  <c r="I269" i="1" s="1"/>
  <c r="H268" i="1"/>
  <c r="I268" i="1" s="1"/>
  <c r="G268" i="1"/>
  <c r="G267" i="1"/>
  <c r="H267" i="1" s="1"/>
  <c r="I267" i="1" s="1"/>
  <c r="H266" i="1"/>
  <c r="I266" i="1" s="1"/>
  <c r="G266" i="1"/>
  <c r="G265" i="1"/>
  <c r="H265" i="1" s="1"/>
  <c r="I265" i="1" s="1"/>
  <c r="H264" i="1"/>
  <c r="I264" i="1" s="1"/>
  <c r="G264" i="1"/>
  <c r="G263" i="1"/>
  <c r="H263" i="1" s="1"/>
  <c r="I263" i="1" s="1"/>
  <c r="H262" i="1"/>
  <c r="I262" i="1" s="1"/>
  <c r="G262" i="1"/>
  <c r="G261" i="1"/>
  <c r="H261" i="1" s="1"/>
  <c r="I261" i="1" s="1"/>
  <c r="H260" i="1"/>
  <c r="I260" i="1" s="1"/>
  <c r="G260" i="1"/>
  <c r="G259" i="1"/>
  <c r="H259" i="1" s="1"/>
  <c r="I259" i="1" s="1"/>
  <c r="H258" i="1"/>
  <c r="I258" i="1" s="1"/>
  <c r="G258" i="1"/>
  <c r="G257" i="1"/>
  <c r="H257" i="1" s="1"/>
  <c r="I257" i="1" s="1"/>
  <c r="H256" i="1"/>
  <c r="I256" i="1" s="1"/>
  <c r="G256" i="1"/>
  <c r="G255" i="1"/>
  <c r="H255" i="1" s="1"/>
  <c r="I255" i="1" s="1"/>
  <c r="H254" i="1"/>
  <c r="I254" i="1" s="1"/>
  <c r="G254" i="1"/>
  <c r="G253" i="1"/>
  <c r="H253" i="1" s="1"/>
  <c r="I253" i="1" s="1"/>
  <c r="H252" i="1"/>
  <c r="I252" i="1" s="1"/>
  <c r="G252" i="1"/>
  <c r="G251" i="1"/>
  <c r="H251" i="1" s="1"/>
  <c r="I251" i="1" s="1"/>
  <c r="H250" i="1"/>
  <c r="I250" i="1" s="1"/>
  <c r="G250" i="1"/>
  <c r="G249" i="1"/>
  <c r="H249" i="1" s="1"/>
  <c r="I249" i="1" s="1"/>
  <c r="H248" i="1"/>
  <c r="I248" i="1" s="1"/>
  <c r="G248" i="1"/>
  <c r="G247" i="1"/>
  <c r="H247" i="1" s="1"/>
  <c r="I247" i="1" s="1"/>
  <c r="H246" i="1"/>
  <c r="I246" i="1" s="1"/>
  <c r="G246" i="1"/>
  <c r="G245" i="1"/>
  <c r="H245" i="1" s="1"/>
  <c r="I245" i="1" s="1"/>
  <c r="H244" i="1"/>
  <c r="I244" i="1" s="1"/>
  <c r="G244" i="1"/>
  <c r="G243" i="1"/>
  <c r="H243" i="1" s="1"/>
  <c r="I243" i="1" s="1"/>
  <c r="H242" i="1"/>
  <c r="I242" i="1" s="1"/>
  <c r="G242" i="1"/>
  <c r="G241" i="1"/>
  <c r="H241" i="1" s="1"/>
  <c r="I241" i="1" s="1"/>
  <c r="H240" i="1"/>
  <c r="I240" i="1" s="1"/>
  <c r="G240" i="1"/>
  <c r="G239" i="1"/>
  <c r="H239" i="1" s="1"/>
  <c r="I239" i="1" s="1"/>
  <c r="H238" i="1"/>
  <c r="I238" i="1" s="1"/>
  <c r="G238" i="1"/>
  <c r="G237" i="1"/>
  <c r="H237" i="1" s="1"/>
  <c r="I237" i="1" s="1"/>
  <c r="H236" i="1"/>
  <c r="I236" i="1" s="1"/>
  <c r="G236" i="1"/>
  <c r="G235" i="1"/>
  <c r="H235" i="1" s="1"/>
  <c r="I235" i="1" s="1"/>
  <c r="H234" i="1"/>
  <c r="I234" i="1" s="1"/>
  <c r="G234" i="1"/>
  <c r="G233" i="1"/>
  <c r="H233" i="1" s="1"/>
  <c r="I233" i="1" s="1"/>
  <c r="H232" i="1"/>
  <c r="I232" i="1" s="1"/>
  <c r="G232" i="1"/>
  <c r="G231" i="1"/>
  <c r="H231" i="1" s="1"/>
  <c r="I231" i="1" s="1"/>
  <c r="H230" i="1"/>
  <c r="I230" i="1" s="1"/>
  <c r="G230" i="1"/>
  <c r="G229" i="1"/>
  <c r="H229" i="1" s="1"/>
  <c r="I229" i="1" s="1"/>
  <c r="H228" i="1"/>
  <c r="I228" i="1" s="1"/>
  <c r="G228" i="1"/>
  <c r="G227" i="1"/>
  <c r="H227" i="1" s="1"/>
  <c r="I227" i="1" s="1"/>
  <c r="H226" i="1"/>
  <c r="I226" i="1" s="1"/>
  <c r="G226" i="1"/>
  <c r="G225" i="1"/>
  <c r="H225" i="1" s="1"/>
  <c r="I225" i="1" s="1"/>
  <c r="H224" i="1"/>
  <c r="I224" i="1" s="1"/>
  <c r="G224" i="1"/>
  <c r="G223" i="1"/>
  <c r="H223" i="1" s="1"/>
  <c r="I223" i="1" s="1"/>
  <c r="H222" i="1"/>
  <c r="I222" i="1" s="1"/>
  <c r="G222" i="1"/>
  <c r="G221" i="1"/>
  <c r="H221" i="1" s="1"/>
  <c r="I221" i="1" s="1"/>
  <c r="H220" i="1"/>
  <c r="I220" i="1" s="1"/>
  <c r="G220" i="1"/>
  <c r="G219" i="1"/>
  <c r="H219" i="1" s="1"/>
  <c r="I219" i="1" s="1"/>
  <c r="H218" i="1"/>
  <c r="I218" i="1" s="1"/>
  <c r="G218" i="1"/>
  <c r="G217" i="1"/>
  <c r="H217" i="1" s="1"/>
  <c r="I217" i="1" s="1"/>
  <c r="H216" i="1"/>
  <c r="I216" i="1" s="1"/>
  <c r="G216" i="1"/>
  <c r="G215" i="1"/>
  <c r="H215" i="1" s="1"/>
  <c r="I215" i="1" s="1"/>
  <c r="H214" i="1"/>
  <c r="I214" i="1" s="1"/>
  <c r="G214" i="1"/>
  <c r="G213" i="1"/>
  <c r="H213" i="1" s="1"/>
  <c r="I213" i="1" s="1"/>
  <c r="H212" i="1"/>
  <c r="I212" i="1" s="1"/>
  <c r="G212" i="1"/>
  <c r="G211" i="1"/>
  <c r="H211" i="1" s="1"/>
  <c r="I211" i="1" s="1"/>
  <c r="H210" i="1"/>
  <c r="I210" i="1" s="1"/>
  <c r="G210" i="1"/>
  <c r="G209" i="1"/>
  <c r="H209" i="1" s="1"/>
  <c r="I209" i="1" s="1"/>
  <c r="H208" i="1"/>
  <c r="I208" i="1" s="1"/>
  <c r="G208" i="1"/>
  <c r="G207" i="1"/>
  <c r="H207" i="1" s="1"/>
  <c r="I207" i="1" s="1"/>
  <c r="H206" i="1"/>
  <c r="I206" i="1" s="1"/>
  <c r="G206" i="1"/>
  <c r="G205" i="1"/>
  <c r="H205" i="1" s="1"/>
  <c r="I205" i="1" s="1"/>
  <c r="H204" i="1"/>
  <c r="I204" i="1" s="1"/>
  <c r="G204" i="1"/>
  <c r="G203" i="1"/>
  <c r="H203" i="1" s="1"/>
  <c r="I203" i="1" s="1"/>
  <c r="H202" i="1"/>
  <c r="I202" i="1" s="1"/>
  <c r="G202" i="1"/>
  <c r="G201" i="1"/>
  <c r="H201" i="1" s="1"/>
  <c r="I201" i="1" s="1"/>
  <c r="H200" i="1"/>
  <c r="I200" i="1" s="1"/>
  <c r="G200" i="1"/>
  <c r="G199" i="1"/>
  <c r="H199" i="1" s="1"/>
  <c r="I199" i="1" s="1"/>
  <c r="H198" i="1"/>
  <c r="I198" i="1" s="1"/>
  <c r="G198" i="1"/>
  <c r="G197" i="1"/>
  <c r="H197" i="1" s="1"/>
  <c r="I197" i="1" s="1"/>
  <c r="H196" i="1"/>
  <c r="I196" i="1" s="1"/>
  <c r="G196" i="1"/>
  <c r="G195" i="1"/>
  <c r="H195" i="1" s="1"/>
  <c r="I195" i="1" s="1"/>
  <c r="H194" i="1"/>
  <c r="I194" i="1" s="1"/>
  <c r="G194" i="1"/>
  <c r="G193" i="1"/>
  <c r="H193" i="1" s="1"/>
  <c r="I193" i="1" s="1"/>
  <c r="H192" i="1"/>
  <c r="I192" i="1" s="1"/>
  <c r="G192" i="1"/>
  <c r="G191" i="1"/>
  <c r="H191" i="1" s="1"/>
  <c r="I191" i="1" s="1"/>
  <c r="H190" i="1"/>
  <c r="I190" i="1" s="1"/>
  <c r="G190" i="1"/>
  <c r="G189" i="1"/>
  <c r="H189" i="1" s="1"/>
  <c r="I189" i="1" s="1"/>
  <c r="H188" i="1"/>
  <c r="I188" i="1" s="1"/>
  <c r="G188" i="1"/>
  <c r="G187" i="1"/>
  <c r="H187" i="1" s="1"/>
  <c r="I187" i="1" s="1"/>
  <c r="H186" i="1"/>
  <c r="I186" i="1" s="1"/>
  <c r="G186" i="1"/>
  <c r="G185" i="1"/>
  <c r="H185" i="1" s="1"/>
  <c r="I185" i="1" s="1"/>
  <c r="H184" i="1"/>
  <c r="I184" i="1" s="1"/>
  <c r="G184" i="1"/>
  <c r="G183" i="1"/>
  <c r="H183" i="1" s="1"/>
  <c r="I183" i="1" s="1"/>
  <c r="H182" i="1"/>
  <c r="I182" i="1" s="1"/>
  <c r="G182" i="1"/>
  <c r="G181" i="1"/>
  <c r="H181" i="1" s="1"/>
  <c r="I181" i="1" s="1"/>
  <c r="H180" i="1"/>
  <c r="I180" i="1" s="1"/>
  <c r="G180" i="1"/>
  <c r="G179" i="1"/>
  <c r="H179" i="1" s="1"/>
  <c r="I179" i="1" s="1"/>
  <c r="H178" i="1"/>
  <c r="I178" i="1" s="1"/>
  <c r="G178" i="1"/>
  <c r="G177" i="1"/>
  <c r="H177" i="1" s="1"/>
  <c r="I177" i="1" s="1"/>
  <c r="H176" i="1"/>
  <c r="I176" i="1" s="1"/>
  <c r="G176" i="1"/>
  <c r="G175" i="1"/>
  <c r="H175" i="1" s="1"/>
  <c r="I175" i="1" s="1"/>
  <c r="H174" i="1"/>
  <c r="I174" i="1" s="1"/>
  <c r="G174" i="1"/>
  <c r="G173" i="1"/>
  <c r="H173" i="1" s="1"/>
  <c r="I173" i="1" s="1"/>
  <c r="H172" i="1"/>
  <c r="I172" i="1" s="1"/>
  <c r="G172" i="1"/>
  <c r="G171" i="1"/>
  <c r="H171" i="1" s="1"/>
  <c r="I171" i="1" s="1"/>
  <c r="H170" i="1"/>
  <c r="I170" i="1" s="1"/>
  <c r="G170" i="1"/>
  <c r="G169" i="1"/>
  <c r="H169" i="1" s="1"/>
  <c r="I169" i="1" s="1"/>
  <c r="H168" i="1"/>
  <c r="I168" i="1" s="1"/>
  <c r="G168" i="1"/>
  <c r="G167" i="1"/>
  <c r="H167" i="1" s="1"/>
  <c r="I167" i="1" s="1"/>
  <c r="H166" i="1"/>
  <c r="I166" i="1" s="1"/>
  <c r="G166" i="1"/>
  <c r="G165" i="1"/>
  <c r="H165" i="1" s="1"/>
  <c r="I165" i="1" s="1"/>
  <c r="H164" i="1"/>
  <c r="I164" i="1" s="1"/>
  <c r="G164" i="1"/>
  <c r="G163" i="1"/>
  <c r="H163" i="1" s="1"/>
  <c r="I163" i="1" s="1"/>
  <c r="H162" i="1"/>
  <c r="I162" i="1" s="1"/>
  <c r="G162" i="1"/>
  <c r="G161" i="1"/>
  <c r="H161" i="1" s="1"/>
  <c r="I161" i="1" s="1"/>
  <c r="H160" i="1"/>
  <c r="I160" i="1" s="1"/>
  <c r="G160" i="1"/>
  <c r="G159" i="1"/>
  <c r="H159" i="1" s="1"/>
  <c r="I159" i="1" s="1"/>
  <c r="H158" i="1"/>
  <c r="I158" i="1" s="1"/>
  <c r="G158" i="1"/>
  <c r="G157" i="1"/>
  <c r="H157" i="1" s="1"/>
  <c r="I157" i="1" s="1"/>
  <c r="H156" i="1"/>
  <c r="I156" i="1" s="1"/>
  <c r="G156" i="1"/>
  <c r="G155" i="1"/>
  <c r="H155" i="1" s="1"/>
  <c r="I155" i="1" s="1"/>
  <c r="H154" i="1"/>
  <c r="I154" i="1" s="1"/>
  <c r="G154" i="1"/>
  <c r="G153" i="1"/>
  <c r="H153" i="1" s="1"/>
  <c r="I153" i="1" s="1"/>
  <c r="H152" i="1"/>
  <c r="I152" i="1" s="1"/>
  <c r="G152" i="1"/>
  <c r="G151" i="1"/>
  <c r="H151" i="1" s="1"/>
  <c r="I151" i="1" s="1"/>
  <c r="H150" i="1"/>
  <c r="I150" i="1" s="1"/>
  <c r="G150" i="1"/>
  <c r="G149" i="1"/>
  <c r="H149" i="1" s="1"/>
  <c r="I149" i="1" s="1"/>
  <c r="H148" i="1"/>
  <c r="I148" i="1" s="1"/>
  <c r="G148" i="1"/>
  <c r="G147" i="1"/>
  <c r="H147" i="1" s="1"/>
  <c r="I147" i="1" s="1"/>
  <c r="H146" i="1"/>
  <c r="I146" i="1" s="1"/>
  <c r="G146" i="1"/>
  <c r="G145" i="1"/>
  <c r="H145" i="1" s="1"/>
  <c r="I145" i="1" s="1"/>
  <c r="H144" i="1"/>
  <c r="I144" i="1" s="1"/>
  <c r="G144" i="1"/>
  <c r="G143" i="1"/>
  <c r="H143" i="1" s="1"/>
  <c r="I143" i="1" s="1"/>
  <c r="H142" i="1"/>
  <c r="I142" i="1" s="1"/>
  <c r="G142" i="1"/>
  <c r="G141" i="1"/>
  <c r="H141" i="1" s="1"/>
  <c r="I141" i="1" s="1"/>
  <c r="H140" i="1"/>
  <c r="I140" i="1" s="1"/>
  <c r="G140" i="1"/>
  <c r="G139" i="1"/>
  <c r="H139" i="1" s="1"/>
  <c r="I139" i="1" s="1"/>
  <c r="H138" i="1"/>
  <c r="I138" i="1" s="1"/>
  <c r="G138" i="1"/>
  <c r="G137" i="1"/>
  <c r="H137" i="1" s="1"/>
  <c r="I137" i="1" s="1"/>
  <c r="H136" i="1"/>
  <c r="I136" i="1" s="1"/>
  <c r="G136" i="1"/>
  <c r="G135" i="1"/>
  <c r="H135" i="1" s="1"/>
  <c r="I135" i="1" s="1"/>
  <c r="H134" i="1"/>
  <c r="I134" i="1" s="1"/>
  <c r="G134" i="1"/>
  <c r="G133" i="1"/>
  <c r="H133" i="1" s="1"/>
  <c r="I133" i="1" s="1"/>
  <c r="H132" i="1"/>
  <c r="I132" i="1" s="1"/>
  <c r="G132" i="1"/>
  <c r="G131" i="1"/>
  <c r="H131" i="1" s="1"/>
  <c r="I131" i="1" s="1"/>
  <c r="H130" i="1"/>
  <c r="I130" i="1" s="1"/>
  <c r="G130" i="1"/>
  <c r="G129" i="1"/>
  <c r="H129" i="1" s="1"/>
  <c r="I129" i="1" s="1"/>
  <c r="H128" i="1"/>
  <c r="I128" i="1" s="1"/>
  <c r="G128" i="1"/>
  <c r="G127" i="1"/>
  <c r="H127" i="1" s="1"/>
  <c r="I127" i="1" s="1"/>
  <c r="H126" i="1"/>
  <c r="I126" i="1" s="1"/>
  <c r="G126" i="1"/>
  <c r="G125" i="1"/>
  <c r="H125" i="1" s="1"/>
  <c r="I125" i="1" s="1"/>
  <c r="H124" i="1"/>
  <c r="I124" i="1" s="1"/>
  <c r="G124" i="1"/>
  <c r="G123" i="1"/>
  <c r="H123" i="1" s="1"/>
  <c r="I123" i="1" s="1"/>
  <c r="H122" i="1"/>
  <c r="I122" i="1" s="1"/>
  <c r="G122" i="1"/>
  <c r="G121" i="1"/>
  <c r="H121" i="1" s="1"/>
  <c r="I121" i="1" s="1"/>
  <c r="H120" i="1"/>
  <c r="I120" i="1" s="1"/>
  <c r="G120" i="1"/>
  <c r="G119" i="1"/>
  <c r="H119" i="1" s="1"/>
  <c r="I119" i="1" s="1"/>
  <c r="H118" i="1"/>
  <c r="I118" i="1" s="1"/>
  <c r="G118" i="1"/>
  <c r="G117" i="1"/>
  <c r="H117" i="1" s="1"/>
  <c r="I117" i="1" s="1"/>
  <c r="H116" i="1"/>
  <c r="I116" i="1" s="1"/>
  <c r="G116" i="1"/>
  <c r="G115" i="1"/>
  <c r="H115" i="1" s="1"/>
  <c r="I115" i="1" s="1"/>
  <c r="H114" i="1"/>
  <c r="I114" i="1" s="1"/>
  <c r="G114" i="1"/>
  <c r="G113" i="1"/>
  <c r="H113" i="1" s="1"/>
  <c r="I113" i="1" s="1"/>
  <c r="H112" i="1"/>
  <c r="I112" i="1" s="1"/>
  <c r="G112" i="1"/>
  <c r="G111" i="1"/>
  <c r="H111" i="1" s="1"/>
  <c r="I111" i="1" s="1"/>
  <c r="H110" i="1"/>
  <c r="I110" i="1" s="1"/>
  <c r="G110" i="1"/>
  <c r="G109" i="1"/>
  <c r="H109" i="1" s="1"/>
  <c r="I109" i="1" s="1"/>
  <c r="H108" i="1"/>
  <c r="I108" i="1" s="1"/>
  <c r="G108" i="1"/>
  <c r="G107" i="1"/>
  <c r="H107" i="1" s="1"/>
  <c r="I107" i="1" s="1"/>
  <c r="H106" i="1"/>
  <c r="I106" i="1" s="1"/>
  <c r="G106" i="1"/>
  <c r="G105" i="1"/>
  <c r="H105" i="1" s="1"/>
  <c r="I105" i="1" s="1"/>
  <c r="H104" i="1"/>
  <c r="I104" i="1" s="1"/>
  <c r="G104" i="1"/>
  <c r="G103" i="1"/>
  <c r="H103" i="1" s="1"/>
  <c r="I103" i="1" s="1"/>
  <c r="H102" i="1"/>
  <c r="I102" i="1" s="1"/>
  <c r="G102" i="1"/>
  <c r="G101" i="1"/>
  <c r="H101" i="1" s="1"/>
  <c r="I101" i="1" s="1"/>
  <c r="H100" i="1"/>
  <c r="I100" i="1" s="1"/>
  <c r="G100" i="1"/>
  <c r="G99" i="1"/>
  <c r="H99" i="1" s="1"/>
  <c r="I99" i="1" s="1"/>
  <c r="H98" i="1"/>
  <c r="I98" i="1" s="1"/>
  <c r="G98" i="1"/>
  <c r="G97" i="1"/>
  <c r="H97" i="1" s="1"/>
  <c r="I97" i="1" s="1"/>
  <c r="H96" i="1"/>
  <c r="I96" i="1" s="1"/>
  <c r="G96" i="1"/>
  <c r="G95" i="1"/>
  <c r="H95" i="1" s="1"/>
  <c r="I95" i="1" s="1"/>
  <c r="H94" i="1"/>
  <c r="I94" i="1" s="1"/>
  <c r="G94" i="1"/>
  <c r="G93" i="1"/>
  <c r="H93" i="1" s="1"/>
  <c r="I93" i="1" s="1"/>
  <c r="H92" i="1"/>
  <c r="I92" i="1" s="1"/>
  <c r="G92" i="1"/>
  <c r="G91" i="1"/>
  <c r="H91" i="1" s="1"/>
  <c r="I91" i="1" s="1"/>
  <c r="H90" i="1"/>
  <c r="I90" i="1" s="1"/>
  <c r="G90" i="1"/>
  <c r="G89" i="1"/>
  <c r="H89" i="1" s="1"/>
  <c r="I89" i="1" s="1"/>
  <c r="H88" i="1"/>
  <c r="I88" i="1" s="1"/>
  <c r="G88" i="1"/>
  <c r="G87" i="1"/>
  <c r="H87" i="1" s="1"/>
  <c r="I87" i="1" s="1"/>
  <c r="H86" i="1"/>
  <c r="I86" i="1" s="1"/>
  <c r="G86" i="1"/>
  <c r="G85" i="1"/>
  <c r="H85" i="1" s="1"/>
  <c r="I85" i="1" s="1"/>
  <c r="H84" i="1"/>
  <c r="I84" i="1" s="1"/>
  <c r="G84" i="1"/>
  <c r="G83" i="1"/>
  <c r="H83" i="1" s="1"/>
  <c r="I83" i="1" s="1"/>
  <c r="H82" i="1"/>
  <c r="I82" i="1" s="1"/>
  <c r="G82" i="1"/>
  <c r="G81" i="1"/>
  <c r="H81" i="1" s="1"/>
  <c r="I81" i="1" s="1"/>
  <c r="H80" i="1"/>
  <c r="I80" i="1" s="1"/>
  <c r="G80" i="1"/>
  <c r="G79" i="1"/>
  <c r="H79" i="1" s="1"/>
  <c r="I79" i="1" s="1"/>
  <c r="H78" i="1"/>
  <c r="I78" i="1" s="1"/>
  <c r="G78" i="1"/>
  <c r="G77" i="1"/>
  <c r="H77" i="1" s="1"/>
  <c r="I77" i="1" s="1"/>
  <c r="H76" i="1"/>
  <c r="I76" i="1" s="1"/>
  <c r="G76" i="1"/>
  <c r="G75" i="1"/>
  <c r="H75" i="1" s="1"/>
  <c r="I75" i="1" s="1"/>
  <c r="H74" i="1"/>
  <c r="I74" i="1" s="1"/>
  <c r="G74" i="1"/>
  <c r="G73" i="1"/>
  <c r="H73" i="1" s="1"/>
  <c r="I73" i="1" s="1"/>
  <c r="H72" i="1"/>
  <c r="I72" i="1" s="1"/>
  <c r="G72" i="1"/>
  <c r="G71" i="1"/>
  <c r="H71" i="1" s="1"/>
  <c r="I71" i="1" s="1"/>
  <c r="H70" i="1"/>
  <c r="I70" i="1" s="1"/>
  <c r="G70" i="1"/>
  <c r="G69" i="1"/>
  <c r="H69" i="1" s="1"/>
  <c r="I69" i="1" s="1"/>
  <c r="H68" i="1"/>
  <c r="I68" i="1" s="1"/>
  <c r="G68" i="1"/>
  <c r="G67" i="1"/>
  <c r="H67" i="1" s="1"/>
  <c r="I67" i="1" s="1"/>
  <c r="H66" i="1"/>
  <c r="I66" i="1" s="1"/>
  <c r="G66" i="1"/>
  <c r="G65" i="1"/>
  <c r="H65" i="1" s="1"/>
  <c r="I65" i="1" s="1"/>
  <c r="H64" i="1"/>
  <c r="I64" i="1" s="1"/>
  <c r="G64" i="1"/>
  <c r="G63" i="1"/>
  <c r="H63" i="1" s="1"/>
  <c r="I63" i="1" s="1"/>
  <c r="H62" i="1"/>
  <c r="I62" i="1" s="1"/>
  <c r="G62" i="1"/>
  <c r="G61" i="1"/>
  <c r="H61" i="1" s="1"/>
  <c r="I61" i="1" s="1"/>
  <c r="H60" i="1"/>
  <c r="I60" i="1" s="1"/>
  <c r="G60" i="1"/>
  <c r="G59" i="1"/>
  <c r="H59" i="1" s="1"/>
  <c r="I59" i="1" s="1"/>
  <c r="H58" i="1"/>
  <c r="I58" i="1" s="1"/>
  <c r="G58" i="1"/>
  <c r="G57" i="1"/>
  <c r="H57" i="1" s="1"/>
  <c r="I57" i="1" s="1"/>
  <c r="H56" i="1"/>
  <c r="I56" i="1" s="1"/>
  <c r="G56" i="1"/>
  <c r="G55" i="1"/>
  <c r="H55" i="1" s="1"/>
  <c r="I55" i="1" s="1"/>
  <c r="H54" i="1"/>
  <c r="I54" i="1" s="1"/>
  <c r="G54" i="1"/>
  <c r="G53" i="1"/>
  <c r="H53" i="1" s="1"/>
  <c r="I53" i="1" s="1"/>
  <c r="H52" i="1"/>
  <c r="I52" i="1" s="1"/>
  <c r="G52" i="1"/>
  <c r="G51" i="1"/>
  <c r="H51" i="1" s="1"/>
  <c r="I51" i="1" s="1"/>
  <c r="H50" i="1"/>
  <c r="I50" i="1" s="1"/>
  <c r="G50" i="1"/>
  <c r="G49" i="1"/>
  <c r="H49" i="1" s="1"/>
  <c r="I49" i="1" s="1"/>
  <c r="H48" i="1"/>
  <c r="I48" i="1" s="1"/>
  <c r="G48" i="1"/>
  <c r="G47" i="1"/>
  <c r="H47" i="1" s="1"/>
  <c r="I47" i="1" s="1"/>
  <c r="H46" i="1"/>
  <c r="I46" i="1" s="1"/>
  <c r="G46" i="1"/>
  <c r="G45" i="1"/>
  <c r="H45" i="1" s="1"/>
  <c r="I45" i="1" s="1"/>
  <c r="H44" i="1"/>
  <c r="I44" i="1" s="1"/>
  <c r="G44" i="1"/>
  <c r="G43" i="1"/>
  <c r="H43" i="1" s="1"/>
  <c r="I43" i="1" s="1"/>
  <c r="H42" i="1"/>
  <c r="I42" i="1" s="1"/>
  <c r="G42" i="1"/>
  <c r="G41" i="1"/>
  <c r="H41" i="1" s="1"/>
  <c r="I41" i="1" s="1"/>
  <c r="H40" i="1"/>
  <c r="I40" i="1" s="1"/>
  <c r="G40" i="1"/>
  <c r="G39" i="1"/>
  <c r="H39" i="1" s="1"/>
  <c r="I39" i="1" s="1"/>
  <c r="H38" i="1"/>
  <c r="I38" i="1" s="1"/>
  <c r="G38" i="1"/>
  <c r="G37" i="1"/>
  <c r="H37" i="1" s="1"/>
  <c r="I37" i="1" s="1"/>
  <c r="H36" i="1"/>
  <c r="I36" i="1" s="1"/>
  <c r="G36" i="1"/>
  <c r="G35" i="1"/>
  <c r="H35" i="1" s="1"/>
  <c r="I35" i="1" s="1"/>
  <c r="H34" i="1"/>
  <c r="I34" i="1" s="1"/>
  <c r="G34" i="1"/>
  <c r="G33" i="1"/>
  <c r="H33" i="1" s="1"/>
  <c r="I33" i="1" s="1"/>
  <c r="H32" i="1"/>
  <c r="I32" i="1" s="1"/>
  <c r="G32" i="1"/>
  <c r="G31" i="1"/>
  <c r="H31" i="1" s="1"/>
  <c r="I31" i="1" s="1"/>
  <c r="H30" i="1"/>
  <c r="I30" i="1" s="1"/>
  <c r="G30" i="1"/>
  <c r="G29" i="1"/>
  <c r="H29" i="1" s="1"/>
  <c r="I29" i="1" s="1"/>
  <c r="H28" i="1"/>
  <c r="I28" i="1" s="1"/>
  <c r="G28" i="1"/>
  <c r="G27" i="1"/>
  <c r="H27" i="1" s="1"/>
  <c r="I27" i="1" s="1"/>
  <c r="H26" i="1"/>
  <c r="I26" i="1" s="1"/>
  <c r="G26" i="1"/>
  <c r="G25" i="1"/>
  <c r="H25" i="1" s="1"/>
  <c r="I25" i="1" s="1"/>
  <c r="H24" i="1"/>
  <c r="I24" i="1" s="1"/>
  <c r="G24" i="1"/>
  <c r="G23" i="1"/>
  <c r="H23" i="1" s="1"/>
  <c r="I23" i="1" s="1"/>
  <c r="H22" i="1"/>
  <c r="I22" i="1" s="1"/>
  <c r="G22" i="1"/>
  <c r="G21" i="1"/>
  <c r="H21" i="1" s="1"/>
  <c r="I21" i="1" s="1"/>
  <c r="H20" i="1"/>
  <c r="I20" i="1" s="1"/>
  <c r="G20" i="1"/>
  <c r="G19" i="1"/>
  <c r="H19" i="1" s="1"/>
  <c r="I19" i="1" s="1"/>
  <c r="H18" i="1"/>
  <c r="I18" i="1" s="1"/>
  <c r="G18" i="1"/>
  <c r="G17" i="1"/>
  <c r="H17" i="1" s="1"/>
  <c r="I17" i="1" s="1"/>
  <c r="H16" i="1"/>
  <c r="I16" i="1" s="1"/>
  <c r="G16" i="1"/>
  <c r="G15" i="1"/>
  <c r="H15" i="1" s="1"/>
  <c r="I15" i="1" s="1"/>
  <c r="H14" i="1"/>
  <c r="I14" i="1" s="1"/>
  <c r="G14" i="1"/>
  <c r="G13" i="1"/>
  <c r="H13" i="1" s="1"/>
  <c r="I13" i="1" s="1"/>
  <c r="H12" i="1"/>
  <c r="I12" i="1" s="1"/>
  <c r="G12" i="1"/>
  <c r="G11" i="1"/>
  <c r="H11" i="1" s="1"/>
  <c r="I11" i="1" s="1"/>
  <c r="H10" i="1"/>
  <c r="I10" i="1" s="1"/>
  <c r="G10" i="1"/>
  <c r="G9" i="1"/>
  <c r="H9" i="1" s="1"/>
  <c r="I9" i="1" s="1"/>
  <c r="H8" i="1"/>
  <c r="I8" i="1" s="1"/>
  <c r="G8" i="1"/>
  <c r="G7" i="1"/>
  <c r="H7" i="1" s="1"/>
  <c r="I7" i="1" s="1"/>
  <c r="H6" i="1"/>
  <c r="I6" i="1" s="1"/>
  <c r="G6" i="1"/>
  <c r="G5" i="1"/>
  <c r="H5" i="1" s="1"/>
  <c r="I5" i="1" s="1"/>
  <c r="H4" i="1"/>
  <c r="I4" i="1" s="1"/>
  <c r="G4" i="1"/>
  <c r="G3" i="1"/>
  <c r="H3" i="1" s="1"/>
  <c r="I3" i="1" s="1"/>
  <c r="H2" i="1"/>
  <c r="I2" i="1" s="1"/>
  <c r="G2" i="1"/>
  <c r="M7" i="1" l="1"/>
  <c r="N4" i="1" l="1"/>
</calcChain>
</file>

<file path=xl/sharedStrings.xml><?xml version="1.0" encoding="utf-8"?>
<sst xmlns="http://schemas.openxmlformats.org/spreadsheetml/2006/main" count="246" uniqueCount="87">
  <si>
    <t>Datetime</t>
  </si>
  <si>
    <t>Date</t>
  </si>
  <si>
    <t>Settlement_Period</t>
  </si>
  <si>
    <t>Forecast_da_inc</t>
  </si>
  <si>
    <t>Settlement_Metering_inc</t>
  </si>
  <si>
    <t>Capacity_inc</t>
  </si>
  <si>
    <t>Error</t>
  </si>
  <si>
    <t>APE</t>
  </si>
  <si>
    <t>Within target forecast errors</t>
  </si>
  <si>
    <t>Forecast Incentive</t>
  </si>
  <si>
    <t>Target</t>
  </si>
  <si>
    <t>Count of within-target forecast errors</t>
  </si>
  <si>
    <t>Number of days in month</t>
  </si>
  <si>
    <t>Number of forecasts in month</t>
  </si>
  <si>
    <t>Below expectation</t>
  </si>
  <si>
    <t>In line with expectation</t>
  </si>
  <si>
    <t>Above expectations</t>
  </si>
  <si>
    <t>Wind Forecasting tab</t>
  </si>
  <si>
    <t>Column</t>
  </si>
  <si>
    <t>Explanation</t>
  </si>
  <si>
    <t>A</t>
  </si>
  <si>
    <t>B</t>
  </si>
  <si>
    <t>C</t>
  </si>
  <si>
    <t>D</t>
  </si>
  <si>
    <t>Day ahead wind forecast MW</t>
  </si>
  <si>
    <t>E</t>
  </si>
  <si>
    <t>settlement metering MW</t>
  </si>
  <si>
    <t>F</t>
  </si>
  <si>
    <t>total capacity MW</t>
  </si>
  <si>
    <t>G</t>
  </si>
  <si>
    <t>Difference between the forecast and settlement metering MW</t>
  </si>
  <si>
    <t>H</t>
  </si>
  <si>
    <t>I</t>
  </si>
  <si>
    <t>if statement to calculate whether the MAE is below or equal to the target. 1 represents the error is less than the target</t>
  </si>
  <si>
    <t>N3</t>
  </si>
  <si>
    <t>Mean absolute error target MW</t>
  </si>
  <si>
    <t>Perfomance</t>
  </si>
  <si>
    <t>N4</t>
  </si>
  <si>
    <t>Count of the number of forecasts that are within the range</t>
  </si>
  <si>
    <t>Perfomance definition</t>
  </si>
  <si>
    <t>K6:P7</t>
  </si>
  <si>
    <t>Taken directly from the forward plan</t>
  </si>
  <si>
    <t>Demand forecasting tab</t>
  </si>
  <si>
    <t>TARGETDATE</t>
  </si>
  <si>
    <t>FP_FRCST</t>
  </si>
  <si>
    <t>Forecast in MW for forecasting point in column C</t>
  </si>
  <si>
    <t>F_Point</t>
  </si>
  <si>
    <t>Forecasting point</t>
  </si>
  <si>
    <t>FP_outturn</t>
  </si>
  <si>
    <t>Outurn MW for forecasting point in column C</t>
  </si>
  <si>
    <t>abs_err_FP</t>
  </si>
  <si>
    <t>Absolute difference between column B and D in MW</t>
  </si>
  <si>
    <t>Month</t>
  </si>
  <si>
    <t>Year</t>
  </si>
  <si>
    <t>No_d_month</t>
  </si>
  <si>
    <t>No_fcasts_month</t>
  </si>
  <si>
    <t>Number of forecasts per month</t>
  </si>
  <si>
    <t>Below_t_limit</t>
  </si>
  <si>
    <t>J</t>
  </si>
  <si>
    <t>Target for count of within target forecast errors within expecations taken from Forward Plan (lower range)</t>
  </si>
  <si>
    <t>On_t_limit</t>
  </si>
  <si>
    <t>K</t>
  </si>
  <si>
    <t>Target for count of within target forecast errors within expecations taken from Forward Plan (upper range)</t>
  </si>
  <si>
    <t>Overnight_m</t>
  </si>
  <si>
    <t>L</t>
  </si>
  <si>
    <t>Absolute error targets per forecasting point</t>
  </si>
  <si>
    <t>Daytime_p</t>
  </si>
  <si>
    <t>M</t>
  </si>
  <si>
    <t>Daytime_m</t>
  </si>
  <si>
    <t>N</t>
  </si>
  <si>
    <t>Evening_p</t>
  </si>
  <si>
    <t>O</t>
  </si>
  <si>
    <t>Threshold</t>
  </si>
  <si>
    <t>P</t>
  </si>
  <si>
    <t>Selects the appropriate forecasting target depending on the forecasting point</t>
  </si>
  <si>
    <t>Success</t>
  </si>
  <si>
    <t>Q</t>
  </si>
  <si>
    <t>True or False statement calculated from if absolute error less than or equal to target (TRUE)</t>
  </si>
  <si>
    <t>Om</t>
  </si>
  <si>
    <t>DM</t>
  </si>
  <si>
    <t>Dm</t>
  </si>
  <si>
    <t>EM</t>
  </si>
  <si>
    <t>absolute error per period MW</t>
  </si>
  <si>
    <t>July</t>
  </si>
  <si>
    <t>0 - 727</t>
  </si>
  <si>
    <t>728 - 760</t>
  </si>
  <si>
    <t>761 - 1488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</si>
</sst>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m\-yyyy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16" fillId="0" borderId="10" xfId="0" applyFont="1" applyBorder="1"/>
    <xf numFmtId="0" fontId="0" fillId="0" borderId="10" xfId="0" applyBorder="1" applyAlignment="1">
      <alignment wrapText="1"/>
    </xf>
    <xf numFmtId="0" fontId="0" fillId="0" borderId="0" xfId="0" applyAlignment="1">
      <alignment wrapText="1"/>
    </xf>
    <xf numFmtId="0" fontId="0" fillId="0" borderId="10" xfId="0" applyBorder="1"/>
    <xf numFmtId="22" fontId="0" fillId="0" borderId="0" xfId="0" applyNumberFormat="1"/>
    <xf numFmtId="164" fontId="0" fillId="0" borderId="0" xfId="0" applyNumberFormat="1"/>
    <xf numFmtId="0" fontId="0" fillId="0" borderId="10" xfId="0" applyBorder="1"/>
    <xf numFmtId="0" fontId="16" fillId="0" borderId="10" xfId="0" applyFont="1" applyBorder="1"/>
    <xf numFmtId="0" fontId="16" fillId="0" borderId="10" xfId="0" applyFont="1" applyBorder="1" applyAlignment="1">
      <alignment wrapText="1"/>
    </xf>
    <xf numFmtId="0" fontId="16" fillId="33" borderId="10" xfId="0" applyFont="1" applyFill="1" applyBorder="1"/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 vertical="center"/>
    </xf>
  </cellXfs>
  <cellStyles count="58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52"/>
    <cellStyle name="60% - Accent1 3" xfId="44"/>
    <cellStyle name="60% - Accent2" xfId="25" builtinId="36" customBuiltin="1"/>
    <cellStyle name="60% - Accent2 2" xfId="53"/>
    <cellStyle name="60% - Accent2 3" xfId="45"/>
    <cellStyle name="60% - Accent3" xfId="29" builtinId="40" customBuiltin="1"/>
    <cellStyle name="60% - Accent3 2" xfId="54"/>
    <cellStyle name="60% - Accent3 3" xfId="46"/>
    <cellStyle name="60% - Accent4" xfId="33" builtinId="44" customBuiltin="1"/>
    <cellStyle name="60% - Accent4 2" xfId="55"/>
    <cellStyle name="60% - Accent4 3" xfId="47"/>
    <cellStyle name="60% - Accent5" xfId="37" builtinId="48" customBuiltin="1"/>
    <cellStyle name="60% - Accent5 2" xfId="56"/>
    <cellStyle name="60% - Accent5 3" xfId="48"/>
    <cellStyle name="60% - Accent6" xfId="41" builtinId="52" customBuiltin="1"/>
    <cellStyle name="60% - Accent6 2" xfId="57"/>
    <cellStyle name="60% - Accent6 3" xfId="49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51"/>
    <cellStyle name="Neutral 3" xfId="43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itle 2" xfId="50"/>
    <cellStyle name="Title 3" xfId="42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workbookViewId="0">
      <selection activeCell="A34" sqref="A34"/>
    </sheetView>
  </sheetViews>
  <sheetFormatPr defaultRowHeight="15" x14ac:dyDescent="0.25"/>
  <cols>
    <col min="1" max="1" width="24.140625" bestFit="1" customWidth="1"/>
    <col min="3" max="3" width="97.42578125" bestFit="1" customWidth="1"/>
  </cols>
  <sheetData>
    <row r="1" spans="1:3" x14ac:dyDescent="0.25">
      <c r="A1" s="1" t="s">
        <v>17</v>
      </c>
      <c r="B1" s="1" t="s">
        <v>18</v>
      </c>
      <c r="C1" s="1" t="s">
        <v>19</v>
      </c>
    </row>
    <row r="2" spans="1:3" x14ac:dyDescent="0.25">
      <c r="A2" s="4" t="s">
        <v>0</v>
      </c>
      <c r="B2" s="4" t="s">
        <v>20</v>
      </c>
      <c r="C2" s="4"/>
    </row>
    <row r="3" spans="1:3" x14ac:dyDescent="0.25">
      <c r="A3" s="4" t="s">
        <v>1</v>
      </c>
      <c r="B3" s="4" t="s">
        <v>21</v>
      </c>
      <c r="C3" s="4"/>
    </row>
    <row r="4" spans="1:3" x14ac:dyDescent="0.25">
      <c r="A4" s="4" t="s">
        <v>2</v>
      </c>
      <c r="B4" s="4" t="s">
        <v>22</v>
      </c>
      <c r="C4" s="4"/>
    </row>
    <row r="5" spans="1:3" x14ac:dyDescent="0.25">
      <c r="A5" s="4" t="s">
        <v>3</v>
      </c>
      <c r="B5" s="4" t="s">
        <v>23</v>
      </c>
      <c r="C5" s="4" t="s">
        <v>24</v>
      </c>
    </row>
    <row r="6" spans="1:3" x14ac:dyDescent="0.25">
      <c r="A6" s="4" t="s">
        <v>4</v>
      </c>
      <c r="B6" s="4" t="s">
        <v>25</v>
      </c>
      <c r="C6" s="4" t="s">
        <v>26</v>
      </c>
    </row>
    <row r="7" spans="1:3" x14ac:dyDescent="0.25">
      <c r="A7" s="4" t="s">
        <v>5</v>
      </c>
      <c r="B7" s="4" t="s">
        <v>27</v>
      </c>
      <c r="C7" s="4" t="s">
        <v>28</v>
      </c>
    </row>
    <row r="8" spans="1:3" x14ac:dyDescent="0.25">
      <c r="A8" s="4" t="s">
        <v>6</v>
      </c>
      <c r="B8" s="4" t="s">
        <v>29</v>
      </c>
      <c r="C8" s="4" t="s">
        <v>30</v>
      </c>
    </row>
    <row r="9" spans="1:3" x14ac:dyDescent="0.25">
      <c r="A9" s="4" t="s">
        <v>7</v>
      </c>
      <c r="B9" s="4" t="s">
        <v>31</v>
      </c>
      <c r="C9" s="4" t="s">
        <v>82</v>
      </c>
    </row>
    <row r="10" spans="1:3" ht="30" x14ac:dyDescent="0.25">
      <c r="A10" s="2" t="s">
        <v>8</v>
      </c>
      <c r="B10" s="4" t="s">
        <v>32</v>
      </c>
      <c r="C10" s="2" t="s">
        <v>33</v>
      </c>
    </row>
    <row r="11" spans="1:3" x14ac:dyDescent="0.25">
      <c r="A11" s="4" t="s">
        <v>10</v>
      </c>
      <c r="B11" s="4" t="s">
        <v>34</v>
      </c>
      <c r="C11" s="4" t="s">
        <v>35</v>
      </c>
    </row>
    <row r="12" spans="1:3" x14ac:dyDescent="0.25">
      <c r="A12" s="4" t="s">
        <v>36</v>
      </c>
      <c r="B12" s="4" t="s">
        <v>37</v>
      </c>
      <c r="C12" s="4" t="s">
        <v>38</v>
      </c>
    </row>
    <row r="13" spans="1:3" x14ac:dyDescent="0.25">
      <c r="A13" s="4" t="s">
        <v>39</v>
      </c>
      <c r="B13" s="4" t="s">
        <v>40</v>
      </c>
      <c r="C13" s="4" t="s">
        <v>41</v>
      </c>
    </row>
    <row r="15" spans="1:3" x14ac:dyDescent="0.25">
      <c r="A15" s="1" t="s">
        <v>42</v>
      </c>
      <c r="B15" s="1" t="s">
        <v>18</v>
      </c>
      <c r="C15" s="1" t="s">
        <v>19</v>
      </c>
    </row>
    <row r="16" spans="1:3" x14ac:dyDescent="0.25">
      <c r="A16" s="4" t="s">
        <v>43</v>
      </c>
      <c r="B16" s="4" t="s">
        <v>20</v>
      </c>
      <c r="C16" s="4"/>
    </row>
    <row r="17" spans="1:3" x14ac:dyDescent="0.25">
      <c r="A17" s="4" t="s">
        <v>44</v>
      </c>
      <c r="B17" s="4" t="s">
        <v>21</v>
      </c>
      <c r="C17" s="4" t="s">
        <v>45</v>
      </c>
    </row>
    <row r="18" spans="1:3" x14ac:dyDescent="0.25">
      <c r="A18" s="4" t="s">
        <v>46</v>
      </c>
      <c r="B18" s="4" t="s">
        <v>22</v>
      </c>
      <c r="C18" s="4" t="s">
        <v>47</v>
      </c>
    </row>
    <row r="19" spans="1:3" x14ac:dyDescent="0.25">
      <c r="A19" s="4" t="s">
        <v>48</v>
      </c>
      <c r="B19" s="4" t="s">
        <v>23</v>
      </c>
      <c r="C19" s="4" t="s">
        <v>49</v>
      </c>
    </row>
    <row r="20" spans="1:3" x14ac:dyDescent="0.25">
      <c r="A20" s="4" t="s">
        <v>50</v>
      </c>
      <c r="B20" s="4" t="s">
        <v>25</v>
      </c>
      <c r="C20" s="4" t="s">
        <v>51</v>
      </c>
    </row>
    <row r="21" spans="1:3" x14ac:dyDescent="0.25">
      <c r="A21" s="4" t="s">
        <v>52</v>
      </c>
      <c r="B21" s="4" t="s">
        <v>27</v>
      </c>
      <c r="C21" s="4"/>
    </row>
    <row r="22" spans="1:3" x14ac:dyDescent="0.25">
      <c r="A22" s="4" t="s">
        <v>53</v>
      </c>
      <c r="B22" s="4" t="s">
        <v>29</v>
      </c>
      <c r="C22" s="4"/>
    </row>
    <row r="23" spans="1:3" x14ac:dyDescent="0.25">
      <c r="A23" s="4" t="s">
        <v>54</v>
      </c>
      <c r="B23" s="4" t="s">
        <v>31</v>
      </c>
      <c r="C23" s="4" t="s">
        <v>12</v>
      </c>
    </row>
    <row r="24" spans="1:3" x14ac:dyDescent="0.25">
      <c r="A24" s="4" t="s">
        <v>55</v>
      </c>
      <c r="B24" s="4" t="s">
        <v>32</v>
      </c>
      <c r="C24" s="4" t="s">
        <v>56</v>
      </c>
    </row>
    <row r="25" spans="1:3" x14ac:dyDescent="0.25">
      <c r="A25" s="4" t="s">
        <v>57</v>
      </c>
      <c r="B25" s="4" t="s">
        <v>58</v>
      </c>
      <c r="C25" s="4" t="s">
        <v>59</v>
      </c>
    </row>
    <row r="26" spans="1:3" x14ac:dyDescent="0.25">
      <c r="A26" s="4" t="s">
        <v>60</v>
      </c>
      <c r="B26" s="4" t="s">
        <v>61</v>
      </c>
      <c r="C26" s="4" t="s">
        <v>62</v>
      </c>
    </row>
    <row r="27" spans="1:3" x14ac:dyDescent="0.25">
      <c r="A27" s="4" t="s">
        <v>63</v>
      </c>
      <c r="B27" s="4" t="s">
        <v>64</v>
      </c>
      <c r="C27" s="14" t="s">
        <v>65</v>
      </c>
    </row>
    <row r="28" spans="1:3" x14ac:dyDescent="0.25">
      <c r="A28" s="4" t="s">
        <v>66</v>
      </c>
      <c r="B28" s="4" t="s">
        <v>67</v>
      </c>
      <c r="C28" s="14"/>
    </row>
    <row r="29" spans="1:3" x14ac:dyDescent="0.25">
      <c r="A29" s="4" t="s">
        <v>68</v>
      </c>
      <c r="B29" s="4" t="s">
        <v>69</v>
      </c>
      <c r="C29" s="14"/>
    </row>
    <row r="30" spans="1:3" x14ac:dyDescent="0.25">
      <c r="A30" s="4" t="s">
        <v>70</v>
      </c>
      <c r="B30" s="4" t="s">
        <v>71</v>
      </c>
      <c r="C30" s="14"/>
    </row>
    <row r="31" spans="1:3" x14ac:dyDescent="0.25">
      <c r="A31" s="4" t="s">
        <v>72</v>
      </c>
      <c r="B31" s="4" t="s">
        <v>73</v>
      </c>
      <c r="C31" s="4" t="s">
        <v>74</v>
      </c>
    </row>
    <row r="32" spans="1:3" x14ac:dyDescent="0.25">
      <c r="A32" s="4" t="s">
        <v>75</v>
      </c>
      <c r="B32" s="4" t="s">
        <v>76</v>
      </c>
      <c r="C32" s="4" t="s">
        <v>77</v>
      </c>
    </row>
  </sheetData>
  <mergeCells count="1">
    <mergeCell ref="C27:C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89"/>
  <sheetViews>
    <sheetView tabSelected="1" topLeftCell="H1" workbookViewId="0">
      <selection activeCell="N4" sqref="N4"/>
    </sheetView>
  </sheetViews>
  <sheetFormatPr defaultColWidth="17.42578125" defaultRowHeight="15" x14ac:dyDescent="0.25"/>
  <cols>
    <col min="3" max="3" width="18.140625" bestFit="1" customWidth="1"/>
  </cols>
  <sheetData>
    <row r="1" spans="1:17" s="3" customFormat="1" ht="30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3" t="s">
        <v>8</v>
      </c>
      <c r="J1" s="11"/>
      <c r="K1" s="11"/>
      <c r="L1" s="8"/>
      <c r="M1" s="8" t="s">
        <v>9</v>
      </c>
      <c r="N1" s="8"/>
      <c r="O1" s="11"/>
      <c r="P1" s="11"/>
      <c r="Q1" s="11"/>
    </row>
    <row r="2" spans="1:17" x14ac:dyDescent="0.25">
      <c r="A2" s="5">
        <v>43312.958333333336</v>
      </c>
      <c r="B2" s="6">
        <v>43313</v>
      </c>
      <c r="C2" s="11">
        <v>1</v>
      </c>
      <c r="D2" s="11">
        <v>1392.8015774999999</v>
      </c>
      <c r="E2" s="11">
        <v>1225.172</v>
      </c>
      <c r="F2" s="11">
        <v>6188.1940000000004</v>
      </c>
      <c r="G2" s="11">
        <f>D2-E2</f>
        <v>167.62957749999987</v>
      </c>
      <c r="H2" s="11">
        <f>ABS(G2)/F2*100</f>
        <v>2.7088610586545903</v>
      </c>
      <c r="I2" s="11">
        <f>IF(H2&lt;=$N$3,1,0)</f>
        <v>1</v>
      </c>
      <c r="J2" s="11"/>
      <c r="K2" s="11"/>
      <c r="L2" s="8"/>
      <c r="M2" s="8"/>
      <c r="N2" s="8"/>
      <c r="O2" s="11"/>
      <c r="P2" s="11"/>
      <c r="Q2" s="11"/>
    </row>
    <row r="3" spans="1:17" x14ac:dyDescent="0.25">
      <c r="A3" s="5">
        <v>43312.979166666664</v>
      </c>
      <c r="B3" s="6">
        <v>43313</v>
      </c>
      <c r="C3" s="11">
        <v>2</v>
      </c>
      <c r="D3" s="11">
        <v>1338.4636324999999</v>
      </c>
      <c r="E3" s="11">
        <v>1159.308</v>
      </c>
      <c r="F3" s="11">
        <v>6188.1940000000004</v>
      </c>
      <c r="G3" s="11">
        <f t="shared" ref="G3:G66" si="0">D3-E3</f>
        <v>179.15563249999991</v>
      </c>
      <c r="H3" s="11">
        <f t="shared" ref="H3:H66" si="1">ABS(G3)/F3*100</f>
        <v>2.8951198443358415</v>
      </c>
      <c r="I3" s="11">
        <f t="shared" ref="I3:I66" si="2">IF(H3&lt;=$N$3,1,0)</f>
        <v>1</v>
      </c>
      <c r="J3" s="11"/>
      <c r="K3" s="11"/>
      <c r="L3" s="8" t="s">
        <v>10</v>
      </c>
      <c r="M3" s="8"/>
      <c r="N3" s="8">
        <v>4.28</v>
      </c>
      <c r="O3" s="11"/>
      <c r="P3" s="11"/>
      <c r="Q3" s="11"/>
    </row>
    <row r="4" spans="1:17" ht="45" x14ac:dyDescent="0.25">
      <c r="A4" s="5">
        <v>43313</v>
      </c>
      <c r="B4" s="6">
        <v>43313</v>
      </c>
      <c r="C4" s="11">
        <v>3</v>
      </c>
      <c r="D4" s="11">
        <v>1332.9994475000001</v>
      </c>
      <c r="E4" s="11">
        <v>1266.0119999999999</v>
      </c>
      <c r="F4" s="11">
        <v>6275.1940000000004</v>
      </c>
      <c r="G4" s="11">
        <f t="shared" si="0"/>
        <v>66.987447500000144</v>
      </c>
      <c r="H4" s="11">
        <f t="shared" si="1"/>
        <v>1.0674960407598575</v>
      </c>
      <c r="I4" s="11">
        <f t="shared" si="2"/>
        <v>1</v>
      </c>
      <c r="J4" s="11"/>
      <c r="K4" s="11"/>
      <c r="L4" s="9" t="s">
        <v>11</v>
      </c>
      <c r="M4" s="8"/>
      <c r="N4" s="10">
        <f>SUM(I:I)</f>
        <v>1003</v>
      </c>
      <c r="O4" s="11"/>
      <c r="P4" s="11"/>
      <c r="Q4" s="11"/>
    </row>
    <row r="5" spans="1:17" x14ac:dyDescent="0.25">
      <c r="A5" s="5">
        <v>43313.020833333336</v>
      </c>
      <c r="B5" s="6">
        <v>43313</v>
      </c>
      <c r="C5" s="11">
        <v>4</v>
      </c>
      <c r="D5" s="11">
        <v>1548.7728374999999</v>
      </c>
      <c r="E5" s="11">
        <v>1781.944</v>
      </c>
      <c r="F5" s="11">
        <v>6605.1940000000004</v>
      </c>
      <c r="G5" s="11">
        <f t="shared" si="0"/>
        <v>-233.17116250000004</v>
      </c>
      <c r="H5" s="11">
        <f t="shared" si="1"/>
        <v>3.5301183053820981</v>
      </c>
      <c r="I5" s="11">
        <f t="shared" si="2"/>
        <v>1</v>
      </c>
      <c r="J5" s="11"/>
      <c r="K5" s="11"/>
      <c r="L5" s="11"/>
      <c r="M5" s="11"/>
      <c r="N5" s="11"/>
      <c r="O5" s="11"/>
      <c r="P5" s="11"/>
      <c r="Q5" s="11"/>
    </row>
    <row r="6" spans="1:17" ht="30" x14ac:dyDescent="0.25">
      <c r="A6" s="5">
        <v>43313.041666666664</v>
      </c>
      <c r="B6" s="6">
        <v>43313</v>
      </c>
      <c r="C6" s="11">
        <v>5</v>
      </c>
      <c r="D6" s="11">
        <v>1608.6431474999999</v>
      </c>
      <c r="E6" s="11">
        <v>1868.778</v>
      </c>
      <c r="F6" s="11">
        <v>6788.7939999999999</v>
      </c>
      <c r="G6" s="11">
        <f t="shared" si="0"/>
        <v>-260.13485250000008</v>
      </c>
      <c r="H6" s="11">
        <f t="shared" si="1"/>
        <v>3.8318271625269538</v>
      </c>
      <c r="I6" s="11">
        <f t="shared" si="2"/>
        <v>1</v>
      </c>
      <c r="J6" s="11"/>
      <c r="K6" s="7"/>
      <c r="L6" s="9" t="s">
        <v>12</v>
      </c>
      <c r="M6" s="8" t="s">
        <v>13</v>
      </c>
      <c r="N6" s="8" t="s">
        <v>14</v>
      </c>
      <c r="O6" s="8" t="s">
        <v>15</v>
      </c>
      <c r="P6" s="8" t="s">
        <v>16</v>
      </c>
      <c r="Q6" s="11"/>
    </row>
    <row r="7" spans="1:17" x14ac:dyDescent="0.25">
      <c r="A7" s="5">
        <v>43313.0625</v>
      </c>
      <c r="B7" s="6">
        <v>43313</v>
      </c>
      <c r="C7" s="11">
        <v>6</v>
      </c>
      <c r="D7" s="11">
        <v>1540.6939425</v>
      </c>
      <c r="E7" s="11">
        <v>1864.7539999999999</v>
      </c>
      <c r="F7" s="11">
        <v>6788.7939999999999</v>
      </c>
      <c r="G7" s="11">
        <f t="shared" si="0"/>
        <v>-324.06005749999986</v>
      </c>
      <c r="H7" s="11">
        <f t="shared" si="1"/>
        <v>4.7734554546801666</v>
      </c>
      <c r="I7" s="11">
        <f t="shared" si="2"/>
        <v>0</v>
      </c>
      <c r="J7" s="11"/>
      <c r="K7" s="8" t="s">
        <v>83</v>
      </c>
      <c r="L7" s="7">
        <v>31</v>
      </c>
      <c r="M7" s="7">
        <f>L7*48</f>
        <v>1488</v>
      </c>
      <c r="N7" s="7" t="s">
        <v>84</v>
      </c>
      <c r="O7" s="7" t="s">
        <v>85</v>
      </c>
      <c r="P7" s="7" t="s">
        <v>86</v>
      </c>
      <c r="Q7" s="11"/>
    </row>
    <row r="8" spans="1:17" x14ac:dyDescent="0.25">
      <c r="A8" s="5">
        <v>43313.083333333336</v>
      </c>
      <c r="B8" s="6">
        <v>43313</v>
      </c>
      <c r="C8" s="11">
        <v>7</v>
      </c>
      <c r="D8" s="11">
        <v>1763.0218400000001</v>
      </c>
      <c r="E8" s="11">
        <v>1938.934</v>
      </c>
      <c r="F8" s="11">
        <v>7177.7939999999999</v>
      </c>
      <c r="G8" s="11">
        <f t="shared" si="0"/>
        <v>-175.91215999999986</v>
      </c>
      <c r="H8" s="11">
        <f t="shared" si="1"/>
        <v>2.4507830678896592</v>
      </c>
      <c r="I8" s="11">
        <f t="shared" si="2"/>
        <v>1</v>
      </c>
      <c r="J8" s="11"/>
      <c r="K8" s="11"/>
      <c r="L8" s="11"/>
      <c r="M8" s="11"/>
      <c r="N8" s="11"/>
      <c r="O8" s="11"/>
      <c r="P8" s="11"/>
      <c r="Q8" s="11"/>
    </row>
    <row r="9" spans="1:17" x14ac:dyDescent="0.25">
      <c r="A9" s="5">
        <v>43313.104166666664</v>
      </c>
      <c r="B9" s="6">
        <v>43313</v>
      </c>
      <c r="C9" s="11">
        <v>8</v>
      </c>
      <c r="D9" s="11">
        <v>1857.4601399999999</v>
      </c>
      <c r="E9" s="11">
        <v>1979.94</v>
      </c>
      <c r="F9" s="11">
        <v>7414.7939999999999</v>
      </c>
      <c r="G9" s="11">
        <f t="shared" si="0"/>
        <v>-122.47986000000014</v>
      </c>
      <c r="H9" s="11">
        <f t="shared" si="1"/>
        <v>1.6518309207241648</v>
      </c>
      <c r="I9" s="11">
        <f t="shared" si="2"/>
        <v>1</v>
      </c>
      <c r="J9" s="11"/>
      <c r="K9" s="11"/>
      <c r="L9" s="11"/>
      <c r="M9" s="11"/>
      <c r="N9" s="11"/>
      <c r="O9" s="11"/>
      <c r="P9" s="11"/>
      <c r="Q9" s="11"/>
    </row>
    <row r="10" spans="1:17" x14ac:dyDescent="0.25">
      <c r="A10" s="5">
        <v>43313.125</v>
      </c>
      <c r="B10" s="6">
        <v>43313</v>
      </c>
      <c r="C10" s="11">
        <v>9</v>
      </c>
      <c r="D10" s="11">
        <v>1914.46423</v>
      </c>
      <c r="E10" s="11">
        <v>2281.1</v>
      </c>
      <c r="F10" s="11">
        <v>7697.0940000000001</v>
      </c>
      <c r="G10" s="11">
        <f t="shared" si="0"/>
        <v>-366.63576999999987</v>
      </c>
      <c r="H10" s="11">
        <f t="shared" si="1"/>
        <v>4.7633011887343439</v>
      </c>
      <c r="I10" s="11">
        <f t="shared" si="2"/>
        <v>0</v>
      </c>
      <c r="J10" s="11"/>
      <c r="K10" s="11"/>
      <c r="L10" s="11"/>
      <c r="M10" s="11"/>
      <c r="N10" s="11"/>
      <c r="O10" s="11"/>
      <c r="P10" s="11"/>
      <c r="Q10" s="11"/>
    </row>
    <row r="11" spans="1:17" x14ac:dyDescent="0.25">
      <c r="A11" s="5">
        <v>43313.145833333336</v>
      </c>
      <c r="B11" s="6">
        <v>43313</v>
      </c>
      <c r="C11" s="11">
        <v>10</v>
      </c>
      <c r="D11" s="11">
        <v>1625.4917800000001</v>
      </c>
      <c r="E11" s="11">
        <v>1877.9839999999999</v>
      </c>
      <c r="F11" s="11">
        <v>7308.0940000000001</v>
      </c>
      <c r="G11" s="11">
        <f t="shared" si="0"/>
        <v>-252.49221999999986</v>
      </c>
      <c r="H11" s="11">
        <f t="shared" si="1"/>
        <v>3.4549667806681175</v>
      </c>
      <c r="I11" s="11">
        <f t="shared" si="2"/>
        <v>1</v>
      </c>
      <c r="J11" s="11"/>
      <c r="K11" s="11"/>
      <c r="L11" s="11"/>
      <c r="M11" s="11"/>
      <c r="N11" s="11"/>
      <c r="O11" s="11"/>
      <c r="P11" s="11"/>
      <c r="Q11" s="11"/>
    </row>
    <row r="12" spans="1:17" x14ac:dyDescent="0.25">
      <c r="A12" s="5">
        <v>43313.166666666664</v>
      </c>
      <c r="B12" s="6">
        <v>43313</v>
      </c>
      <c r="C12" s="11">
        <v>11</v>
      </c>
      <c r="D12" s="11">
        <v>1360.9975325</v>
      </c>
      <c r="E12" s="11">
        <v>1543.42</v>
      </c>
      <c r="F12" s="11">
        <v>6963.5940000000001</v>
      </c>
      <c r="G12" s="11">
        <f t="shared" si="0"/>
        <v>-182.42246750000004</v>
      </c>
      <c r="H12" s="11">
        <f t="shared" si="1"/>
        <v>2.6196597259978116</v>
      </c>
      <c r="I12" s="11">
        <f t="shared" si="2"/>
        <v>1</v>
      </c>
      <c r="J12" s="11"/>
      <c r="K12" s="11"/>
      <c r="L12" s="11"/>
      <c r="M12" s="11"/>
      <c r="N12" s="11"/>
      <c r="O12" s="11"/>
      <c r="P12" s="11"/>
      <c r="Q12" s="11"/>
    </row>
    <row r="13" spans="1:17" x14ac:dyDescent="0.25">
      <c r="A13" s="5">
        <v>43313.1875</v>
      </c>
      <c r="B13" s="6">
        <v>43313</v>
      </c>
      <c r="C13" s="11">
        <v>12</v>
      </c>
      <c r="D13" s="11">
        <v>1347.7781574999999</v>
      </c>
      <c r="E13" s="11">
        <v>1426.2619999999999</v>
      </c>
      <c r="F13" s="11">
        <v>7050.5940000000001</v>
      </c>
      <c r="G13" s="11">
        <f t="shared" si="0"/>
        <v>-78.483842500000037</v>
      </c>
      <c r="H13" s="11">
        <f t="shared" si="1"/>
        <v>1.1131522039135997</v>
      </c>
      <c r="I13" s="11">
        <f t="shared" si="2"/>
        <v>1</v>
      </c>
      <c r="J13" s="11"/>
      <c r="K13" s="11"/>
      <c r="L13" s="11"/>
      <c r="M13" s="11"/>
      <c r="N13" s="11"/>
      <c r="O13" s="11"/>
      <c r="P13" s="11"/>
      <c r="Q13" s="11"/>
    </row>
    <row r="14" spans="1:17" x14ac:dyDescent="0.25">
      <c r="A14" s="5">
        <v>43313.208333333336</v>
      </c>
      <c r="B14" s="6">
        <v>43313</v>
      </c>
      <c r="C14" s="11">
        <v>13</v>
      </c>
      <c r="D14" s="11">
        <v>1497.6079725</v>
      </c>
      <c r="E14" s="11">
        <v>1717.2860000000001</v>
      </c>
      <c r="F14" s="11">
        <v>7439.5940000000001</v>
      </c>
      <c r="G14" s="11">
        <f t="shared" si="0"/>
        <v>-219.6780275000001</v>
      </c>
      <c r="H14" s="11">
        <f t="shared" si="1"/>
        <v>2.9528227951686623</v>
      </c>
      <c r="I14" s="11">
        <f t="shared" si="2"/>
        <v>1</v>
      </c>
      <c r="J14" s="11"/>
      <c r="K14" s="11"/>
      <c r="L14" s="11"/>
      <c r="M14" s="11"/>
      <c r="N14" s="11"/>
      <c r="O14" s="11"/>
      <c r="P14" s="11"/>
      <c r="Q14" s="11"/>
    </row>
    <row r="15" spans="1:17" x14ac:dyDescent="0.25">
      <c r="A15" s="5">
        <v>43313.229166666664</v>
      </c>
      <c r="B15" s="6">
        <v>43313</v>
      </c>
      <c r="C15" s="11">
        <v>14</v>
      </c>
      <c r="D15" s="11">
        <v>1480.7129775000001</v>
      </c>
      <c r="E15" s="11">
        <v>1893.63</v>
      </c>
      <c r="F15" s="11">
        <v>7589.5940000000001</v>
      </c>
      <c r="G15" s="11">
        <f t="shared" si="0"/>
        <v>-412.91702250000003</v>
      </c>
      <c r="H15" s="11">
        <f t="shared" si="1"/>
        <v>5.44056800008011</v>
      </c>
      <c r="I15" s="11">
        <f t="shared" si="2"/>
        <v>0</v>
      </c>
      <c r="J15" s="11"/>
      <c r="K15" s="11"/>
      <c r="L15" s="11"/>
      <c r="M15" s="11"/>
      <c r="N15" s="11"/>
      <c r="O15" s="11"/>
      <c r="P15" s="11"/>
      <c r="Q15" s="11"/>
    </row>
    <row r="16" spans="1:17" x14ac:dyDescent="0.25">
      <c r="A16" s="5">
        <v>43313.25</v>
      </c>
      <c r="B16" s="6">
        <v>43313</v>
      </c>
      <c r="C16" s="11">
        <v>15</v>
      </c>
      <c r="D16" s="11">
        <v>1480.1410175000001</v>
      </c>
      <c r="E16" s="11">
        <v>1829.5519999999999</v>
      </c>
      <c r="F16" s="11">
        <v>7810.1940000000004</v>
      </c>
      <c r="G16" s="11">
        <f t="shared" si="0"/>
        <v>-349.41098249999982</v>
      </c>
      <c r="H16" s="11">
        <f t="shared" si="1"/>
        <v>4.4737810930176609</v>
      </c>
      <c r="I16" s="11">
        <f t="shared" si="2"/>
        <v>0</v>
      </c>
      <c r="J16" s="11"/>
      <c r="K16" s="11"/>
      <c r="L16" s="11"/>
      <c r="M16" s="11"/>
      <c r="N16" s="11"/>
      <c r="O16" s="11"/>
      <c r="P16" s="11"/>
      <c r="Q16" s="11"/>
    </row>
    <row r="17" spans="1:17" x14ac:dyDescent="0.25">
      <c r="A17" s="5">
        <v>43313.270833333336</v>
      </c>
      <c r="B17" s="6">
        <v>43313</v>
      </c>
      <c r="C17" s="11">
        <v>16</v>
      </c>
      <c r="D17" s="11">
        <v>1697.21957</v>
      </c>
      <c r="E17" s="11">
        <v>1693.146</v>
      </c>
      <c r="F17" s="11">
        <v>8610.1939999999995</v>
      </c>
      <c r="G17" s="11">
        <f t="shared" si="0"/>
        <v>4.0735700000000179</v>
      </c>
      <c r="H17" s="11">
        <f t="shared" si="1"/>
        <v>4.7311012969045968E-2</v>
      </c>
      <c r="I17" s="11">
        <f t="shared" si="2"/>
        <v>1</v>
      </c>
      <c r="J17" s="11"/>
      <c r="K17" s="11"/>
      <c r="L17" s="11"/>
      <c r="M17" s="11"/>
      <c r="N17" s="11"/>
      <c r="O17" s="11"/>
      <c r="P17" s="11"/>
      <c r="Q17" s="11"/>
    </row>
    <row r="18" spans="1:17" x14ac:dyDescent="0.25">
      <c r="A18" s="5">
        <v>43313.291666666664</v>
      </c>
      <c r="B18" s="6">
        <v>43313</v>
      </c>
      <c r="C18" s="11">
        <v>17</v>
      </c>
      <c r="D18" s="11">
        <v>2402.6533475000001</v>
      </c>
      <c r="E18" s="11">
        <v>2292.7060000000001</v>
      </c>
      <c r="F18" s="11">
        <v>10829.944</v>
      </c>
      <c r="G18" s="11">
        <f t="shared" si="0"/>
        <v>109.94734749999998</v>
      </c>
      <c r="H18" s="11">
        <f t="shared" si="1"/>
        <v>1.015216214414405</v>
      </c>
      <c r="I18" s="11">
        <f t="shared" si="2"/>
        <v>1</v>
      </c>
      <c r="J18" s="11"/>
      <c r="K18" s="11"/>
      <c r="L18" s="11"/>
      <c r="M18" s="11"/>
      <c r="N18" s="11"/>
      <c r="O18" s="11"/>
      <c r="P18" s="11"/>
      <c r="Q18" s="11"/>
    </row>
    <row r="19" spans="1:17" x14ac:dyDescent="0.25">
      <c r="A19" s="5">
        <v>43313.3125</v>
      </c>
      <c r="B19" s="6">
        <v>43313</v>
      </c>
      <c r="C19" s="11">
        <v>18</v>
      </c>
      <c r="D19" s="11">
        <v>2489.5283374999999</v>
      </c>
      <c r="E19" s="11">
        <v>2384.8919999999998</v>
      </c>
      <c r="F19" s="11">
        <v>11098.444</v>
      </c>
      <c r="G19" s="11">
        <f t="shared" si="0"/>
        <v>104.63633750000008</v>
      </c>
      <c r="H19" s="11">
        <f t="shared" si="1"/>
        <v>0.94280186934312671</v>
      </c>
      <c r="I19" s="11">
        <f t="shared" si="2"/>
        <v>1</v>
      </c>
      <c r="J19" s="11"/>
      <c r="K19" s="11"/>
      <c r="L19" s="11"/>
      <c r="M19" s="11"/>
      <c r="N19" s="11"/>
      <c r="O19" s="11"/>
      <c r="P19" s="11"/>
      <c r="Q19" s="11"/>
    </row>
    <row r="20" spans="1:17" x14ac:dyDescent="0.25">
      <c r="A20" s="5">
        <v>43313.333333333336</v>
      </c>
      <c r="B20" s="6">
        <v>43313</v>
      </c>
      <c r="C20" s="11">
        <v>19</v>
      </c>
      <c r="D20" s="11">
        <v>2505.6634325</v>
      </c>
      <c r="E20" s="11">
        <v>2522.7620000000002</v>
      </c>
      <c r="F20" s="11">
        <v>11098.444</v>
      </c>
      <c r="G20" s="11">
        <f t="shared" si="0"/>
        <v>-17.098567500000172</v>
      </c>
      <c r="H20" s="11">
        <f t="shared" si="1"/>
        <v>0.15406274519203028</v>
      </c>
      <c r="I20" s="11">
        <f t="shared" si="2"/>
        <v>1</v>
      </c>
      <c r="J20" s="11"/>
      <c r="K20" s="11"/>
      <c r="L20" s="11"/>
      <c r="M20" s="11"/>
      <c r="N20" s="11"/>
      <c r="O20" s="11"/>
      <c r="P20" s="11"/>
      <c r="Q20" s="11"/>
    </row>
    <row r="21" spans="1:17" x14ac:dyDescent="0.25">
      <c r="A21" s="5">
        <v>43313.354166666664</v>
      </c>
      <c r="B21" s="6">
        <v>43313</v>
      </c>
      <c r="C21" s="11">
        <v>20</v>
      </c>
      <c r="D21" s="11">
        <v>2526.0804975000001</v>
      </c>
      <c r="E21" s="11">
        <v>2541.0259999999998</v>
      </c>
      <c r="F21" s="11">
        <v>11098.444</v>
      </c>
      <c r="G21" s="11">
        <f t="shared" si="0"/>
        <v>-14.945502499999748</v>
      </c>
      <c r="H21" s="11">
        <f t="shared" si="1"/>
        <v>0.13466304375640178</v>
      </c>
      <c r="I21" s="11">
        <f t="shared" si="2"/>
        <v>1</v>
      </c>
      <c r="J21" s="11"/>
      <c r="K21" s="11"/>
      <c r="L21" s="11"/>
      <c r="M21" s="11"/>
      <c r="N21" s="11"/>
      <c r="O21" s="11"/>
      <c r="P21" s="11"/>
      <c r="Q21" s="11"/>
    </row>
    <row r="22" spans="1:17" x14ac:dyDescent="0.25">
      <c r="A22" s="5">
        <v>43313.375</v>
      </c>
      <c r="B22" s="6">
        <v>43313</v>
      </c>
      <c r="C22" s="11">
        <v>21</v>
      </c>
      <c r="D22" s="11">
        <v>2553.2082224999999</v>
      </c>
      <c r="E22" s="11">
        <v>2540.4760000000001</v>
      </c>
      <c r="F22" s="11">
        <v>11098.444</v>
      </c>
      <c r="G22" s="11">
        <f t="shared" si="0"/>
        <v>12.732222499999807</v>
      </c>
      <c r="H22" s="11">
        <f t="shared" si="1"/>
        <v>0.1147207887880482</v>
      </c>
      <c r="I22" s="11">
        <f t="shared" si="2"/>
        <v>1</v>
      </c>
      <c r="J22" s="11"/>
      <c r="K22" s="11"/>
      <c r="L22" s="11"/>
      <c r="M22" s="11"/>
      <c r="N22" s="11"/>
      <c r="O22" s="11"/>
      <c r="P22" s="11"/>
      <c r="Q22" s="11"/>
    </row>
    <row r="23" spans="1:17" x14ac:dyDescent="0.25">
      <c r="A23" s="5">
        <v>43313.395833333336</v>
      </c>
      <c r="B23" s="6">
        <v>43313</v>
      </c>
      <c r="C23" s="11">
        <v>22</v>
      </c>
      <c r="D23" s="11">
        <v>2587.0466074999999</v>
      </c>
      <c r="E23" s="11">
        <v>2379.942</v>
      </c>
      <c r="F23" s="11">
        <v>11098.444</v>
      </c>
      <c r="G23" s="11">
        <f t="shared" si="0"/>
        <v>207.10460749999993</v>
      </c>
      <c r="H23" s="11">
        <f t="shared" si="1"/>
        <v>1.866068860643888</v>
      </c>
      <c r="I23" s="11">
        <f t="shared" si="2"/>
        <v>1</v>
      </c>
      <c r="J23" s="11"/>
      <c r="K23" s="11"/>
      <c r="L23" s="11"/>
      <c r="M23" s="11"/>
      <c r="N23" s="11"/>
      <c r="O23" s="11"/>
      <c r="P23" s="11"/>
      <c r="Q23" s="11"/>
    </row>
    <row r="24" spans="1:17" x14ac:dyDescent="0.25">
      <c r="A24" s="5">
        <v>43313.416666666664</v>
      </c>
      <c r="B24" s="6">
        <v>43313</v>
      </c>
      <c r="C24" s="11">
        <v>23</v>
      </c>
      <c r="D24" s="11">
        <v>2594.16093</v>
      </c>
      <c r="E24" s="11">
        <v>2466.616</v>
      </c>
      <c r="F24" s="11">
        <v>11098.444</v>
      </c>
      <c r="G24" s="11">
        <f t="shared" si="0"/>
        <v>127.54493000000002</v>
      </c>
      <c r="H24" s="11">
        <f t="shared" si="1"/>
        <v>1.1492145205219761</v>
      </c>
      <c r="I24" s="11">
        <f t="shared" si="2"/>
        <v>1</v>
      </c>
      <c r="J24" s="11"/>
      <c r="K24" s="11"/>
      <c r="L24" s="11"/>
      <c r="M24" s="11"/>
      <c r="N24" s="11"/>
      <c r="O24" s="11"/>
      <c r="P24" s="11"/>
      <c r="Q24" s="11"/>
    </row>
    <row r="25" spans="1:17" x14ac:dyDescent="0.25">
      <c r="A25" s="5">
        <v>43313.4375</v>
      </c>
      <c r="B25" s="6">
        <v>43313</v>
      </c>
      <c r="C25" s="11">
        <v>24</v>
      </c>
      <c r="D25" s="11">
        <v>2574.5511900000001</v>
      </c>
      <c r="E25" s="11">
        <v>2553.5680000000002</v>
      </c>
      <c r="F25" s="11">
        <v>11098.444</v>
      </c>
      <c r="G25" s="11">
        <f t="shared" si="0"/>
        <v>20.983189999999922</v>
      </c>
      <c r="H25" s="11">
        <f t="shared" si="1"/>
        <v>0.18906425080849101</v>
      </c>
      <c r="I25" s="11">
        <f t="shared" si="2"/>
        <v>1</v>
      </c>
      <c r="J25" s="11"/>
      <c r="K25" s="11"/>
      <c r="L25" s="11"/>
      <c r="M25" s="11"/>
      <c r="N25" s="11"/>
      <c r="O25" s="11"/>
      <c r="P25" s="11"/>
      <c r="Q25" s="11"/>
    </row>
    <row r="26" spans="1:17" x14ac:dyDescent="0.25">
      <c r="A26" s="5">
        <v>43313.458333333336</v>
      </c>
      <c r="B26" s="6">
        <v>43313</v>
      </c>
      <c r="C26" s="11">
        <v>25</v>
      </c>
      <c r="D26" s="11">
        <v>2549.5964800000002</v>
      </c>
      <c r="E26" s="11">
        <v>2456.8180000000002</v>
      </c>
      <c r="F26" s="11">
        <v>11098.444</v>
      </c>
      <c r="G26" s="11">
        <f t="shared" si="0"/>
        <v>92.778479999999945</v>
      </c>
      <c r="H26" s="11">
        <f t="shared" si="1"/>
        <v>0.83595934709406061</v>
      </c>
      <c r="I26" s="11">
        <f t="shared" si="2"/>
        <v>1</v>
      </c>
      <c r="J26" s="11"/>
      <c r="K26" s="11"/>
      <c r="L26" s="11"/>
      <c r="M26" s="11"/>
      <c r="N26" s="11"/>
      <c r="O26" s="11"/>
      <c r="P26" s="11"/>
      <c r="Q26" s="11"/>
    </row>
    <row r="27" spans="1:17" x14ac:dyDescent="0.25">
      <c r="A27" s="5">
        <v>43313.479166666664</v>
      </c>
      <c r="B27" s="6">
        <v>43313</v>
      </c>
      <c r="C27" s="11">
        <v>26</v>
      </c>
      <c r="D27" s="11">
        <v>2519.2968000000001</v>
      </c>
      <c r="E27" s="11">
        <v>2355.768</v>
      </c>
      <c r="F27" s="11">
        <v>11098.444</v>
      </c>
      <c r="G27" s="11">
        <f t="shared" si="0"/>
        <v>163.52880000000005</v>
      </c>
      <c r="H27" s="11">
        <f t="shared" si="1"/>
        <v>1.4734389793740461</v>
      </c>
      <c r="I27" s="11">
        <f t="shared" si="2"/>
        <v>1</v>
      </c>
      <c r="J27" s="11"/>
      <c r="K27" s="11"/>
      <c r="L27" s="11"/>
      <c r="M27" s="11"/>
      <c r="N27" s="11"/>
      <c r="O27" s="11"/>
      <c r="P27" s="11"/>
      <c r="Q27" s="11"/>
    </row>
    <row r="28" spans="1:17" x14ac:dyDescent="0.25">
      <c r="A28" s="5">
        <v>43313.5</v>
      </c>
      <c r="B28" s="6">
        <v>43313</v>
      </c>
      <c r="C28" s="11">
        <v>27</v>
      </c>
      <c r="D28" s="11">
        <v>2472.6202250000001</v>
      </c>
      <c r="E28" s="11">
        <v>2522.3919999999998</v>
      </c>
      <c r="F28" s="11">
        <v>11098.444</v>
      </c>
      <c r="G28" s="11">
        <f t="shared" si="0"/>
        <v>-49.771774999999707</v>
      </c>
      <c r="H28" s="11">
        <f t="shared" si="1"/>
        <v>0.4484572341852579</v>
      </c>
      <c r="I28" s="11">
        <f t="shared" si="2"/>
        <v>1</v>
      </c>
      <c r="J28" s="11"/>
      <c r="K28" s="11"/>
      <c r="L28" s="11"/>
      <c r="M28" s="11"/>
      <c r="N28" s="11"/>
      <c r="O28" s="11"/>
      <c r="P28" s="11"/>
      <c r="Q28" s="11"/>
    </row>
    <row r="29" spans="1:17" x14ac:dyDescent="0.25">
      <c r="A29" s="5">
        <v>43313.520833333336</v>
      </c>
      <c r="B29" s="6">
        <v>43313</v>
      </c>
      <c r="C29" s="11">
        <v>28</v>
      </c>
      <c r="D29" s="11">
        <v>2409.5667549999998</v>
      </c>
      <c r="E29" s="11">
        <v>2500.7860000000001</v>
      </c>
      <c r="F29" s="11">
        <v>11098.444</v>
      </c>
      <c r="G29" s="11">
        <f t="shared" si="0"/>
        <v>-91.219245000000228</v>
      </c>
      <c r="H29" s="11">
        <f t="shared" si="1"/>
        <v>0.82191021552210586</v>
      </c>
      <c r="I29" s="11">
        <f t="shared" si="2"/>
        <v>1</v>
      </c>
      <c r="J29" s="11"/>
      <c r="K29" s="11"/>
      <c r="L29" s="11"/>
      <c r="M29" s="11"/>
      <c r="N29" s="11"/>
      <c r="O29" s="11"/>
      <c r="P29" s="11"/>
      <c r="Q29" s="11"/>
    </row>
    <row r="30" spans="1:17" x14ac:dyDescent="0.25">
      <c r="A30" s="5">
        <v>43313.541666666664</v>
      </c>
      <c r="B30" s="6">
        <v>43313</v>
      </c>
      <c r="C30" s="11">
        <v>29</v>
      </c>
      <c r="D30" s="11">
        <v>2360.8829350000001</v>
      </c>
      <c r="E30" s="11">
        <v>2479.5920000000001</v>
      </c>
      <c r="F30" s="11">
        <v>11098.444</v>
      </c>
      <c r="G30" s="11">
        <f t="shared" si="0"/>
        <v>-118.70906500000001</v>
      </c>
      <c r="H30" s="11">
        <f t="shared" si="1"/>
        <v>1.0696009728931373</v>
      </c>
      <c r="I30" s="11">
        <f t="shared" si="2"/>
        <v>1</v>
      </c>
      <c r="J30" s="11"/>
      <c r="K30" s="11"/>
      <c r="L30" s="11"/>
      <c r="M30" s="11"/>
      <c r="N30" s="11"/>
      <c r="O30" s="11"/>
      <c r="P30" s="11"/>
      <c r="Q30" s="11"/>
    </row>
    <row r="31" spans="1:17" x14ac:dyDescent="0.25">
      <c r="A31" s="5">
        <v>43313.5625</v>
      </c>
      <c r="B31" s="6">
        <v>43313</v>
      </c>
      <c r="C31" s="11">
        <v>30</v>
      </c>
      <c r="D31" s="11">
        <v>2326.568765</v>
      </c>
      <c r="E31" s="11">
        <v>2670.172</v>
      </c>
      <c r="F31" s="11">
        <v>11098.444</v>
      </c>
      <c r="G31" s="11">
        <f t="shared" si="0"/>
        <v>-343.60323500000004</v>
      </c>
      <c r="H31" s="11">
        <f t="shared" si="1"/>
        <v>3.0959586316784593</v>
      </c>
      <c r="I31" s="11">
        <f t="shared" si="2"/>
        <v>1</v>
      </c>
      <c r="J31" s="11"/>
      <c r="K31" s="11"/>
      <c r="L31" s="11"/>
      <c r="M31" s="11"/>
      <c r="N31" s="11"/>
      <c r="O31" s="11"/>
      <c r="P31" s="11"/>
      <c r="Q31" s="11"/>
    </row>
    <row r="32" spans="1:17" x14ac:dyDescent="0.25">
      <c r="A32" s="5">
        <v>43313.583333333336</v>
      </c>
      <c r="B32" s="6">
        <v>43313</v>
      </c>
      <c r="C32" s="11">
        <v>31</v>
      </c>
      <c r="D32" s="11">
        <v>2298.7011149999998</v>
      </c>
      <c r="E32" s="11">
        <v>2679.8739999999998</v>
      </c>
      <c r="F32" s="11">
        <v>11098.444</v>
      </c>
      <c r="G32" s="11">
        <f t="shared" si="0"/>
        <v>-381.17288499999995</v>
      </c>
      <c r="H32" s="11">
        <f t="shared" si="1"/>
        <v>3.434471399774599</v>
      </c>
      <c r="I32" s="11">
        <f t="shared" si="2"/>
        <v>1</v>
      </c>
      <c r="J32" s="11"/>
      <c r="K32" s="11"/>
      <c r="L32" s="11"/>
      <c r="M32" s="11"/>
      <c r="N32" s="11"/>
      <c r="O32" s="11"/>
      <c r="P32" s="11"/>
      <c r="Q32" s="11"/>
    </row>
    <row r="33" spans="1:17" x14ac:dyDescent="0.25">
      <c r="A33" s="5">
        <v>43313.604166666664</v>
      </c>
      <c r="B33" s="6">
        <v>43313</v>
      </c>
      <c r="C33" s="11">
        <v>32</v>
      </c>
      <c r="D33" s="11">
        <v>2277.2799850000001</v>
      </c>
      <c r="E33" s="11">
        <v>2443.6179999999999</v>
      </c>
      <c r="F33" s="11">
        <v>11098.444</v>
      </c>
      <c r="G33" s="11">
        <f t="shared" si="0"/>
        <v>-166.33801499999981</v>
      </c>
      <c r="H33" s="11">
        <f t="shared" si="1"/>
        <v>1.4987507708287739</v>
      </c>
      <c r="I33" s="11">
        <f t="shared" si="2"/>
        <v>1</v>
      </c>
      <c r="J33" s="11"/>
      <c r="K33" s="11"/>
      <c r="L33" s="11"/>
      <c r="M33" s="11"/>
      <c r="N33" s="11"/>
      <c r="O33" s="11"/>
      <c r="P33" s="11"/>
      <c r="Q33" s="11"/>
    </row>
    <row r="34" spans="1:17" x14ac:dyDescent="0.25">
      <c r="A34" s="5">
        <v>43313.625</v>
      </c>
      <c r="B34" s="6">
        <v>43313</v>
      </c>
      <c r="C34" s="11">
        <v>33</v>
      </c>
      <c r="D34" s="11">
        <v>2356.4138524999998</v>
      </c>
      <c r="E34" s="11">
        <v>2575.2280000000001</v>
      </c>
      <c r="F34" s="11">
        <v>11098.444</v>
      </c>
      <c r="G34" s="11">
        <f t="shared" si="0"/>
        <v>-218.81414750000022</v>
      </c>
      <c r="H34" s="11">
        <f t="shared" si="1"/>
        <v>1.9715750018651284</v>
      </c>
      <c r="I34" s="11">
        <f t="shared" si="2"/>
        <v>1</v>
      </c>
      <c r="J34" s="11"/>
      <c r="K34" s="11"/>
      <c r="L34" s="11"/>
      <c r="M34" s="11"/>
      <c r="N34" s="11"/>
      <c r="O34" s="11"/>
      <c r="P34" s="11"/>
      <c r="Q34" s="11"/>
    </row>
    <row r="35" spans="1:17" x14ac:dyDescent="0.25">
      <c r="A35" s="5">
        <v>43313.645833333336</v>
      </c>
      <c r="B35" s="6">
        <v>43313</v>
      </c>
      <c r="C35" s="11">
        <v>34</v>
      </c>
      <c r="D35" s="11">
        <v>2536.1027174999999</v>
      </c>
      <c r="E35" s="11">
        <v>2615.5459999999998</v>
      </c>
      <c r="F35" s="11">
        <v>11098.444</v>
      </c>
      <c r="G35" s="11">
        <f t="shared" si="0"/>
        <v>-79.443282499999896</v>
      </c>
      <c r="H35" s="11">
        <f t="shared" si="1"/>
        <v>0.71580558950425754</v>
      </c>
      <c r="I35" s="11">
        <f t="shared" si="2"/>
        <v>1</v>
      </c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A36" s="5">
        <v>43313.666666666664</v>
      </c>
      <c r="B36" s="6">
        <v>43313</v>
      </c>
      <c r="C36" s="11">
        <v>35</v>
      </c>
      <c r="D36" s="11">
        <v>2654.9310249999999</v>
      </c>
      <c r="E36" s="11">
        <v>2689.7</v>
      </c>
      <c r="F36" s="11">
        <v>11098.444</v>
      </c>
      <c r="G36" s="11">
        <f t="shared" si="0"/>
        <v>-34.768974999999955</v>
      </c>
      <c r="H36" s="11">
        <f t="shared" si="1"/>
        <v>0.31327792436489255</v>
      </c>
      <c r="I36" s="11">
        <f t="shared" si="2"/>
        <v>1</v>
      </c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A37" s="5">
        <v>43313.6875</v>
      </c>
      <c r="B37" s="6">
        <v>43313</v>
      </c>
      <c r="C37" s="11">
        <v>36</v>
      </c>
      <c r="D37" s="11">
        <v>2712.8987750000001</v>
      </c>
      <c r="E37" s="11">
        <v>3107.0239999999999</v>
      </c>
      <c r="F37" s="11">
        <v>11098.444</v>
      </c>
      <c r="G37" s="11">
        <f t="shared" si="0"/>
        <v>-394.12522499999977</v>
      </c>
      <c r="H37" s="11">
        <f t="shared" si="1"/>
        <v>3.5511755071251412</v>
      </c>
      <c r="I37" s="11">
        <f t="shared" si="2"/>
        <v>1</v>
      </c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A38" s="5">
        <v>43313.708333333336</v>
      </c>
      <c r="B38" s="6">
        <v>43313</v>
      </c>
      <c r="C38" s="11">
        <v>37</v>
      </c>
      <c r="D38" s="11">
        <v>2776.2688225000002</v>
      </c>
      <c r="E38" s="11">
        <v>3489.3719999999998</v>
      </c>
      <c r="F38" s="11">
        <v>11098.444</v>
      </c>
      <c r="G38" s="11">
        <f t="shared" si="0"/>
        <v>-713.10317749999967</v>
      </c>
      <c r="H38" s="11">
        <f t="shared" si="1"/>
        <v>6.42525364366392</v>
      </c>
      <c r="I38" s="11">
        <f t="shared" si="2"/>
        <v>0</v>
      </c>
      <c r="J38" s="11"/>
      <c r="K38" s="11"/>
      <c r="L38" s="11"/>
      <c r="M38" s="11"/>
      <c r="N38" s="11"/>
      <c r="O38" s="11"/>
      <c r="P38" s="11"/>
      <c r="Q38" s="11"/>
    </row>
    <row r="39" spans="1:17" x14ac:dyDescent="0.25">
      <c r="A39" s="5">
        <v>43313.729166666664</v>
      </c>
      <c r="B39" s="6">
        <v>43313</v>
      </c>
      <c r="C39" s="11">
        <v>38</v>
      </c>
      <c r="D39" s="11">
        <v>2845.0411675</v>
      </c>
      <c r="E39" s="11">
        <v>3895.1860000000001</v>
      </c>
      <c r="F39" s="11">
        <v>11098.444</v>
      </c>
      <c r="G39" s="11">
        <f t="shared" si="0"/>
        <v>-1050.1448325000001</v>
      </c>
      <c r="H39" s="11">
        <f t="shared" si="1"/>
        <v>9.4620906543295629</v>
      </c>
      <c r="I39" s="11">
        <f t="shared" si="2"/>
        <v>0</v>
      </c>
      <c r="J39" s="11"/>
      <c r="K39" s="11"/>
      <c r="L39" s="11"/>
      <c r="M39" s="11"/>
      <c r="N39" s="11"/>
      <c r="O39" s="11"/>
      <c r="P39" s="11"/>
      <c r="Q39" s="11"/>
    </row>
    <row r="40" spans="1:17" x14ac:dyDescent="0.25">
      <c r="A40" s="5">
        <v>43313.75</v>
      </c>
      <c r="B40" s="6">
        <v>43313</v>
      </c>
      <c r="C40" s="11">
        <v>39</v>
      </c>
      <c r="D40" s="11">
        <v>2769.7085050000001</v>
      </c>
      <c r="E40" s="11">
        <v>4201.5339999999997</v>
      </c>
      <c r="F40" s="11">
        <v>10859.444</v>
      </c>
      <c r="G40" s="11">
        <f t="shared" si="0"/>
        <v>-1431.8254949999996</v>
      </c>
      <c r="H40" s="11">
        <f t="shared" si="1"/>
        <v>13.185071860032609</v>
      </c>
      <c r="I40" s="11">
        <f t="shared" si="2"/>
        <v>0</v>
      </c>
      <c r="J40" s="11"/>
      <c r="K40" s="11"/>
      <c r="L40" s="11"/>
      <c r="M40" s="11"/>
      <c r="N40" s="11"/>
      <c r="O40" s="11"/>
      <c r="P40" s="11"/>
      <c r="Q40" s="11"/>
    </row>
    <row r="41" spans="1:17" x14ac:dyDescent="0.25">
      <c r="A41" s="5">
        <v>43313.770833333336</v>
      </c>
      <c r="B41" s="6">
        <v>43313</v>
      </c>
      <c r="C41" s="11">
        <v>40</v>
      </c>
      <c r="D41" s="11">
        <v>2826.4394425</v>
      </c>
      <c r="E41" s="11">
        <v>4275.9480000000003</v>
      </c>
      <c r="F41" s="11">
        <v>10579.694</v>
      </c>
      <c r="G41" s="11">
        <f t="shared" si="0"/>
        <v>-1449.5085575000003</v>
      </c>
      <c r="H41" s="11">
        <f t="shared" si="1"/>
        <v>13.700855218496871</v>
      </c>
      <c r="I41" s="11">
        <f t="shared" si="2"/>
        <v>0</v>
      </c>
      <c r="J41" s="11"/>
      <c r="K41" s="11"/>
      <c r="L41" s="11"/>
      <c r="M41" s="11"/>
      <c r="N41" s="11"/>
      <c r="O41" s="11"/>
      <c r="P41" s="11"/>
      <c r="Q41" s="11"/>
    </row>
    <row r="42" spans="1:17" x14ac:dyDescent="0.25">
      <c r="A42" s="5">
        <v>43313.791666666664</v>
      </c>
      <c r="B42" s="6">
        <v>43313</v>
      </c>
      <c r="C42" s="11">
        <v>41</v>
      </c>
      <c r="D42" s="11">
        <v>2582.5590824999999</v>
      </c>
      <c r="E42" s="11">
        <v>4171.518</v>
      </c>
      <c r="F42" s="11">
        <v>9678.6939999999995</v>
      </c>
      <c r="G42" s="11">
        <f t="shared" si="0"/>
        <v>-1588.9589175000001</v>
      </c>
      <c r="H42" s="11">
        <f t="shared" si="1"/>
        <v>16.417079799196049</v>
      </c>
      <c r="I42" s="11">
        <f t="shared" si="2"/>
        <v>0</v>
      </c>
      <c r="J42" s="11"/>
      <c r="K42" s="11"/>
      <c r="L42" s="11"/>
      <c r="M42" s="11"/>
      <c r="N42" s="11"/>
      <c r="O42" s="11"/>
      <c r="P42" s="11"/>
      <c r="Q42" s="11"/>
    </row>
    <row r="43" spans="1:17" x14ac:dyDescent="0.25">
      <c r="A43" s="5">
        <v>43313.8125</v>
      </c>
      <c r="B43" s="6">
        <v>43313</v>
      </c>
      <c r="C43" s="11">
        <v>42</v>
      </c>
      <c r="D43" s="11">
        <v>2736.0517675000001</v>
      </c>
      <c r="E43" s="11">
        <v>4059.4679999999998</v>
      </c>
      <c r="F43" s="11">
        <v>9678.6939999999995</v>
      </c>
      <c r="G43" s="11">
        <f t="shared" si="0"/>
        <v>-1323.4162324999998</v>
      </c>
      <c r="H43" s="11">
        <f t="shared" si="1"/>
        <v>13.673500086891888</v>
      </c>
      <c r="I43" s="11">
        <f t="shared" si="2"/>
        <v>0</v>
      </c>
      <c r="J43" s="11"/>
      <c r="K43" s="11"/>
      <c r="L43" s="11"/>
      <c r="M43" s="11"/>
      <c r="N43" s="11"/>
      <c r="O43" s="11"/>
      <c r="P43" s="11"/>
      <c r="Q43" s="11"/>
    </row>
    <row r="44" spans="1:17" x14ac:dyDescent="0.25">
      <c r="A44" s="5">
        <v>43313.833333333336</v>
      </c>
      <c r="B44" s="6">
        <v>43313</v>
      </c>
      <c r="C44" s="11">
        <v>43</v>
      </c>
      <c r="D44" s="11">
        <v>2762.0798199999999</v>
      </c>
      <c r="E44" s="11">
        <v>3864.16</v>
      </c>
      <c r="F44" s="11">
        <v>9480.6939999999995</v>
      </c>
      <c r="G44" s="11">
        <f t="shared" si="0"/>
        <v>-1102.0801799999999</v>
      </c>
      <c r="H44" s="11">
        <f t="shared" si="1"/>
        <v>11.624467364941848</v>
      </c>
      <c r="I44" s="11">
        <f t="shared" si="2"/>
        <v>0</v>
      </c>
      <c r="J44" s="11"/>
      <c r="K44" s="11"/>
      <c r="L44" s="11"/>
      <c r="M44" s="11"/>
      <c r="N44" s="11"/>
      <c r="O44" s="11"/>
      <c r="P44" s="11"/>
      <c r="Q44" s="11"/>
    </row>
    <row r="45" spans="1:17" x14ac:dyDescent="0.25">
      <c r="A45" s="5">
        <v>43313.854166666664</v>
      </c>
      <c r="B45" s="6">
        <v>43313</v>
      </c>
      <c r="C45" s="11">
        <v>44</v>
      </c>
      <c r="D45" s="11">
        <v>2914.5178799999999</v>
      </c>
      <c r="E45" s="11">
        <v>3783.348</v>
      </c>
      <c r="F45" s="11">
        <v>9480.6939999999995</v>
      </c>
      <c r="G45" s="11">
        <f t="shared" si="0"/>
        <v>-868.83012000000008</v>
      </c>
      <c r="H45" s="11">
        <f t="shared" si="1"/>
        <v>9.1642038019579601</v>
      </c>
      <c r="I45" s="11">
        <f t="shared" si="2"/>
        <v>0</v>
      </c>
      <c r="J45" s="11"/>
      <c r="K45" s="11"/>
      <c r="L45" s="11"/>
      <c r="M45" s="11"/>
      <c r="N45" s="11"/>
      <c r="O45" s="11"/>
      <c r="P45" s="11"/>
      <c r="Q45" s="11"/>
    </row>
    <row r="46" spans="1:17" x14ac:dyDescent="0.25">
      <c r="A46" s="5">
        <v>43313.875</v>
      </c>
      <c r="B46" s="6">
        <v>43313</v>
      </c>
      <c r="C46" s="11">
        <v>45</v>
      </c>
      <c r="D46" s="11">
        <v>3018.6365025</v>
      </c>
      <c r="E46" s="11">
        <v>3453.3380000000002</v>
      </c>
      <c r="F46" s="11">
        <v>9480.6939999999995</v>
      </c>
      <c r="G46" s="11">
        <f t="shared" si="0"/>
        <v>-434.70149750000019</v>
      </c>
      <c r="H46" s="11">
        <f t="shared" si="1"/>
        <v>4.585123172417549</v>
      </c>
      <c r="I46" s="11">
        <f t="shared" si="2"/>
        <v>0</v>
      </c>
      <c r="J46" s="11"/>
      <c r="K46" s="11"/>
      <c r="L46" s="11"/>
      <c r="M46" s="11"/>
      <c r="N46" s="11"/>
      <c r="O46" s="11"/>
      <c r="P46" s="11"/>
      <c r="Q46" s="11"/>
    </row>
    <row r="47" spans="1:17" x14ac:dyDescent="0.25">
      <c r="A47" s="5">
        <v>43313.895833333336</v>
      </c>
      <c r="B47" s="6">
        <v>43313</v>
      </c>
      <c r="C47" s="11">
        <v>46</v>
      </c>
      <c r="D47" s="11">
        <v>2606.7158924999999</v>
      </c>
      <c r="E47" s="11">
        <v>2883.306</v>
      </c>
      <c r="F47" s="11">
        <v>8642.1939999999995</v>
      </c>
      <c r="G47" s="11">
        <f t="shared" si="0"/>
        <v>-276.59010750000016</v>
      </c>
      <c r="H47" s="11">
        <f t="shared" si="1"/>
        <v>3.2004616825310812</v>
      </c>
      <c r="I47" s="11">
        <f t="shared" si="2"/>
        <v>1</v>
      </c>
      <c r="J47" s="11"/>
      <c r="K47" s="11"/>
      <c r="L47" s="11"/>
      <c r="M47" s="11"/>
      <c r="N47" s="11"/>
      <c r="O47" s="11"/>
      <c r="P47" s="11"/>
      <c r="Q47" s="11"/>
    </row>
    <row r="48" spans="1:17" x14ac:dyDescent="0.25">
      <c r="A48" s="5">
        <v>43313.916666666664</v>
      </c>
      <c r="B48" s="6">
        <v>43313</v>
      </c>
      <c r="C48" s="11">
        <v>47</v>
      </c>
      <c r="D48" s="11">
        <v>2421.5270974999999</v>
      </c>
      <c r="E48" s="11">
        <v>2669.58</v>
      </c>
      <c r="F48" s="11">
        <v>8206.1939999999995</v>
      </c>
      <c r="G48" s="11">
        <f t="shared" si="0"/>
        <v>-248.05290250000007</v>
      </c>
      <c r="H48" s="11">
        <f t="shared" si="1"/>
        <v>3.0227521126115238</v>
      </c>
      <c r="I48" s="11">
        <f t="shared" si="2"/>
        <v>1</v>
      </c>
      <c r="J48" s="11"/>
      <c r="K48" s="11"/>
      <c r="L48" s="11"/>
      <c r="M48" s="11"/>
      <c r="N48" s="11"/>
      <c r="O48" s="11"/>
      <c r="P48" s="11"/>
      <c r="Q48" s="11"/>
    </row>
    <row r="49" spans="1:17" x14ac:dyDescent="0.25">
      <c r="A49" s="5">
        <v>43313.9375</v>
      </c>
      <c r="B49" s="6">
        <v>43313</v>
      </c>
      <c r="C49" s="11">
        <v>48</v>
      </c>
      <c r="D49" s="11">
        <v>2306.5755924999999</v>
      </c>
      <c r="E49" s="11">
        <v>2541.3000000000002</v>
      </c>
      <c r="F49" s="11">
        <v>8033.1940000000004</v>
      </c>
      <c r="G49" s="11">
        <f t="shared" si="0"/>
        <v>-234.72440750000032</v>
      </c>
      <c r="H49" s="11">
        <f t="shared" si="1"/>
        <v>2.9219312704261884</v>
      </c>
      <c r="I49" s="11">
        <f t="shared" si="2"/>
        <v>1</v>
      </c>
      <c r="J49" s="11"/>
      <c r="K49" s="11"/>
      <c r="L49" s="11"/>
      <c r="M49" s="11"/>
      <c r="N49" s="11"/>
      <c r="O49" s="11"/>
      <c r="P49" s="11"/>
      <c r="Q49" s="11"/>
    </row>
    <row r="50" spans="1:17" x14ac:dyDescent="0.25">
      <c r="A50" s="5">
        <v>43313.958333333336</v>
      </c>
      <c r="B50" s="6">
        <v>43314</v>
      </c>
      <c r="C50" s="11">
        <v>1</v>
      </c>
      <c r="D50" s="11">
        <v>4286.4928799999998</v>
      </c>
      <c r="E50" s="11">
        <v>2247.1480000000001</v>
      </c>
      <c r="F50" s="11">
        <v>11098.444</v>
      </c>
      <c r="G50" s="11">
        <f t="shared" si="0"/>
        <v>2039.3448799999996</v>
      </c>
      <c r="H50" s="11">
        <f t="shared" si="1"/>
        <v>18.375052214526647</v>
      </c>
      <c r="I50" s="11">
        <f t="shared" si="2"/>
        <v>0</v>
      </c>
      <c r="J50" s="11"/>
      <c r="K50" s="11"/>
      <c r="L50" s="11"/>
      <c r="M50" s="11"/>
      <c r="N50" s="11"/>
      <c r="O50" s="11"/>
      <c r="P50" s="11"/>
      <c r="Q50" s="11"/>
    </row>
    <row r="51" spans="1:17" x14ac:dyDescent="0.25">
      <c r="A51" s="5">
        <v>43313.979166666664</v>
      </c>
      <c r="B51" s="6">
        <v>43314</v>
      </c>
      <c r="C51" s="11">
        <v>2</v>
      </c>
      <c r="D51" s="11">
        <v>4265.3091400000003</v>
      </c>
      <c r="E51" s="11">
        <v>2104.44</v>
      </c>
      <c r="F51" s="11">
        <v>11098.444</v>
      </c>
      <c r="G51" s="11">
        <f t="shared" si="0"/>
        <v>2160.8691400000002</v>
      </c>
      <c r="H51" s="11">
        <f t="shared" si="1"/>
        <v>19.470018860301501</v>
      </c>
      <c r="I51" s="11">
        <f t="shared" si="2"/>
        <v>0</v>
      </c>
      <c r="J51" s="11"/>
      <c r="K51" s="11"/>
      <c r="L51" s="11"/>
      <c r="M51" s="11"/>
      <c r="N51" s="11"/>
      <c r="O51" s="11"/>
      <c r="P51" s="11"/>
      <c r="Q51" s="11"/>
    </row>
    <row r="52" spans="1:17" x14ac:dyDescent="0.25">
      <c r="A52" s="5">
        <v>43314</v>
      </c>
      <c r="B52" s="6">
        <v>43314</v>
      </c>
      <c r="C52" s="11">
        <v>3</v>
      </c>
      <c r="D52" s="11">
        <v>4189.1056699999999</v>
      </c>
      <c r="E52" s="11">
        <v>1973.836</v>
      </c>
      <c r="F52" s="11">
        <v>11098.444</v>
      </c>
      <c r="G52" s="11">
        <f t="shared" si="0"/>
        <v>2215.2696699999997</v>
      </c>
      <c r="H52" s="11">
        <f t="shared" si="1"/>
        <v>19.960182436384773</v>
      </c>
      <c r="I52" s="11">
        <f t="shared" si="2"/>
        <v>0</v>
      </c>
      <c r="J52" s="11"/>
      <c r="K52" s="11"/>
      <c r="L52" s="11"/>
      <c r="M52" s="11"/>
      <c r="N52" s="11"/>
      <c r="O52" s="11"/>
      <c r="P52" s="11"/>
      <c r="Q52" s="11"/>
    </row>
    <row r="53" spans="1:17" x14ac:dyDescent="0.25">
      <c r="A53" s="5">
        <v>43314.020833333336</v>
      </c>
      <c r="B53" s="6">
        <v>43314</v>
      </c>
      <c r="C53" s="11">
        <v>4</v>
      </c>
      <c r="D53" s="11">
        <v>4057.88247</v>
      </c>
      <c r="E53" s="11">
        <v>1922.67</v>
      </c>
      <c r="F53" s="11">
        <v>11098.444</v>
      </c>
      <c r="G53" s="11">
        <f t="shared" si="0"/>
        <v>2135.2124699999999</v>
      </c>
      <c r="H53" s="11">
        <f t="shared" si="1"/>
        <v>19.238845283176634</v>
      </c>
      <c r="I53" s="11">
        <f t="shared" si="2"/>
        <v>0</v>
      </c>
      <c r="J53" s="11"/>
      <c r="K53" s="11"/>
      <c r="L53" s="11"/>
      <c r="M53" s="11"/>
      <c r="N53" s="11"/>
      <c r="O53" s="11"/>
      <c r="P53" s="11"/>
      <c r="Q53" s="11"/>
    </row>
    <row r="54" spans="1:17" x14ac:dyDescent="0.25">
      <c r="A54" s="5">
        <v>43314.041666666664</v>
      </c>
      <c r="B54" s="6">
        <v>43314</v>
      </c>
      <c r="C54" s="11">
        <v>5</v>
      </c>
      <c r="D54" s="11">
        <v>3922.6112450000001</v>
      </c>
      <c r="E54" s="11">
        <v>1909.252</v>
      </c>
      <c r="F54" s="11">
        <v>11098.444</v>
      </c>
      <c r="G54" s="11">
        <f t="shared" si="0"/>
        <v>2013.3592450000001</v>
      </c>
      <c r="H54" s="11">
        <f t="shared" si="1"/>
        <v>18.14091457325009</v>
      </c>
      <c r="I54" s="11">
        <f t="shared" si="2"/>
        <v>0</v>
      </c>
      <c r="J54" s="11"/>
      <c r="K54" s="11"/>
      <c r="L54" s="11"/>
      <c r="M54" s="11"/>
      <c r="N54" s="11"/>
      <c r="O54" s="11"/>
      <c r="P54" s="11"/>
      <c r="Q54" s="11"/>
    </row>
    <row r="55" spans="1:17" x14ac:dyDescent="0.25">
      <c r="A55" s="5">
        <v>43314.0625</v>
      </c>
      <c r="B55" s="6">
        <v>43314</v>
      </c>
      <c r="C55" s="11">
        <v>6</v>
      </c>
      <c r="D55" s="11">
        <v>3783.291995</v>
      </c>
      <c r="E55" s="11">
        <v>2016.38</v>
      </c>
      <c r="F55" s="11">
        <v>11098.444</v>
      </c>
      <c r="G55" s="11">
        <f t="shared" si="0"/>
        <v>1766.9119949999999</v>
      </c>
      <c r="H55" s="11">
        <f t="shared" si="1"/>
        <v>15.920357799705979</v>
      </c>
      <c r="I55" s="11">
        <f t="shared" si="2"/>
        <v>0</v>
      </c>
      <c r="J55" s="11"/>
      <c r="K55" s="11"/>
      <c r="L55" s="11"/>
      <c r="M55" s="11"/>
      <c r="N55" s="11"/>
      <c r="O55" s="11"/>
      <c r="P55" s="11"/>
      <c r="Q55" s="11"/>
    </row>
    <row r="56" spans="1:17" x14ac:dyDescent="0.25">
      <c r="A56" s="5">
        <v>43314.083333333336</v>
      </c>
      <c r="B56" s="6">
        <v>43314</v>
      </c>
      <c r="C56" s="11">
        <v>7</v>
      </c>
      <c r="D56" s="11">
        <v>3645.0420100000001</v>
      </c>
      <c r="E56" s="11">
        <v>2045.31</v>
      </c>
      <c r="F56" s="11">
        <v>11098.444</v>
      </c>
      <c r="G56" s="11">
        <f t="shared" si="0"/>
        <v>1599.7320100000002</v>
      </c>
      <c r="H56" s="11">
        <f t="shared" si="1"/>
        <v>14.414020650101945</v>
      </c>
      <c r="I56" s="11">
        <f t="shared" si="2"/>
        <v>0</v>
      </c>
      <c r="J56" s="11"/>
      <c r="K56" s="11"/>
      <c r="L56" s="11"/>
      <c r="M56" s="11"/>
      <c r="N56" s="11"/>
      <c r="O56" s="11"/>
      <c r="P56" s="11"/>
      <c r="Q56" s="11"/>
    </row>
    <row r="57" spans="1:17" x14ac:dyDescent="0.25">
      <c r="A57" s="5">
        <v>43314.104166666664</v>
      </c>
      <c r="B57" s="6">
        <v>43314</v>
      </c>
      <c r="C57" s="11">
        <v>8</v>
      </c>
      <c r="D57" s="11">
        <v>3507.8612899999998</v>
      </c>
      <c r="E57" s="11">
        <v>2350.3119999999999</v>
      </c>
      <c r="F57" s="11">
        <v>11098.444</v>
      </c>
      <c r="G57" s="11">
        <f t="shared" si="0"/>
        <v>1157.5492899999999</v>
      </c>
      <c r="H57" s="11">
        <f t="shared" si="1"/>
        <v>10.429834037996677</v>
      </c>
      <c r="I57" s="11">
        <f t="shared" si="2"/>
        <v>0</v>
      </c>
      <c r="J57" s="11"/>
      <c r="K57" s="11"/>
      <c r="L57" s="11"/>
      <c r="M57" s="11"/>
      <c r="N57" s="11"/>
      <c r="O57" s="11"/>
      <c r="P57" s="11"/>
      <c r="Q57" s="11"/>
    </row>
    <row r="58" spans="1:17" x14ac:dyDescent="0.25">
      <c r="A58" s="5">
        <v>43314.125</v>
      </c>
      <c r="B58" s="6">
        <v>43314</v>
      </c>
      <c r="C58" s="11">
        <v>9</v>
      </c>
      <c r="D58" s="11">
        <v>3375.6093700000001</v>
      </c>
      <c r="E58" s="11">
        <v>2172.1280000000002</v>
      </c>
      <c r="F58" s="11">
        <v>11098.444</v>
      </c>
      <c r="G58" s="11">
        <f t="shared" si="0"/>
        <v>1203.48137</v>
      </c>
      <c r="H58" s="11">
        <f t="shared" si="1"/>
        <v>10.843694575563926</v>
      </c>
      <c r="I58" s="11">
        <f t="shared" si="2"/>
        <v>0</v>
      </c>
      <c r="J58" s="11"/>
      <c r="K58" s="11"/>
      <c r="L58" s="11"/>
      <c r="M58" s="11"/>
      <c r="N58" s="11"/>
      <c r="O58" s="11"/>
      <c r="P58" s="11"/>
      <c r="Q58" s="11"/>
    </row>
    <row r="59" spans="1:17" x14ac:dyDescent="0.25">
      <c r="A59" s="5">
        <v>43314.145833333336</v>
      </c>
      <c r="B59" s="6">
        <v>43314</v>
      </c>
      <c r="C59" s="11">
        <v>10</v>
      </c>
      <c r="D59" s="11">
        <v>3248.2862500000001</v>
      </c>
      <c r="E59" s="11">
        <v>1968.5160000000001</v>
      </c>
      <c r="F59" s="11">
        <v>11098.444</v>
      </c>
      <c r="G59" s="11">
        <f t="shared" si="0"/>
        <v>1279.77025</v>
      </c>
      <c r="H59" s="11">
        <f t="shared" si="1"/>
        <v>11.531078140323094</v>
      </c>
      <c r="I59" s="11">
        <f t="shared" si="2"/>
        <v>0</v>
      </c>
      <c r="J59" s="11"/>
      <c r="K59" s="11"/>
      <c r="L59" s="11"/>
      <c r="M59" s="11"/>
      <c r="N59" s="11"/>
      <c r="O59" s="11"/>
      <c r="P59" s="11"/>
      <c r="Q59" s="11"/>
    </row>
    <row r="60" spans="1:17" x14ac:dyDescent="0.25">
      <c r="A60" s="5">
        <v>43314.166666666664</v>
      </c>
      <c r="B60" s="6">
        <v>43314</v>
      </c>
      <c r="C60" s="11">
        <v>11</v>
      </c>
      <c r="D60" s="11">
        <v>3121.6328699999999</v>
      </c>
      <c r="E60" s="11">
        <v>2086.596</v>
      </c>
      <c r="F60" s="11">
        <v>11098.444</v>
      </c>
      <c r="G60" s="11">
        <f t="shared" si="0"/>
        <v>1035.0368699999999</v>
      </c>
      <c r="H60" s="11">
        <f t="shared" si="1"/>
        <v>9.3259638017725734</v>
      </c>
      <c r="I60" s="11">
        <f t="shared" si="2"/>
        <v>0</v>
      </c>
      <c r="J60" s="11"/>
      <c r="K60" s="11"/>
      <c r="L60" s="11"/>
      <c r="M60" s="11"/>
      <c r="N60" s="11"/>
      <c r="O60" s="11"/>
      <c r="P60" s="11"/>
      <c r="Q60" s="11"/>
    </row>
    <row r="61" spans="1:17" x14ac:dyDescent="0.25">
      <c r="A61" s="5">
        <v>43314.1875</v>
      </c>
      <c r="B61" s="6">
        <v>43314</v>
      </c>
      <c r="C61" s="11">
        <v>12</v>
      </c>
      <c r="D61" s="11">
        <v>2995.64923</v>
      </c>
      <c r="E61" s="11">
        <v>2024.74</v>
      </c>
      <c r="F61" s="11">
        <v>11098.444</v>
      </c>
      <c r="G61" s="11">
        <f t="shared" si="0"/>
        <v>970.90922999999998</v>
      </c>
      <c r="H61" s="11">
        <f t="shared" si="1"/>
        <v>8.7481563181289204</v>
      </c>
      <c r="I61" s="11">
        <f t="shared" si="2"/>
        <v>0</v>
      </c>
      <c r="J61" s="11"/>
      <c r="K61" s="11"/>
      <c r="L61" s="11"/>
      <c r="M61" s="11"/>
      <c r="N61" s="11"/>
      <c r="O61" s="11"/>
      <c r="P61" s="11"/>
      <c r="Q61" s="11"/>
    </row>
    <row r="62" spans="1:17" x14ac:dyDescent="0.25">
      <c r="A62" s="5">
        <v>43314.208333333336</v>
      </c>
      <c r="B62" s="6">
        <v>43314</v>
      </c>
      <c r="C62" s="11">
        <v>13</v>
      </c>
      <c r="D62" s="11">
        <v>2874.7568200000001</v>
      </c>
      <c r="E62" s="11">
        <v>2030.434</v>
      </c>
      <c r="F62" s="11">
        <v>11098.444</v>
      </c>
      <c r="G62" s="11">
        <f t="shared" si="0"/>
        <v>844.32282000000009</v>
      </c>
      <c r="H62" s="11">
        <f t="shared" si="1"/>
        <v>7.6075783235920289</v>
      </c>
      <c r="I62" s="11">
        <f t="shared" si="2"/>
        <v>0</v>
      </c>
      <c r="J62" s="11"/>
      <c r="K62" s="11"/>
      <c r="L62" s="11"/>
      <c r="M62" s="11"/>
      <c r="N62" s="11"/>
      <c r="O62" s="11"/>
      <c r="P62" s="11"/>
      <c r="Q62" s="11"/>
    </row>
    <row r="63" spans="1:17" x14ac:dyDescent="0.25">
      <c r="A63" s="5">
        <v>43314.229166666664</v>
      </c>
      <c r="B63" s="6">
        <v>43314</v>
      </c>
      <c r="C63" s="11">
        <v>14</v>
      </c>
      <c r="D63" s="11">
        <v>2758.9556400000001</v>
      </c>
      <c r="E63" s="11">
        <v>2072.8380000000002</v>
      </c>
      <c r="F63" s="11">
        <v>11098.444</v>
      </c>
      <c r="G63" s="11">
        <f t="shared" si="0"/>
        <v>686.11763999999994</v>
      </c>
      <c r="H63" s="11">
        <f t="shared" si="1"/>
        <v>6.1821066088183168</v>
      </c>
      <c r="I63" s="11">
        <f t="shared" si="2"/>
        <v>0</v>
      </c>
      <c r="J63" s="11"/>
      <c r="K63" s="11"/>
      <c r="L63" s="11"/>
      <c r="M63" s="11"/>
      <c r="N63" s="11"/>
      <c r="O63" s="11"/>
      <c r="P63" s="11"/>
      <c r="Q63" s="11"/>
    </row>
    <row r="64" spans="1:17" x14ac:dyDescent="0.25">
      <c r="A64" s="5">
        <v>43314.25</v>
      </c>
      <c r="B64" s="6">
        <v>43314</v>
      </c>
      <c r="C64" s="11">
        <v>15</v>
      </c>
      <c r="D64" s="11">
        <v>2643.5604199999998</v>
      </c>
      <c r="E64" s="11">
        <v>2198.4079999999999</v>
      </c>
      <c r="F64" s="11">
        <v>11098.444</v>
      </c>
      <c r="G64" s="11">
        <f t="shared" si="0"/>
        <v>445.15241999999989</v>
      </c>
      <c r="H64" s="11">
        <f t="shared" si="1"/>
        <v>4.0109444170732393</v>
      </c>
      <c r="I64" s="11">
        <f t="shared" si="2"/>
        <v>1</v>
      </c>
      <c r="J64" s="11"/>
      <c r="K64" s="11"/>
      <c r="L64" s="11"/>
      <c r="M64" s="11"/>
      <c r="N64" s="11"/>
      <c r="O64" s="11"/>
      <c r="P64" s="11"/>
      <c r="Q64" s="11"/>
    </row>
    <row r="65" spans="1:17" x14ac:dyDescent="0.25">
      <c r="A65" s="5">
        <v>43314.270833333336</v>
      </c>
      <c r="B65" s="6">
        <v>43314</v>
      </c>
      <c r="C65" s="11">
        <v>16</v>
      </c>
      <c r="D65" s="11">
        <v>2528.57116</v>
      </c>
      <c r="E65" s="11">
        <v>2024.9380000000001</v>
      </c>
      <c r="F65" s="11">
        <v>11098.444</v>
      </c>
      <c r="G65" s="11">
        <f t="shared" si="0"/>
        <v>503.63315999999986</v>
      </c>
      <c r="H65" s="11">
        <f t="shared" si="1"/>
        <v>4.5378717953615828</v>
      </c>
      <c r="I65" s="11">
        <f t="shared" si="2"/>
        <v>0</v>
      </c>
      <c r="J65" s="11"/>
      <c r="K65" s="11"/>
      <c r="L65" s="11"/>
      <c r="M65" s="11"/>
      <c r="N65" s="11"/>
      <c r="O65" s="11"/>
      <c r="P65" s="11"/>
      <c r="Q65" s="11"/>
    </row>
    <row r="66" spans="1:17" x14ac:dyDescent="0.25">
      <c r="A66" s="5">
        <v>43314.291666666664</v>
      </c>
      <c r="B66" s="6">
        <v>43314</v>
      </c>
      <c r="C66" s="11">
        <v>17</v>
      </c>
      <c r="D66" s="11">
        <v>2419.9689800000001</v>
      </c>
      <c r="E66" s="11">
        <v>1918.606</v>
      </c>
      <c r="F66" s="11">
        <v>11098.444</v>
      </c>
      <c r="G66" s="11">
        <f t="shared" si="0"/>
        <v>501.36298000000011</v>
      </c>
      <c r="H66" s="11">
        <f t="shared" si="1"/>
        <v>4.5174168559124155</v>
      </c>
      <c r="I66" s="11">
        <f t="shared" si="2"/>
        <v>0</v>
      </c>
      <c r="J66" s="11"/>
      <c r="K66" s="11"/>
      <c r="L66" s="11"/>
      <c r="M66" s="11"/>
      <c r="N66" s="11"/>
      <c r="O66" s="11"/>
      <c r="P66" s="11"/>
      <c r="Q66" s="11"/>
    </row>
    <row r="67" spans="1:17" x14ac:dyDescent="0.25">
      <c r="A67" s="5">
        <v>43314.3125</v>
      </c>
      <c r="B67" s="6">
        <v>43314</v>
      </c>
      <c r="C67" s="11">
        <v>18</v>
      </c>
      <c r="D67" s="11">
        <v>2317.7538800000002</v>
      </c>
      <c r="E67" s="11">
        <v>1914.34</v>
      </c>
      <c r="F67" s="11">
        <v>11098.444</v>
      </c>
      <c r="G67" s="11">
        <f t="shared" ref="G67:G130" si="3">D67-E67</f>
        <v>403.41388000000029</v>
      </c>
      <c r="H67" s="11">
        <f t="shared" ref="H67:H130" si="4">ABS(G67)/F67*100</f>
        <v>3.6348688158448184</v>
      </c>
      <c r="I67" s="11">
        <f t="shared" ref="I67:I130" si="5">IF(H67&lt;=$N$3,1,0)</f>
        <v>1</v>
      </c>
      <c r="J67" s="11"/>
      <c r="K67" s="11"/>
      <c r="L67" s="11"/>
      <c r="M67" s="11"/>
      <c r="N67" s="11"/>
      <c r="O67" s="11"/>
      <c r="P67" s="11"/>
      <c r="Q67" s="11"/>
    </row>
    <row r="68" spans="1:17" x14ac:dyDescent="0.25">
      <c r="A68" s="5">
        <v>43314.333333333336</v>
      </c>
      <c r="B68" s="6">
        <v>43314</v>
      </c>
      <c r="C68" s="11">
        <v>19</v>
      </c>
      <c r="D68" s="11">
        <v>2223.0701399999998</v>
      </c>
      <c r="E68" s="11">
        <v>1541.0940000000001</v>
      </c>
      <c r="F68" s="11">
        <v>11098.444</v>
      </c>
      <c r="G68" s="11">
        <f t="shared" si="3"/>
        <v>681.97613999999976</v>
      </c>
      <c r="H68" s="11">
        <f t="shared" si="4"/>
        <v>6.1447905670380445</v>
      </c>
      <c r="I68" s="11">
        <f t="shared" si="5"/>
        <v>0</v>
      </c>
      <c r="J68" s="11"/>
      <c r="K68" s="11"/>
      <c r="L68" s="11"/>
      <c r="M68" s="11"/>
      <c r="N68" s="11"/>
      <c r="O68" s="11"/>
      <c r="P68" s="11"/>
      <c r="Q68" s="11"/>
    </row>
    <row r="69" spans="1:17" x14ac:dyDescent="0.25">
      <c r="A69" s="5">
        <v>43314.354166666664</v>
      </c>
      <c r="B69" s="6">
        <v>43314</v>
      </c>
      <c r="C69" s="11">
        <v>20</v>
      </c>
      <c r="D69" s="11">
        <v>2135.9177599999998</v>
      </c>
      <c r="E69" s="11">
        <v>1594.88</v>
      </c>
      <c r="F69" s="11">
        <v>11098.444</v>
      </c>
      <c r="G69" s="11">
        <f t="shared" si="3"/>
        <v>541.03775999999971</v>
      </c>
      <c r="H69" s="11">
        <f t="shared" si="4"/>
        <v>4.8748974180524742</v>
      </c>
      <c r="I69" s="11">
        <f t="shared" si="5"/>
        <v>0</v>
      </c>
      <c r="J69" s="11"/>
      <c r="K69" s="11"/>
      <c r="L69" s="11"/>
      <c r="M69" s="11"/>
      <c r="N69" s="11"/>
      <c r="O69" s="11"/>
      <c r="P69" s="11"/>
      <c r="Q69" s="11"/>
    </row>
    <row r="70" spans="1:17" x14ac:dyDescent="0.25">
      <c r="A70" s="5">
        <v>43314.375</v>
      </c>
      <c r="B70" s="6">
        <v>43314</v>
      </c>
      <c r="C70" s="11">
        <v>21</v>
      </c>
      <c r="D70" s="11">
        <v>2068.0840400000002</v>
      </c>
      <c r="E70" s="11">
        <v>1550.7860000000001</v>
      </c>
      <c r="F70" s="11">
        <v>11098.444</v>
      </c>
      <c r="G70" s="11">
        <f t="shared" si="3"/>
        <v>517.29804000000013</v>
      </c>
      <c r="H70" s="11">
        <f t="shared" si="4"/>
        <v>4.6609960819732938</v>
      </c>
      <c r="I70" s="11">
        <f t="shared" si="5"/>
        <v>0</v>
      </c>
      <c r="J70" s="11"/>
      <c r="K70" s="11"/>
      <c r="L70" s="11"/>
      <c r="M70" s="11"/>
      <c r="N70" s="11"/>
      <c r="O70" s="11"/>
      <c r="P70" s="11"/>
      <c r="Q70" s="11"/>
    </row>
    <row r="71" spans="1:17" x14ac:dyDescent="0.25">
      <c r="A71" s="5">
        <v>43314.395833333336</v>
      </c>
      <c r="B71" s="6">
        <v>43314</v>
      </c>
      <c r="C71" s="11">
        <v>22</v>
      </c>
      <c r="D71" s="11">
        <v>2019.56898</v>
      </c>
      <c r="E71" s="11">
        <v>1549.4580000000001</v>
      </c>
      <c r="F71" s="11">
        <v>11098.444</v>
      </c>
      <c r="G71" s="11">
        <f t="shared" si="3"/>
        <v>470.11097999999993</v>
      </c>
      <c r="H71" s="11">
        <f t="shared" si="4"/>
        <v>4.2358278331629187</v>
      </c>
      <c r="I71" s="11">
        <f t="shared" si="5"/>
        <v>1</v>
      </c>
      <c r="J71" s="11"/>
      <c r="K71" s="11"/>
      <c r="L71" s="11"/>
      <c r="M71" s="11"/>
      <c r="N71" s="11"/>
      <c r="O71" s="11"/>
      <c r="P71" s="11"/>
      <c r="Q71" s="11"/>
    </row>
    <row r="72" spans="1:17" x14ac:dyDescent="0.25">
      <c r="A72" s="5">
        <v>43314.416666666664</v>
      </c>
      <c r="B72" s="6">
        <v>43314</v>
      </c>
      <c r="C72" s="11">
        <v>23</v>
      </c>
      <c r="D72" s="11">
        <v>1977.5448699999999</v>
      </c>
      <c r="E72" s="11">
        <v>1617.02</v>
      </c>
      <c r="F72" s="11">
        <v>11098.444</v>
      </c>
      <c r="G72" s="11">
        <f t="shared" si="3"/>
        <v>360.52486999999996</v>
      </c>
      <c r="H72" s="11">
        <f t="shared" si="4"/>
        <v>3.2484271669073612</v>
      </c>
      <c r="I72" s="11">
        <f t="shared" si="5"/>
        <v>1</v>
      </c>
      <c r="J72" s="11"/>
      <c r="K72" s="11"/>
      <c r="L72" s="11"/>
      <c r="M72" s="11"/>
      <c r="N72" s="11"/>
      <c r="O72" s="11"/>
      <c r="P72" s="11"/>
      <c r="Q72" s="11"/>
    </row>
    <row r="73" spans="1:17" x14ac:dyDescent="0.25">
      <c r="A73" s="5">
        <v>43314.4375</v>
      </c>
      <c r="B73" s="6">
        <v>43314</v>
      </c>
      <c r="C73" s="11">
        <v>24</v>
      </c>
      <c r="D73" s="11">
        <v>1942.01171</v>
      </c>
      <c r="E73" s="11">
        <v>1551.03</v>
      </c>
      <c r="F73" s="11">
        <v>11098.444</v>
      </c>
      <c r="G73" s="11">
        <f t="shared" si="3"/>
        <v>390.98171000000002</v>
      </c>
      <c r="H73" s="11">
        <f t="shared" si="4"/>
        <v>3.5228515817172212</v>
      </c>
      <c r="I73" s="11">
        <f t="shared" si="5"/>
        <v>1</v>
      </c>
      <c r="J73" s="11"/>
      <c r="K73" s="11"/>
      <c r="L73" s="11"/>
      <c r="M73" s="11"/>
      <c r="N73" s="11"/>
      <c r="O73" s="11"/>
      <c r="P73" s="11"/>
      <c r="Q73" s="11"/>
    </row>
    <row r="74" spans="1:17" x14ac:dyDescent="0.25">
      <c r="A74" s="5">
        <v>43314.458333333336</v>
      </c>
      <c r="B74" s="6">
        <v>43314</v>
      </c>
      <c r="C74" s="11">
        <v>25</v>
      </c>
      <c r="D74" s="11">
        <v>1908.4737849999999</v>
      </c>
      <c r="E74" s="11">
        <v>1433.626</v>
      </c>
      <c r="F74" s="11">
        <v>11098.444</v>
      </c>
      <c r="G74" s="11">
        <f t="shared" si="3"/>
        <v>474.84778499999993</v>
      </c>
      <c r="H74" s="11">
        <f t="shared" si="4"/>
        <v>4.2785077349581613</v>
      </c>
      <c r="I74" s="11">
        <f t="shared" si="5"/>
        <v>1</v>
      </c>
      <c r="J74" s="11"/>
      <c r="K74" s="11"/>
      <c r="L74" s="11"/>
      <c r="M74" s="11"/>
      <c r="N74" s="11"/>
      <c r="O74" s="11"/>
      <c r="P74" s="11"/>
      <c r="Q74" s="11"/>
    </row>
    <row r="75" spans="1:17" x14ac:dyDescent="0.25">
      <c r="A75" s="5">
        <v>43314.479166666664</v>
      </c>
      <c r="B75" s="6">
        <v>43314</v>
      </c>
      <c r="C75" s="11">
        <v>26</v>
      </c>
      <c r="D75" s="11">
        <v>1876.9310949999999</v>
      </c>
      <c r="E75" s="11">
        <v>1395.884</v>
      </c>
      <c r="F75" s="11">
        <v>11098.444</v>
      </c>
      <c r="G75" s="11">
        <f t="shared" si="3"/>
        <v>481.0470949999999</v>
      </c>
      <c r="H75" s="11">
        <f t="shared" si="4"/>
        <v>4.334365204707975</v>
      </c>
      <c r="I75" s="11">
        <f t="shared" si="5"/>
        <v>0</v>
      </c>
      <c r="J75" s="11"/>
      <c r="K75" s="11"/>
      <c r="L75" s="11"/>
      <c r="M75" s="11"/>
      <c r="N75" s="11"/>
      <c r="O75" s="11"/>
      <c r="P75" s="11"/>
      <c r="Q75" s="11"/>
    </row>
    <row r="76" spans="1:17" x14ac:dyDescent="0.25">
      <c r="A76" s="5">
        <v>43314.5</v>
      </c>
      <c r="B76" s="6">
        <v>43314</v>
      </c>
      <c r="C76" s="11">
        <v>27</v>
      </c>
      <c r="D76" s="11">
        <v>1837.068485</v>
      </c>
      <c r="E76" s="11">
        <v>1403.0740000000001</v>
      </c>
      <c r="F76" s="11">
        <v>11098.444</v>
      </c>
      <c r="G76" s="11">
        <f t="shared" si="3"/>
        <v>433.99448499999994</v>
      </c>
      <c r="H76" s="11">
        <f t="shared" si="4"/>
        <v>3.9104083869774895</v>
      </c>
      <c r="I76" s="11">
        <f t="shared" si="5"/>
        <v>1</v>
      </c>
      <c r="J76" s="11"/>
      <c r="K76" s="11"/>
      <c r="L76" s="11"/>
      <c r="M76" s="11"/>
      <c r="N76" s="11"/>
      <c r="O76" s="11"/>
      <c r="P76" s="11"/>
      <c r="Q76" s="11"/>
    </row>
    <row r="77" spans="1:17" x14ac:dyDescent="0.25">
      <c r="A77" s="5">
        <v>43314.520833333336</v>
      </c>
      <c r="B77" s="6">
        <v>43314</v>
      </c>
      <c r="C77" s="11">
        <v>28</v>
      </c>
      <c r="D77" s="11">
        <v>1788.885955</v>
      </c>
      <c r="E77" s="11">
        <v>1419.3579999999999</v>
      </c>
      <c r="F77" s="11">
        <v>11098.444</v>
      </c>
      <c r="G77" s="11">
        <f t="shared" si="3"/>
        <v>369.52795500000002</v>
      </c>
      <c r="H77" s="11">
        <f t="shared" si="4"/>
        <v>3.3295474122318409</v>
      </c>
      <c r="I77" s="11">
        <f t="shared" si="5"/>
        <v>1</v>
      </c>
      <c r="J77" s="11"/>
      <c r="K77" s="11"/>
      <c r="L77" s="11"/>
      <c r="M77" s="11"/>
      <c r="N77" s="11"/>
      <c r="O77" s="11"/>
      <c r="P77" s="11"/>
      <c r="Q77" s="11"/>
    </row>
    <row r="78" spans="1:17" x14ac:dyDescent="0.25">
      <c r="A78" s="5">
        <v>43314.541666666664</v>
      </c>
      <c r="B78" s="6">
        <v>43314</v>
      </c>
      <c r="C78" s="11">
        <v>29</v>
      </c>
      <c r="D78" s="11">
        <v>1742.38447</v>
      </c>
      <c r="E78" s="11">
        <v>1507.566</v>
      </c>
      <c r="F78" s="11">
        <v>11098.444</v>
      </c>
      <c r="G78" s="11">
        <f t="shared" si="3"/>
        <v>234.81846999999993</v>
      </c>
      <c r="H78" s="11">
        <f t="shared" si="4"/>
        <v>2.115778301895292</v>
      </c>
      <c r="I78" s="11">
        <f t="shared" si="5"/>
        <v>1</v>
      </c>
      <c r="J78" s="11"/>
      <c r="K78" s="11"/>
      <c r="L78" s="11"/>
      <c r="M78" s="11"/>
      <c r="N78" s="11"/>
      <c r="O78" s="11"/>
      <c r="P78" s="11"/>
      <c r="Q78" s="11"/>
    </row>
    <row r="79" spans="1:17" x14ac:dyDescent="0.25">
      <c r="A79" s="5">
        <v>43314.5625</v>
      </c>
      <c r="B79" s="6">
        <v>43314</v>
      </c>
      <c r="C79" s="11">
        <v>30</v>
      </c>
      <c r="D79" s="11">
        <v>1697.56403</v>
      </c>
      <c r="E79" s="11">
        <v>1488.4739999999999</v>
      </c>
      <c r="F79" s="11">
        <v>11098.444</v>
      </c>
      <c r="G79" s="11">
        <f t="shared" si="3"/>
        <v>209.09003000000007</v>
      </c>
      <c r="H79" s="11">
        <f t="shared" si="4"/>
        <v>1.8839580575439232</v>
      </c>
      <c r="I79" s="11">
        <f t="shared" si="5"/>
        <v>1</v>
      </c>
      <c r="J79" s="11"/>
      <c r="K79" s="11"/>
      <c r="L79" s="11"/>
      <c r="M79" s="11"/>
      <c r="N79" s="11"/>
      <c r="O79" s="11"/>
      <c r="P79" s="11"/>
      <c r="Q79" s="11"/>
    </row>
    <row r="80" spans="1:17" x14ac:dyDescent="0.25">
      <c r="A80" s="5">
        <v>43314.583333333336</v>
      </c>
      <c r="B80" s="6">
        <v>43314</v>
      </c>
      <c r="C80" s="11">
        <v>31</v>
      </c>
      <c r="D80" s="11">
        <v>1656.1828375</v>
      </c>
      <c r="E80" s="11">
        <v>1522.96</v>
      </c>
      <c r="F80" s="11">
        <v>11098.444</v>
      </c>
      <c r="G80" s="11">
        <f t="shared" si="3"/>
        <v>133.22283749999997</v>
      </c>
      <c r="H80" s="11">
        <f t="shared" si="4"/>
        <v>1.2003740118885131</v>
      </c>
      <c r="I80" s="11">
        <f t="shared" si="5"/>
        <v>1</v>
      </c>
      <c r="J80" s="11"/>
      <c r="K80" s="11"/>
      <c r="L80" s="11"/>
      <c r="M80" s="11"/>
      <c r="N80" s="11"/>
      <c r="O80" s="11"/>
      <c r="P80" s="11"/>
      <c r="Q80" s="11"/>
    </row>
    <row r="81" spans="1:17" x14ac:dyDescent="0.25">
      <c r="A81" s="5">
        <v>43314.604166666664</v>
      </c>
      <c r="B81" s="6">
        <v>43314</v>
      </c>
      <c r="C81" s="11">
        <v>32</v>
      </c>
      <c r="D81" s="11">
        <v>1618.2408925</v>
      </c>
      <c r="E81" s="11">
        <v>1463.434</v>
      </c>
      <c r="F81" s="11">
        <v>11098.444</v>
      </c>
      <c r="G81" s="11">
        <f t="shared" si="3"/>
        <v>154.8068925</v>
      </c>
      <c r="H81" s="11">
        <f t="shared" si="4"/>
        <v>1.3948522198246891</v>
      </c>
      <c r="I81" s="11">
        <f t="shared" si="5"/>
        <v>1</v>
      </c>
      <c r="J81" s="11"/>
      <c r="K81" s="11"/>
      <c r="L81" s="11"/>
      <c r="M81" s="11"/>
      <c r="N81" s="11"/>
      <c r="O81" s="11"/>
      <c r="P81" s="11"/>
      <c r="Q81" s="11"/>
    </row>
    <row r="82" spans="1:17" x14ac:dyDescent="0.25">
      <c r="A82" s="5">
        <v>43314.625</v>
      </c>
      <c r="B82" s="6">
        <v>43314</v>
      </c>
      <c r="C82" s="11">
        <v>33</v>
      </c>
      <c r="D82" s="11">
        <v>1594.5154875000001</v>
      </c>
      <c r="E82" s="11">
        <v>1459.7819999999999</v>
      </c>
      <c r="F82" s="11">
        <v>11098.444</v>
      </c>
      <c r="G82" s="11">
        <f t="shared" si="3"/>
        <v>134.73348750000014</v>
      </c>
      <c r="H82" s="11">
        <f t="shared" si="4"/>
        <v>1.2139853793919233</v>
      </c>
      <c r="I82" s="11">
        <f t="shared" si="5"/>
        <v>1</v>
      </c>
      <c r="J82" s="11"/>
      <c r="K82" s="11"/>
      <c r="L82" s="11"/>
      <c r="M82" s="11"/>
      <c r="N82" s="11"/>
      <c r="O82" s="11"/>
      <c r="P82" s="11"/>
      <c r="Q82" s="11"/>
    </row>
    <row r="83" spans="1:17" x14ac:dyDescent="0.25">
      <c r="A83" s="5">
        <v>43314.645833333336</v>
      </c>
      <c r="B83" s="6">
        <v>43314</v>
      </c>
      <c r="C83" s="11">
        <v>34</v>
      </c>
      <c r="D83" s="11">
        <v>1585.0066225</v>
      </c>
      <c r="E83" s="11">
        <v>1406.3119999999999</v>
      </c>
      <c r="F83" s="11">
        <v>11098.444</v>
      </c>
      <c r="G83" s="11">
        <f t="shared" si="3"/>
        <v>178.69462250000015</v>
      </c>
      <c r="H83" s="11">
        <f t="shared" si="4"/>
        <v>1.6100871662730394</v>
      </c>
      <c r="I83" s="11">
        <f t="shared" si="5"/>
        <v>1</v>
      </c>
      <c r="J83" s="11"/>
      <c r="K83" s="11"/>
      <c r="L83" s="11"/>
      <c r="M83" s="11"/>
      <c r="N83" s="11"/>
      <c r="O83" s="11"/>
      <c r="P83" s="11"/>
      <c r="Q83" s="11"/>
    </row>
    <row r="84" spans="1:17" x14ac:dyDescent="0.25">
      <c r="A84" s="5">
        <v>43314.666666666664</v>
      </c>
      <c r="B84" s="6">
        <v>43314</v>
      </c>
      <c r="C84" s="11">
        <v>35</v>
      </c>
      <c r="D84" s="11">
        <v>1563.6267849999999</v>
      </c>
      <c r="E84" s="11">
        <v>1572.9960000000001</v>
      </c>
      <c r="F84" s="11">
        <v>11098.444</v>
      </c>
      <c r="G84" s="11">
        <f t="shared" si="3"/>
        <v>-9.3692150000001675</v>
      </c>
      <c r="H84" s="11">
        <f t="shared" si="4"/>
        <v>8.4419176237679514E-2</v>
      </c>
      <c r="I84" s="11">
        <f t="shared" si="5"/>
        <v>1</v>
      </c>
      <c r="J84" s="11"/>
      <c r="K84" s="11"/>
      <c r="L84" s="11"/>
      <c r="M84" s="11"/>
      <c r="N84" s="11"/>
      <c r="O84" s="11"/>
      <c r="P84" s="11"/>
      <c r="Q84" s="11"/>
    </row>
    <row r="85" spans="1:17" x14ac:dyDescent="0.25">
      <c r="A85" s="5">
        <v>43314.6875</v>
      </c>
      <c r="B85" s="6">
        <v>43314</v>
      </c>
      <c r="C85" s="11">
        <v>36</v>
      </c>
      <c r="D85" s="11">
        <v>1530.3759749999999</v>
      </c>
      <c r="E85" s="11">
        <v>1635.864</v>
      </c>
      <c r="F85" s="11">
        <v>11098.444</v>
      </c>
      <c r="G85" s="11">
        <f t="shared" si="3"/>
        <v>-105.48802500000011</v>
      </c>
      <c r="H85" s="11">
        <f t="shared" si="4"/>
        <v>0.95047580543723165</v>
      </c>
      <c r="I85" s="11">
        <f t="shared" si="5"/>
        <v>1</v>
      </c>
      <c r="J85" s="11"/>
      <c r="K85" s="11"/>
      <c r="L85" s="11"/>
      <c r="M85" s="11"/>
      <c r="N85" s="11"/>
      <c r="O85" s="11"/>
      <c r="P85" s="11"/>
      <c r="Q85" s="11"/>
    </row>
    <row r="86" spans="1:17" x14ac:dyDescent="0.25">
      <c r="A86" s="5">
        <v>43314.708333333336</v>
      </c>
      <c r="B86" s="6">
        <v>43314</v>
      </c>
      <c r="C86" s="11">
        <v>37</v>
      </c>
      <c r="D86" s="11">
        <v>1500.4484775000001</v>
      </c>
      <c r="E86" s="11">
        <v>1633.87</v>
      </c>
      <c r="F86" s="11">
        <v>11098.444</v>
      </c>
      <c r="G86" s="11">
        <f t="shared" si="3"/>
        <v>-133.42152249999981</v>
      </c>
      <c r="H86" s="11">
        <f t="shared" si="4"/>
        <v>1.2021642177948533</v>
      </c>
      <c r="I86" s="11">
        <f t="shared" si="5"/>
        <v>1</v>
      </c>
      <c r="J86" s="11"/>
      <c r="K86" s="11"/>
      <c r="L86" s="11"/>
      <c r="M86" s="11"/>
      <c r="N86" s="11"/>
      <c r="O86" s="11"/>
      <c r="P86" s="11"/>
      <c r="Q86" s="11"/>
    </row>
    <row r="87" spans="1:17" x14ac:dyDescent="0.25">
      <c r="A87" s="5">
        <v>43314.729166666664</v>
      </c>
      <c r="B87" s="6">
        <v>43314</v>
      </c>
      <c r="C87" s="11">
        <v>38</v>
      </c>
      <c r="D87" s="11">
        <v>1473.8442924999999</v>
      </c>
      <c r="E87" s="11">
        <v>1693.9280000000001</v>
      </c>
      <c r="F87" s="11">
        <v>11098.444</v>
      </c>
      <c r="G87" s="11">
        <f t="shared" si="3"/>
        <v>-220.08370750000017</v>
      </c>
      <c r="H87" s="11">
        <f t="shared" si="4"/>
        <v>1.9830140828750427</v>
      </c>
      <c r="I87" s="11">
        <f t="shared" si="5"/>
        <v>1</v>
      </c>
      <c r="J87" s="11"/>
      <c r="K87" s="11"/>
      <c r="L87" s="11"/>
      <c r="M87" s="11"/>
      <c r="N87" s="11"/>
      <c r="O87" s="11"/>
      <c r="P87" s="11"/>
      <c r="Q87" s="11"/>
    </row>
    <row r="88" spans="1:17" x14ac:dyDescent="0.25">
      <c r="A88" s="5">
        <v>43314.75</v>
      </c>
      <c r="B88" s="6">
        <v>43314</v>
      </c>
      <c r="C88" s="11">
        <v>39</v>
      </c>
      <c r="D88" s="11">
        <v>1466.1783175</v>
      </c>
      <c r="E88" s="11">
        <v>1650.8440000000001</v>
      </c>
      <c r="F88" s="11">
        <v>11098.444</v>
      </c>
      <c r="G88" s="11">
        <f t="shared" si="3"/>
        <v>-184.6656825</v>
      </c>
      <c r="H88" s="11">
        <f t="shared" si="4"/>
        <v>1.6638880414227435</v>
      </c>
      <c r="I88" s="11">
        <f t="shared" si="5"/>
        <v>1</v>
      </c>
      <c r="J88" s="11"/>
      <c r="K88" s="11"/>
      <c r="L88" s="11"/>
      <c r="M88" s="11"/>
      <c r="N88" s="11"/>
      <c r="O88" s="11"/>
      <c r="P88" s="11"/>
      <c r="Q88" s="11"/>
    </row>
    <row r="89" spans="1:17" x14ac:dyDescent="0.25">
      <c r="A89" s="5">
        <v>43314.770833333336</v>
      </c>
      <c r="B89" s="6">
        <v>43314</v>
      </c>
      <c r="C89" s="11">
        <v>40</v>
      </c>
      <c r="D89" s="11">
        <v>1477.4505525</v>
      </c>
      <c r="E89" s="11">
        <v>1642.6980000000001</v>
      </c>
      <c r="F89" s="11">
        <v>11098.444</v>
      </c>
      <c r="G89" s="11">
        <f t="shared" si="3"/>
        <v>-165.24744750000013</v>
      </c>
      <c r="H89" s="11">
        <f t="shared" si="4"/>
        <v>1.4889244609424541</v>
      </c>
      <c r="I89" s="11">
        <f t="shared" si="5"/>
        <v>1</v>
      </c>
      <c r="J89" s="11"/>
      <c r="K89" s="11"/>
      <c r="L89" s="11"/>
      <c r="M89" s="11"/>
      <c r="N89" s="11"/>
      <c r="O89" s="11"/>
      <c r="P89" s="11"/>
      <c r="Q89" s="11"/>
    </row>
    <row r="90" spans="1:17" x14ac:dyDescent="0.25">
      <c r="A90" s="5">
        <v>43314.791666666664</v>
      </c>
      <c r="B90" s="6">
        <v>43314</v>
      </c>
      <c r="C90" s="11">
        <v>41</v>
      </c>
      <c r="D90" s="11">
        <v>1493.8464550000001</v>
      </c>
      <c r="E90" s="11">
        <v>1601.694</v>
      </c>
      <c r="F90" s="11">
        <v>11098.444</v>
      </c>
      <c r="G90" s="11">
        <f t="shared" si="3"/>
        <v>-107.84754499999985</v>
      </c>
      <c r="H90" s="11">
        <f t="shared" si="4"/>
        <v>0.97173572259318386</v>
      </c>
      <c r="I90" s="11">
        <f t="shared" si="5"/>
        <v>1</v>
      </c>
      <c r="J90" s="11"/>
      <c r="K90" s="11"/>
      <c r="L90" s="11"/>
      <c r="M90" s="11"/>
      <c r="N90" s="11"/>
      <c r="O90" s="11"/>
      <c r="P90" s="11"/>
      <c r="Q90" s="11"/>
    </row>
    <row r="91" spans="1:17" x14ac:dyDescent="0.25">
      <c r="A91" s="5">
        <v>43314.8125</v>
      </c>
      <c r="B91" s="6">
        <v>43314</v>
      </c>
      <c r="C91" s="11">
        <v>42</v>
      </c>
      <c r="D91" s="11">
        <v>1515.366025</v>
      </c>
      <c r="E91" s="11">
        <v>1619.8420000000001</v>
      </c>
      <c r="F91" s="11">
        <v>11098.444</v>
      </c>
      <c r="G91" s="11">
        <f t="shared" si="3"/>
        <v>-104.47597500000006</v>
      </c>
      <c r="H91" s="11">
        <f t="shared" si="4"/>
        <v>0.94135695958820953</v>
      </c>
      <c r="I91" s="11">
        <f t="shared" si="5"/>
        <v>1</v>
      </c>
      <c r="J91" s="11"/>
      <c r="K91" s="11"/>
      <c r="L91" s="11"/>
      <c r="M91" s="11"/>
      <c r="N91" s="11"/>
      <c r="O91" s="11"/>
      <c r="P91" s="11"/>
      <c r="Q91" s="11"/>
    </row>
    <row r="92" spans="1:17" x14ac:dyDescent="0.25">
      <c r="A92" s="5">
        <v>43314.833333333336</v>
      </c>
      <c r="B92" s="6">
        <v>43314</v>
      </c>
      <c r="C92" s="11">
        <v>43</v>
      </c>
      <c r="D92" s="11">
        <v>1541.7226625000001</v>
      </c>
      <c r="E92" s="11">
        <v>1622.9259999999999</v>
      </c>
      <c r="F92" s="11">
        <v>11098.444</v>
      </c>
      <c r="G92" s="11">
        <f t="shared" si="3"/>
        <v>-81.203337499999861</v>
      </c>
      <c r="H92" s="11">
        <f t="shared" si="4"/>
        <v>0.7316641639134267</v>
      </c>
      <c r="I92" s="11">
        <f t="shared" si="5"/>
        <v>1</v>
      </c>
      <c r="J92" s="11"/>
      <c r="K92" s="11"/>
      <c r="L92" s="11"/>
      <c r="M92" s="11"/>
      <c r="N92" s="11"/>
      <c r="O92" s="11"/>
      <c r="P92" s="11"/>
      <c r="Q92" s="11"/>
    </row>
    <row r="93" spans="1:17" x14ac:dyDescent="0.25">
      <c r="A93" s="5">
        <v>43314.854166666664</v>
      </c>
      <c r="B93" s="6">
        <v>43314</v>
      </c>
      <c r="C93" s="11">
        <v>44</v>
      </c>
      <c r="D93" s="11">
        <v>1572.9163675</v>
      </c>
      <c r="E93" s="11">
        <v>1436.538</v>
      </c>
      <c r="F93" s="11">
        <v>11098.444</v>
      </c>
      <c r="G93" s="11">
        <f t="shared" si="3"/>
        <v>136.37836749999997</v>
      </c>
      <c r="H93" s="11">
        <f t="shared" si="4"/>
        <v>1.2288061957153631</v>
      </c>
      <c r="I93" s="11">
        <f t="shared" si="5"/>
        <v>1</v>
      </c>
      <c r="J93" s="11"/>
      <c r="K93" s="11"/>
      <c r="L93" s="11"/>
      <c r="M93" s="11"/>
      <c r="N93" s="11"/>
      <c r="O93" s="11"/>
      <c r="P93" s="11"/>
      <c r="Q93" s="11"/>
    </row>
    <row r="94" spans="1:17" x14ac:dyDescent="0.25">
      <c r="A94" s="5">
        <v>43314.875</v>
      </c>
      <c r="B94" s="6">
        <v>43314</v>
      </c>
      <c r="C94" s="11">
        <v>45</v>
      </c>
      <c r="D94" s="11">
        <v>1602.8755174999999</v>
      </c>
      <c r="E94" s="11">
        <v>1494.576</v>
      </c>
      <c r="F94" s="11">
        <v>11098.444</v>
      </c>
      <c r="G94" s="11">
        <f t="shared" si="3"/>
        <v>108.29951749999987</v>
      </c>
      <c r="H94" s="11">
        <f t="shared" si="4"/>
        <v>0.97580811778660037</v>
      </c>
      <c r="I94" s="11">
        <f t="shared" si="5"/>
        <v>1</v>
      </c>
      <c r="J94" s="11"/>
      <c r="K94" s="11"/>
      <c r="L94" s="11"/>
      <c r="M94" s="11"/>
      <c r="N94" s="11"/>
      <c r="O94" s="11"/>
      <c r="P94" s="11"/>
      <c r="Q94" s="11"/>
    </row>
    <row r="95" spans="1:17" x14ac:dyDescent="0.25">
      <c r="A95" s="5">
        <v>43314.895833333336</v>
      </c>
      <c r="B95" s="6">
        <v>43314</v>
      </c>
      <c r="C95" s="11">
        <v>46</v>
      </c>
      <c r="D95" s="11">
        <v>1631.6001125</v>
      </c>
      <c r="E95" s="11">
        <v>1513.6679999999999</v>
      </c>
      <c r="F95" s="11">
        <v>11098.444</v>
      </c>
      <c r="G95" s="11">
        <f t="shared" si="3"/>
        <v>117.93211250000013</v>
      </c>
      <c r="H95" s="11">
        <f t="shared" si="4"/>
        <v>1.0626004194822278</v>
      </c>
      <c r="I95" s="11">
        <f t="shared" si="5"/>
        <v>1</v>
      </c>
      <c r="J95" s="11"/>
      <c r="K95" s="11"/>
      <c r="L95" s="11"/>
      <c r="M95" s="11"/>
      <c r="N95" s="11"/>
      <c r="O95" s="11"/>
      <c r="P95" s="11"/>
      <c r="Q95" s="11"/>
    </row>
    <row r="96" spans="1:17" x14ac:dyDescent="0.25">
      <c r="A96" s="5">
        <v>43314.916666666664</v>
      </c>
      <c r="B96" s="6">
        <v>43314</v>
      </c>
      <c r="C96" s="11">
        <v>47</v>
      </c>
      <c r="D96" s="11">
        <v>1663.3884800000001</v>
      </c>
      <c r="E96" s="11">
        <v>1386.5260000000001</v>
      </c>
      <c r="F96" s="11">
        <v>11098.444</v>
      </c>
      <c r="G96" s="11">
        <f t="shared" si="3"/>
        <v>276.86248000000001</v>
      </c>
      <c r="H96" s="11">
        <f t="shared" si="4"/>
        <v>2.4946062709331147</v>
      </c>
      <c r="I96" s="11">
        <f t="shared" si="5"/>
        <v>1</v>
      </c>
      <c r="J96" s="11"/>
      <c r="K96" s="11"/>
      <c r="L96" s="11"/>
      <c r="M96" s="11"/>
      <c r="N96" s="11"/>
      <c r="O96" s="11"/>
      <c r="P96" s="11"/>
      <c r="Q96" s="11"/>
    </row>
    <row r="97" spans="1:17" x14ac:dyDescent="0.25">
      <c r="A97" s="5">
        <v>43314.9375</v>
      </c>
      <c r="B97" s="6">
        <v>43314</v>
      </c>
      <c r="C97" s="11">
        <v>48</v>
      </c>
      <c r="D97" s="11">
        <v>1698.24062</v>
      </c>
      <c r="E97" s="11">
        <v>1451.64</v>
      </c>
      <c r="F97" s="11">
        <v>11098.444</v>
      </c>
      <c r="G97" s="11">
        <f t="shared" si="3"/>
        <v>246.60061999999994</v>
      </c>
      <c r="H97" s="11">
        <f t="shared" si="4"/>
        <v>2.2219386789715743</v>
      </c>
      <c r="I97" s="11">
        <f t="shared" si="5"/>
        <v>1</v>
      </c>
      <c r="J97" s="11"/>
      <c r="K97" s="11"/>
      <c r="L97" s="11"/>
      <c r="M97" s="11"/>
      <c r="N97" s="11"/>
      <c r="O97" s="11"/>
      <c r="P97" s="11"/>
      <c r="Q97" s="11"/>
    </row>
    <row r="98" spans="1:17" x14ac:dyDescent="0.25">
      <c r="A98" s="5">
        <v>43314.958333333336</v>
      </c>
      <c r="B98" s="6">
        <v>43315</v>
      </c>
      <c r="C98" s="11">
        <v>1</v>
      </c>
      <c r="D98" s="11">
        <v>1640.6897425</v>
      </c>
      <c r="E98" s="11">
        <v>1631.672</v>
      </c>
      <c r="F98" s="11">
        <v>11098.444</v>
      </c>
      <c r="G98" s="11">
        <f t="shared" si="3"/>
        <v>9.0177424999999403</v>
      </c>
      <c r="H98" s="11">
        <f t="shared" si="4"/>
        <v>8.1252313387353586E-2</v>
      </c>
      <c r="I98" s="11">
        <f t="shared" si="5"/>
        <v>1</v>
      </c>
      <c r="J98" s="11"/>
      <c r="K98" s="11"/>
      <c r="L98" s="11"/>
      <c r="M98" s="11"/>
      <c r="N98" s="11"/>
      <c r="O98" s="11"/>
      <c r="P98" s="11"/>
      <c r="Q98" s="11"/>
    </row>
    <row r="99" spans="1:17" x14ac:dyDescent="0.25">
      <c r="A99" s="5">
        <v>43314.979166666664</v>
      </c>
      <c r="B99" s="6">
        <v>43315</v>
      </c>
      <c r="C99" s="11">
        <v>2</v>
      </c>
      <c r="D99" s="11">
        <v>1631.3082675000001</v>
      </c>
      <c r="E99" s="11">
        <v>1806.078</v>
      </c>
      <c r="F99" s="11">
        <v>11098.444</v>
      </c>
      <c r="G99" s="11">
        <f t="shared" si="3"/>
        <v>-174.76973249999992</v>
      </c>
      <c r="H99" s="11">
        <f t="shared" si="4"/>
        <v>1.5747228395259727</v>
      </c>
      <c r="I99" s="11">
        <f t="shared" si="5"/>
        <v>1</v>
      </c>
      <c r="J99" s="11"/>
      <c r="K99" s="11"/>
      <c r="L99" s="11"/>
      <c r="M99" s="11"/>
      <c r="N99" s="11"/>
      <c r="O99" s="11"/>
      <c r="P99" s="11"/>
      <c r="Q99" s="11"/>
    </row>
    <row r="100" spans="1:17" x14ac:dyDescent="0.25">
      <c r="A100" s="5">
        <v>43315</v>
      </c>
      <c r="B100" s="6">
        <v>43315</v>
      </c>
      <c r="C100" s="11">
        <v>3</v>
      </c>
      <c r="D100" s="11">
        <v>1590.0896175</v>
      </c>
      <c r="E100" s="11">
        <v>1587.34</v>
      </c>
      <c r="F100" s="11">
        <v>11098.444</v>
      </c>
      <c r="G100" s="11">
        <f t="shared" si="3"/>
        <v>2.7496175000001131</v>
      </c>
      <c r="H100" s="11">
        <f t="shared" si="4"/>
        <v>2.4774801765005194E-2</v>
      </c>
      <c r="I100" s="11">
        <f t="shared" si="5"/>
        <v>1</v>
      </c>
      <c r="J100" s="11"/>
      <c r="K100" s="11"/>
      <c r="L100" s="11"/>
      <c r="M100" s="11"/>
      <c r="N100" s="11"/>
      <c r="O100" s="11"/>
      <c r="P100" s="11"/>
      <c r="Q100" s="11"/>
    </row>
    <row r="101" spans="1:17" x14ac:dyDescent="0.25">
      <c r="A101" s="5">
        <v>43315.020833333336</v>
      </c>
      <c r="B101" s="6">
        <v>43315</v>
      </c>
      <c r="C101" s="11">
        <v>4</v>
      </c>
      <c r="D101" s="11">
        <v>1517.0337924999999</v>
      </c>
      <c r="E101" s="11">
        <v>1399.3620000000001</v>
      </c>
      <c r="F101" s="11">
        <v>11098.444</v>
      </c>
      <c r="G101" s="11">
        <f t="shared" si="3"/>
        <v>117.67179249999981</v>
      </c>
      <c r="H101" s="11">
        <f t="shared" si="4"/>
        <v>1.0602548654568138</v>
      </c>
      <c r="I101" s="11">
        <f t="shared" si="5"/>
        <v>1</v>
      </c>
      <c r="J101" s="11"/>
      <c r="K101" s="11"/>
      <c r="L101" s="11"/>
      <c r="M101" s="11"/>
      <c r="N101" s="11"/>
      <c r="O101" s="11"/>
      <c r="P101" s="11"/>
      <c r="Q101" s="11"/>
    </row>
    <row r="102" spans="1:17" x14ac:dyDescent="0.25">
      <c r="A102" s="5">
        <v>43315.041666666664</v>
      </c>
      <c r="B102" s="6">
        <v>43315</v>
      </c>
      <c r="C102" s="11">
        <v>5</v>
      </c>
      <c r="D102" s="11">
        <v>1446.20829</v>
      </c>
      <c r="E102" s="11">
        <v>1315.91</v>
      </c>
      <c r="F102" s="11">
        <v>11098.444</v>
      </c>
      <c r="G102" s="11">
        <f t="shared" si="3"/>
        <v>130.29828999999995</v>
      </c>
      <c r="H102" s="11">
        <f t="shared" si="4"/>
        <v>1.1740230432302037</v>
      </c>
      <c r="I102" s="11">
        <f t="shared" si="5"/>
        <v>1</v>
      </c>
      <c r="J102" s="11"/>
      <c r="K102" s="11"/>
      <c r="L102" s="11"/>
      <c r="M102" s="11"/>
      <c r="N102" s="11"/>
      <c r="O102" s="11"/>
      <c r="P102" s="11"/>
      <c r="Q102" s="11"/>
    </row>
    <row r="103" spans="1:17" x14ac:dyDescent="0.25">
      <c r="A103" s="5">
        <v>43315.0625</v>
      </c>
      <c r="B103" s="6">
        <v>43315</v>
      </c>
      <c r="C103" s="11">
        <v>6</v>
      </c>
      <c r="D103" s="11">
        <v>1377.61311</v>
      </c>
      <c r="E103" s="11">
        <v>1295.2059999999999</v>
      </c>
      <c r="F103" s="11">
        <v>11098.444</v>
      </c>
      <c r="G103" s="11">
        <f t="shared" si="3"/>
        <v>82.407110000000102</v>
      </c>
      <c r="H103" s="11">
        <f t="shared" si="4"/>
        <v>0.74251048164950062</v>
      </c>
      <c r="I103" s="11">
        <f t="shared" si="5"/>
        <v>1</v>
      </c>
      <c r="J103" s="11"/>
      <c r="K103" s="11"/>
      <c r="L103" s="11"/>
      <c r="M103" s="11"/>
      <c r="N103" s="11"/>
      <c r="O103" s="11"/>
      <c r="P103" s="11"/>
      <c r="Q103" s="11"/>
    </row>
    <row r="104" spans="1:17" x14ac:dyDescent="0.25">
      <c r="A104" s="5">
        <v>43315.083333333336</v>
      </c>
      <c r="B104" s="6">
        <v>43315</v>
      </c>
      <c r="C104" s="11">
        <v>7</v>
      </c>
      <c r="D104" s="11">
        <v>1313.449515</v>
      </c>
      <c r="E104" s="11">
        <v>1336.914</v>
      </c>
      <c r="F104" s="11">
        <v>11098.444</v>
      </c>
      <c r="G104" s="11">
        <f t="shared" si="3"/>
        <v>-23.464484999999968</v>
      </c>
      <c r="H104" s="11">
        <f t="shared" si="4"/>
        <v>0.21142139384583972</v>
      </c>
      <c r="I104" s="11">
        <f t="shared" si="5"/>
        <v>1</v>
      </c>
      <c r="J104" s="11"/>
      <c r="K104" s="11"/>
      <c r="L104" s="11"/>
      <c r="M104" s="11"/>
      <c r="N104" s="11"/>
      <c r="O104" s="11"/>
      <c r="P104" s="11"/>
      <c r="Q104" s="11"/>
    </row>
    <row r="105" spans="1:17" x14ac:dyDescent="0.25">
      <c r="A105" s="5">
        <v>43315.104166666664</v>
      </c>
      <c r="B105" s="6">
        <v>43315</v>
      </c>
      <c r="C105" s="11">
        <v>8</v>
      </c>
      <c r="D105" s="11">
        <v>1253.7175050000001</v>
      </c>
      <c r="E105" s="11">
        <v>1351.0119999999999</v>
      </c>
      <c r="F105" s="11">
        <v>11098.444</v>
      </c>
      <c r="G105" s="11">
        <f t="shared" si="3"/>
        <v>-97.29449499999987</v>
      </c>
      <c r="H105" s="11">
        <f t="shared" si="4"/>
        <v>0.87664987091884117</v>
      </c>
      <c r="I105" s="11">
        <f t="shared" si="5"/>
        <v>1</v>
      </c>
      <c r="J105" s="11"/>
      <c r="K105" s="11"/>
      <c r="L105" s="11"/>
      <c r="M105" s="11"/>
      <c r="N105" s="11"/>
      <c r="O105" s="11"/>
      <c r="P105" s="11"/>
      <c r="Q105" s="11"/>
    </row>
    <row r="106" spans="1:17" x14ac:dyDescent="0.25">
      <c r="A106" s="5">
        <v>43315.125</v>
      </c>
      <c r="B106" s="6">
        <v>43315</v>
      </c>
      <c r="C106" s="11">
        <v>9</v>
      </c>
      <c r="D106" s="11">
        <v>1197.7758074999999</v>
      </c>
      <c r="E106" s="11">
        <v>1363.3</v>
      </c>
      <c r="F106" s="11">
        <v>11098.444</v>
      </c>
      <c r="G106" s="11">
        <f t="shared" si="3"/>
        <v>-165.52419250000003</v>
      </c>
      <c r="H106" s="11">
        <f t="shared" si="4"/>
        <v>1.4914180086866233</v>
      </c>
      <c r="I106" s="11">
        <f t="shared" si="5"/>
        <v>1</v>
      </c>
      <c r="J106" s="11"/>
      <c r="K106" s="11"/>
      <c r="L106" s="11"/>
      <c r="M106" s="11"/>
      <c r="N106" s="11"/>
      <c r="O106" s="11"/>
      <c r="P106" s="11"/>
      <c r="Q106" s="11"/>
    </row>
    <row r="107" spans="1:17" x14ac:dyDescent="0.25">
      <c r="A107" s="5">
        <v>43315.145833333336</v>
      </c>
      <c r="B107" s="6">
        <v>43315</v>
      </c>
      <c r="C107" s="11">
        <v>10</v>
      </c>
      <c r="D107" s="11">
        <v>1145.6244225</v>
      </c>
      <c r="E107" s="11">
        <v>1283.8800000000001</v>
      </c>
      <c r="F107" s="11">
        <v>11098.444</v>
      </c>
      <c r="G107" s="11">
        <f t="shared" si="3"/>
        <v>-138.25557750000007</v>
      </c>
      <c r="H107" s="11">
        <f t="shared" si="4"/>
        <v>1.2457203685489613</v>
      </c>
      <c r="I107" s="11">
        <f t="shared" si="5"/>
        <v>1</v>
      </c>
      <c r="J107" s="11"/>
      <c r="K107" s="11"/>
      <c r="L107" s="11"/>
      <c r="M107" s="11"/>
      <c r="N107" s="11"/>
      <c r="O107" s="11"/>
      <c r="P107" s="11"/>
      <c r="Q107" s="11"/>
    </row>
    <row r="108" spans="1:17" x14ac:dyDescent="0.25">
      <c r="A108" s="5">
        <v>43315.166666666664</v>
      </c>
      <c r="B108" s="6">
        <v>43315</v>
      </c>
      <c r="C108" s="11">
        <v>11</v>
      </c>
      <c r="D108" s="11">
        <v>1097.15741</v>
      </c>
      <c r="E108" s="11">
        <v>1171.8040000000001</v>
      </c>
      <c r="F108" s="11">
        <v>11098.444</v>
      </c>
      <c r="G108" s="11">
        <f t="shared" si="3"/>
        <v>-74.64659000000006</v>
      </c>
      <c r="H108" s="11">
        <f t="shared" si="4"/>
        <v>0.67258608504038997</v>
      </c>
      <c r="I108" s="11">
        <f t="shared" si="5"/>
        <v>1</v>
      </c>
      <c r="J108" s="11"/>
      <c r="K108" s="11"/>
      <c r="L108" s="11"/>
      <c r="M108" s="11"/>
      <c r="N108" s="11"/>
      <c r="O108" s="11"/>
      <c r="P108" s="11"/>
      <c r="Q108" s="11"/>
    </row>
    <row r="109" spans="1:17" x14ac:dyDescent="0.25">
      <c r="A109" s="5">
        <v>43315.1875</v>
      </c>
      <c r="B109" s="6">
        <v>43315</v>
      </c>
      <c r="C109" s="11">
        <v>12</v>
      </c>
      <c r="D109" s="11">
        <v>1052.3747699999999</v>
      </c>
      <c r="E109" s="11">
        <v>1141.0160000000001</v>
      </c>
      <c r="F109" s="11">
        <v>11098.444</v>
      </c>
      <c r="G109" s="11">
        <f t="shared" si="3"/>
        <v>-88.641230000000178</v>
      </c>
      <c r="H109" s="11">
        <f t="shared" si="4"/>
        <v>0.7986815989700915</v>
      </c>
      <c r="I109" s="11">
        <f t="shared" si="5"/>
        <v>1</v>
      </c>
      <c r="J109" s="11"/>
      <c r="K109" s="11"/>
      <c r="L109" s="11"/>
      <c r="M109" s="11"/>
      <c r="N109" s="11"/>
      <c r="O109" s="11"/>
      <c r="P109" s="11"/>
      <c r="Q109" s="11"/>
    </row>
    <row r="110" spans="1:17" x14ac:dyDescent="0.25">
      <c r="A110" s="5">
        <v>43315.208333333336</v>
      </c>
      <c r="B110" s="6">
        <v>43315</v>
      </c>
      <c r="C110" s="11">
        <v>13</v>
      </c>
      <c r="D110" s="11">
        <v>1012.76888</v>
      </c>
      <c r="E110" s="11">
        <v>1083.5160000000001</v>
      </c>
      <c r="F110" s="11">
        <v>11098.444</v>
      </c>
      <c r="G110" s="11">
        <f t="shared" si="3"/>
        <v>-70.747120000000109</v>
      </c>
      <c r="H110" s="11">
        <f t="shared" si="4"/>
        <v>0.63745079940935967</v>
      </c>
      <c r="I110" s="11">
        <f t="shared" si="5"/>
        <v>1</v>
      </c>
      <c r="J110" s="11"/>
      <c r="K110" s="11"/>
      <c r="L110" s="11"/>
      <c r="M110" s="11"/>
      <c r="N110" s="11"/>
      <c r="O110" s="11"/>
      <c r="P110" s="11"/>
      <c r="Q110" s="11"/>
    </row>
    <row r="111" spans="1:17" x14ac:dyDescent="0.25">
      <c r="A111" s="5">
        <v>43315.229166666664</v>
      </c>
      <c r="B111" s="6">
        <v>43315</v>
      </c>
      <c r="C111" s="11">
        <v>14</v>
      </c>
      <c r="D111" s="11">
        <v>978.33974000000001</v>
      </c>
      <c r="E111" s="11">
        <v>1004.96</v>
      </c>
      <c r="F111" s="11">
        <v>11098.444</v>
      </c>
      <c r="G111" s="11">
        <f t="shared" si="3"/>
        <v>-26.62026000000003</v>
      </c>
      <c r="H111" s="11">
        <f t="shared" si="4"/>
        <v>0.23985578518934755</v>
      </c>
      <c r="I111" s="11">
        <f t="shared" si="5"/>
        <v>1</v>
      </c>
      <c r="J111" s="11"/>
      <c r="K111" s="11"/>
      <c r="L111" s="11"/>
      <c r="M111" s="11"/>
      <c r="N111" s="11"/>
      <c r="O111" s="11"/>
      <c r="P111" s="11"/>
      <c r="Q111" s="11"/>
    </row>
    <row r="112" spans="1:17" x14ac:dyDescent="0.25">
      <c r="A112" s="5">
        <v>43315.25</v>
      </c>
      <c r="B112" s="6">
        <v>43315</v>
      </c>
      <c r="C112" s="11">
        <v>15</v>
      </c>
      <c r="D112" s="11">
        <v>934.84605999999997</v>
      </c>
      <c r="E112" s="11">
        <v>843.92</v>
      </c>
      <c r="F112" s="11">
        <v>11098.444</v>
      </c>
      <c r="G112" s="11">
        <f t="shared" si="3"/>
        <v>90.926060000000007</v>
      </c>
      <c r="H112" s="11">
        <f t="shared" si="4"/>
        <v>0.81926853890509355</v>
      </c>
      <c r="I112" s="11">
        <f t="shared" si="5"/>
        <v>1</v>
      </c>
      <c r="J112" s="11"/>
      <c r="K112" s="11"/>
      <c r="L112" s="11"/>
      <c r="M112" s="11"/>
      <c r="N112" s="11"/>
      <c r="O112" s="11"/>
      <c r="P112" s="11"/>
      <c r="Q112" s="11"/>
    </row>
    <row r="113" spans="1:17" x14ac:dyDescent="0.25">
      <c r="A113" s="5">
        <v>43315.270833333336</v>
      </c>
      <c r="B113" s="6">
        <v>43315</v>
      </c>
      <c r="C113" s="11">
        <v>16</v>
      </c>
      <c r="D113" s="11">
        <v>882.28783999999996</v>
      </c>
      <c r="E113" s="11">
        <v>700.52599999999995</v>
      </c>
      <c r="F113" s="11">
        <v>11098.444</v>
      </c>
      <c r="G113" s="11">
        <f t="shared" si="3"/>
        <v>181.76184000000001</v>
      </c>
      <c r="H113" s="11">
        <f t="shared" si="4"/>
        <v>1.6377236304476559</v>
      </c>
      <c r="I113" s="11">
        <f t="shared" si="5"/>
        <v>1</v>
      </c>
      <c r="J113" s="11"/>
      <c r="K113" s="11"/>
      <c r="L113" s="11"/>
      <c r="M113" s="11"/>
      <c r="N113" s="11"/>
      <c r="O113" s="11"/>
      <c r="P113" s="11"/>
      <c r="Q113" s="11"/>
    </row>
    <row r="114" spans="1:17" x14ac:dyDescent="0.25">
      <c r="A114" s="5">
        <v>43315.291666666664</v>
      </c>
      <c r="B114" s="6">
        <v>43315</v>
      </c>
      <c r="C114" s="11">
        <v>17</v>
      </c>
      <c r="D114" s="11">
        <v>841.18897500000003</v>
      </c>
      <c r="E114" s="11">
        <v>606.98</v>
      </c>
      <c r="F114" s="11">
        <v>11098.444</v>
      </c>
      <c r="G114" s="11">
        <f t="shared" si="3"/>
        <v>234.20897500000001</v>
      </c>
      <c r="H114" s="11">
        <f t="shared" si="4"/>
        <v>2.1102865861196403</v>
      </c>
      <c r="I114" s="11">
        <f t="shared" si="5"/>
        <v>1</v>
      </c>
      <c r="J114" s="11"/>
      <c r="K114" s="11"/>
      <c r="L114" s="11"/>
      <c r="M114" s="11"/>
      <c r="N114" s="11"/>
      <c r="O114" s="11"/>
      <c r="P114" s="11"/>
      <c r="Q114" s="11"/>
    </row>
    <row r="115" spans="1:17" x14ac:dyDescent="0.25">
      <c r="A115" s="5">
        <v>43315.3125</v>
      </c>
      <c r="B115" s="6">
        <v>43315</v>
      </c>
      <c r="C115" s="11">
        <v>18</v>
      </c>
      <c r="D115" s="11">
        <v>811.54946500000005</v>
      </c>
      <c r="E115" s="11">
        <v>588.79999999999995</v>
      </c>
      <c r="F115" s="11">
        <v>11098.444</v>
      </c>
      <c r="G115" s="11">
        <f t="shared" si="3"/>
        <v>222.7494650000001</v>
      </c>
      <c r="H115" s="11">
        <f t="shared" si="4"/>
        <v>2.0070332832242079</v>
      </c>
      <c r="I115" s="11">
        <f t="shared" si="5"/>
        <v>1</v>
      </c>
      <c r="J115" s="11"/>
      <c r="K115" s="11"/>
      <c r="L115" s="11"/>
      <c r="M115" s="11"/>
      <c r="N115" s="11"/>
      <c r="O115" s="11"/>
      <c r="P115" s="11"/>
      <c r="Q115" s="11"/>
    </row>
    <row r="116" spans="1:17" x14ac:dyDescent="0.25">
      <c r="A116" s="5">
        <v>43315.333333333336</v>
      </c>
      <c r="B116" s="6">
        <v>43315</v>
      </c>
      <c r="C116" s="11">
        <v>19</v>
      </c>
      <c r="D116" s="11">
        <v>778.49866999999995</v>
      </c>
      <c r="E116" s="11">
        <v>491.33</v>
      </c>
      <c r="F116" s="11">
        <v>11098.444</v>
      </c>
      <c r="G116" s="11">
        <f t="shared" si="3"/>
        <v>287.16866999999996</v>
      </c>
      <c r="H116" s="11">
        <f t="shared" si="4"/>
        <v>2.5874678468441159</v>
      </c>
      <c r="I116" s="11">
        <f t="shared" si="5"/>
        <v>1</v>
      </c>
      <c r="J116" s="11"/>
      <c r="K116" s="11"/>
      <c r="L116" s="11"/>
      <c r="M116" s="11"/>
      <c r="N116" s="11"/>
      <c r="O116" s="11"/>
      <c r="P116" s="11"/>
      <c r="Q116" s="11"/>
    </row>
    <row r="117" spans="1:17" x14ac:dyDescent="0.25">
      <c r="A117" s="5">
        <v>43315.354166666664</v>
      </c>
      <c r="B117" s="6">
        <v>43315</v>
      </c>
      <c r="C117" s="11">
        <v>20</v>
      </c>
      <c r="D117" s="11">
        <v>742.03659000000005</v>
      </c>
      <c r="E117" s="11">
        <v>516.47</v>
      </c>
      <c r="F117" s="11">
        <v>11098.444</v>
      </c>
      <c r="G117" s="11">
        <f t="shared" si="3"/>
        <v>225.56659000000002</v>
      </c>
      <c r="H117" s="11">
        <f t="shared" si="4"/>
        <v>2.0324163459310154</v>
      </c>
      <c r="I117" s="11">
        <f t="shared" si="5"/>
        <v>1</v>
      </c>
      <c r="J117" s="11"/>
      <c r="K117" s="11"/>
      <c r="L117" s="11"/>
      <c r="M117" s="11"/>
      <c r="N117" s="11"/>
      <c r="O117" s="11"/>
      <c r="P117" s="11"/>
      <c r="Q117" s="11"/>
    </row>
    <row r="118" spans="1:17" x14ac:dyDescent="0.25">
      <c r="A118" s="5">
        <v>43315.375</v>
      </c>
      <c r="B118" s="6">
        <v>43315</v>
      </c>
      <c r="C118" s="11">
        <v>21</v>
      </c>
      <c r="D118" s="11">
        <v>725.39090250000004</v>
      </c>
      <c r="E118" s="11">
        <v>591.89599999999996</v>
      </c>
      <c r="F118" s="11">
        <v>11098.444</v>
      </c>
      <c r="G118" s="11">
        <f t="shared" si="3"/>
        <v>133.49490250000008</v>
      </c>
      <c r="H118" s="11">
        <f t="shared" si="4"/>
        <v>1.2028253915593943</v>
      </c>
      <c r="I118" s="11">
        <f t="shared" si="5"/>
        <v>1</v>
      </c>
      <c r="J118" s="11"/>
      <c r="K118" s="11"/>
      <c r="L118" s="11"/>
      <c r="M118" s="11"/>
      <c r="N118" s="11"/>
      <c r="O118" s="11"/>
      <c r="P118" s="11"/>
      <c r="Q118" s="11"/>
    </row>
    <row r="119" spans="1:17" x14ac:dyDescent="0.25">
      <c r="A119" s="5">
        <v>43315.395833333336</v>
      </c>
      <c r="B119" s="6">
        <v>43315</v>
      </c>
      <c r="C119" s="11">
        <v>22</v>
      </c>
      <c r="D119" s="11">
        <v>728.56160750000004</v>
      </c>
      <c r="E119" s="11">
        <v>692.45399999999995</v>
      </c>
      <c r="F119" s="11">
        <v>11098.444</v>
      </c>
      <c r="G119" s="11">
        <f t="shared" si="3"/>
        <v>36.107607500000086</v>
      </c>
      <c r="H119" s="11">
        <f t="shared" si="4"/>
        <v>0.32533936739240282</v>
      </c>
      <c r="I119" s="11">
        <f t="shared" si="5"/>
        <v>1</v>
      </c>
      <c r="J119" s="11"/>
      <c r="K119" s="11"/>
      <c r="L119" s="11"/>
      <c r="M119" s="11"/>
      <c r="N119" s="11"/>
      <c r="O119" s="11"/>
      <c r="P119" s="11"/>
      <c r="Q119" s="11"/>
    </row>
    <row r="120" spans="1:17" x14ac:dyDescent="0.25">
      <c r="A120" s="5">
        <v>43315.416666666664</v>
      </c>
      <c r="B120" s="6">
        <v>43315</v>
      </c>
      <c r="C120" s="11">
        <v>23</v>
      </c>
      <c r="D120" s="11">
        <v>727.11765249999996</v>
      </c>
      <c r="E120" s="11">
        <v>638.56200000000001</v>
      </c>
      <c r="F120" s="11">
        <v>11098.444</v>
      </c>
      <c r="G120" s="11">
        <f t="shared" si="3"/>
        <v>88.555652499999951</v>
      </c>
      <c r="H120" s="11">
        <f t="shared" si="4"/>
        <v>0.79791052241197025</v>
      </c>
      <c r="I120" s="11">
        <f t="shared" si="5"/>
        <v>1</v>
      </c>
      <c r="J120" s="11"/>
      <c r="K120" s="11"/>
      <c r="L120" s="11"/>
      <c r="M120" s="11"/>
      <c r="N120" s="11"/>
      <c r="O120" s="11"/>
      <c r="P120" s="11"/>
      <c r="Q120" s="11"/>
    </row>
    <row r="121" spans="1:17" x14ac:dyDescent="0.25">
      <c r="A121" s="5">
        <v>43315.4375</v>
      </c>
      <c r="B121" s="6">
        <v>43315</v>
      </c>
      <c r="C121" s="11">
        <v>24</v>
      </c>
      <c r="D121" s="11">
        <v>721.05903750000004</v>
      </c>
      <c r="E121" s="11">
        <v>632.928</v>
      </c>
      <c r="F121" s="11">
        <v>11098.444</v>
      </c>
      <c r="G121" s="11">
        <f t="shared" si="3"/>
        <v>88.131037500000048</v>
      </c>
      <c r="H121" s="11">
        <f t="shared" si="4"/>
        <v>0.79408462573672534</v>
      </c>
      <c r="I121" s="11">
        <f t="shared" si="5"/>
        <v>1</v>
      </c>
      <c r="J121" s="11"/>
      <c r="K121" s="11"/>
      <c r="L121" s="11"/>
      <c r="M121" s="11"/>
      <c r="N121" s="11"/>
      <c r="O121" s="11"/>
      <c r="P121" s="11"/>
      <c r="Q121" s="11"/>
    </row>
    <row r="122" spans="1:17" x14ac:dyDescent="0.25">
      <c r="A122" s="5">
        <v>43315.458333333336</v>
      </c>
      <c r="B122" s="6">
        <v>43315</v>
      </c>
      <c r="C122" s="11">
        <v>25</v>
      </c>
      <c r="D122" s="11">
        <v>721.70796250000001</v>
      </c>
      <c r="E122" s="11">
        <v>692.67600000000004</v>
      </c>
      <c r="F122" s="11">
        <v>11098.444</v>
      </c>
      <c r="G122" s="11">
        <f t="shared" si="3"/>
        <v>29.031962499999963</v>
      </c>
      <c r="H122" s="11">
        <f t="shared" si="4"/>
        <v>0.26158588086762402</v>
      </c>
      <c r="I122" s="11">
        <f t="shared" si="5"/>
        <v>1</v>
      </c>
      <c r="J122" s="11"/>
      <c r="K122" s="11"/>
      <c r="L122" s="11"/>
      <c r="M122" s="11"/>
      <c r="N122" s="11"/>
      <c r="O122" s="11"/>
      <c r="P122" s="11"/>
      <c r="Q122" s="11"/>
    </row>
    <row r="123" spans="1:17" x14ac:dyDescent="0.25">
      <c r="A123" s="5">
        <v>43315.479166666664</v>
      </c>
      <c r="B123" s="6">
        <v>43315</v>
      </c>
      <c r="C123" s="11">
        <v>26</v>
      </c>
      <c r="D123" s="11">
        <v>729.06442749999997</v>
      </c>
      <c r="E123" s="11">
        <v>779.39400000000001</v>
      </c>
      <c r="F123" s="11">
        <v>11098.444</v>
      </c>
      <c r="G123" s="11">
        <f t="shared" si="3"/>
        <v>-50.32957250000004</v>
      </c>
      <c r="H123" s="11">
        <f t="shared" si="4"/>
        <v>0.45348314142054541</v>
      </c>
      <c r="I123" s="11">
        <f t="shared" si="5"/>
        <v>1</v>
      </c>
      <c r="J123" s="11"/>
      <c r="K123" s="11"/>
      <c r="L123" s="11"/>
      <c r="M123" s="11"/>
      <c r="N123" s="11"/>
      <c r="O123" s="11"/>
      <c r="P123" s="11"/>
      <c r="Q123" s="11"/>
    </row>
    <row r="124" spans="1:17" x14ac:dyDescent="0.25">
      <c r="A124" s="5">
        <v>43315.5</v>
      </c>
      <c r="B124" s="6">
        <v>43315</v>
      </c>
      <c r="C124" s="11">
        <v>27</v>
      </c>
      <c r="D124" s="11">
        <v>740.72387249999997</v>
      </c>
      <c r="E124" s="11">
        <v>755.43799999999999</v>
      </c>
      <c r="F124" s="11">
        <v>11098.444</v>
      </c>
      <c r="G124" s="11">
        <f t="shared" si="3"/>
        <v>-14.714127500000018</v>
      </c>
      <c r="H124" s="11">
        <f t="shared" si="4"/>
        <v>0.13257829205607577</v>
      </c>
      <c r="I124" s="11">
        <f t="shared" si="5"/>
        <v>1</v>
      </c>
      <c r="J124" s="11"/>
      <c r="K124" s="11"/>
      <c r="L124" s="11"/>
      <c r="M124" s="11"/>
      <c r="N124" s="11"/>
      <c r="O124" s="11"/>
      <c r="P124" s="11"/>
      <c r="Q124" s="11"/>
    </row>
    <row r="125" spans="1:17" x14ac:dyDescent="0.25">
      <c r="A125" s="5">
        <v>43315.520833333336</v>
      </c>
      <c r="B125" s="6">
        <v>43315</v>
      </c>
      <c r="C125" s="11">
        <v>28</v>
      </c>
      <c r="D125" s="11">
        <v>756.68629750000002</v>
      </c>
      <c r="E125" s="11">
        <v>741.56600000000003</v>
      </c>
      <c r="F125" s="11">
        <v>11098.444</v>
      </c>
      <c r="G125" s="11">
        <f t="shared" si="3"/>
        <v>15.120297499999992</v>
      </c>
      <c r="H125" s="11">
        <f t="shared" si="4"/>
        <v>0.1362379942629795</v>
      </c>
      <c r="I125" s="11">
        <f t="shared" si="5"/>
        <v>1</v>
      </c>
      <c r="J125" s="11"/>
      <c r="K125" s="11"/>
      <c r="L125" s="11"/>
      <c r="M125" s="11"/>
      <c r="N125" s="11"/>
      <c r="O125" s="11"/>
      <c r="P125" s="11"/>
      <c r="Q125" s="11"/>
    </row>
    <row r="126" spans="1:17" x14ac:dyDescent="0.25">
      <c r="A126" s="5">
        <v>43315.541666666664</v>
      </c>
      <c r="B126" s="6">
        <v>43315</v>
      </c>
      <c r="C126" s="11">
        <v>29</v>
      </c>
      <c r="D126" s="11">
        <v>786.82632249999995</v>
      </c>
      <c r="E126" s="11">
        <v>718.64400000000001</v>
      </c>
      <c r="F126" s="11">
        <v>11098.444</v>
      </c>
      <c r="G126" s="11">
        <f t="shared" si="3"/>
        <v>68.182322499999941</v>
      </c>
      <c r="H126" s="11">
        <f t="shared" si="4"/>
        <v>0.61434127612843703</v>
      </c>
      <c r="I126" s="11">
        <f t="shared" si="5"/>
        <v>1</v>
      </c>
      <c r="J126" s="11"/>
      <c r="K126" s="11"/>
      <c r="L126" s="11"/>
      <c r="M126" s="11"/>
      <c r="N126" s="11"/>
      <c r="O126" s="11"/>
      <c r="P126" s="11"/>
      <c r="Q126" s="11"/>
    </row>
    <row r="127" spans="1:17" x14ac:dyDescent="0.25">
      <c r="A127" s="5">
        <v>43315.5625</v>
      </c>
      <c r="B127" s="6">
        <v>43315</v>
      </c>
      <c r="C127" s="11">
        <v>30</v>
      </c>
      <c r="D127" s="11">
        <v>831.14394749999997</v>
      </c>
      <c r="E127" s="11">
        <v>795.08399999999995</v>
      </c>
      <c r="F127" s="11">
        <v>11098.444</v>
      </c>
      <c r="G127" s="11">
        <f t="shared" si="3"/>
        <v>36.059947500000021</v>
      </c>
      <c r="H127" s="11">
        <f t="shared" si="4"/>
        <v>0.3249099378255188</v>
      </c>
      <c r="I127" s="11">
        <f t="shared" si="5"/>
        <v>1</v>
      </c>
      <c r="J127" s="11"/>
      <c r="K127" s="11"/>
      <c r="L127" s="11"/>
      <c r="M127" s="11"/>
      <c r="N127" s="11"/>
      <c r="O127" s="11"/>
      <c r="P127" s="11"/>
      <c r="Q127" s="11"/>
    </row>
    <row r="128" spans="1:17" x14ac:dyDescent="0.25">
      <c r="A128" s="5">
        <v>43315.583333333336</v>
      </c>
      <c r="B128" s="6">
        <v>43315</v>
      </c>
      <c r="C128" s="11">
        <v>31</v>
      </c>
      <c r="D128" s="11">
        <v>882.51316499999996</v>
      </c>
      <c r="E128" s="11">
        <v>840.96</v>
      </c>
      <c r="F128" s="11">
        <v>11098.444</v>
      </c>
      <c r="G128" s="11">
        <f t="shared" si="3"/>
        <v>41.553164999999922</v>
      </c>
      <c r="H128" s="11">
        <f t="shared" si="4"/>
        <v>0.37440532204334159</v>
      </c>
      <c r="I128" s="11">
        <f t="shared" si="5"/>
        <v>1</v>
      </c>
      <c r="J128" s="11"/>
      <c r="K128" s="11"/>
      <c r="L128" s="11"/>
      <c r="M128" s="11"/>
      <c r="N128" s="11"/>
      <c r="O128" s="11"/>
      <c r="P128" s="11"/>
      <c r="Q128" s="11"/>
    </row>
    <row r="129" spans="1:17" x14ac:dyDescent="0.25">
      <c r="A129" s="5">
        <v>43315.604166666664</v>
      </c>
      <c r="B129" s="6">
        <v>43315</v>
      </c>
      <c r="C129" s="11">
        <v>32</v>
      </c>
      <c r="D129" s="11">
        <v>940.93397500000003</v>
      </c>
      <c r="E129" s="11">
        <v>841.55</v>
      </c>
      <c r="F129" s="11">
        <v>11098.444</v>
      </c>
      <c r="G129" s="11">
        <f t="shared" si="3"/>
        <v>99.383975000000078</v>
      </c>
      <c r="H129" s="11">
        <f t="shared" si="4"/>
        <v>0.89547665420486056</v>
      </c>
      <c r="I129" s="11">
        <f t="shared" si="5"/>
        <v>1</v>
      </c>
      <c r="J129" s="11"/>
      <c r="K129" s="11"/>
      <c r="L129" s="11"/>
      <c r="M129" s="11"/>
      <c r="N129" s="11"/>
      <c r="O129" s="11"/>
      <c r="P129" s="11"/>
      <c r="Q129" s="11"/>
    </row>
    <row r="130" spans="1:17" x14ac:dyDescent="0.25">
      <c r="A130" s="5">
        <v>43315.625</v>
      </c>
      <c r="B130" s="6">
        <v>43315</v>
      </c>
      <c r="C130" s="11">
        <v>33</v>
      </c>
      <c r="D130" s="11">
        <v>992.32285750000005</v>
      </c>
      <c r="E130" s="11">
        <v>919.21199999999999</v>
      </c>
      <c r="F130" s="11">
        <v>11098.444</v>
      </c>
      <c r="G130" s="11">
        <f t="shared" si="3"/>
        <v>73.110857500000066</v>
      </c>
      <c r="H130" s="11">
        <f t="shared" si="4"/>
        <v>0.65874871738777141</v>
      </c>
      <c r="I130" s="11">
        <f t="shared" si="5"/>
        <v>1</v>
      </c>
      <c r="J130" s="11"/>
      <c r="K130" s="11"/>
      <c r="L130" s="11"/>
      <c r="M130" s="11"/>
      <c r="N130" s="11"/>
      <c r="O130" s="11"/>
      <c r="P130" s="11"/>
      <c r="Q130" s="11"/>
    </row>
    <row r="131" spans="1:17" x14ac:dyDescent="0.25">
      <c r="A131" s="5">
        <v>43315.645833333336</v>
      </c>
      <c r="B131" s="6">
        <v>43315</v>
      </c>
      <c r="C131" s="11">
        <v>34</v>
      </c>
      <c r="D131" s="11">
        <v>1036.6798125</v>
      </c>
      <c r="E131" s="11">
        <v>988.45</v>
      </c>
      <c r="F131" s="11">
        <v>11098.444</v>
      </c>
      <c r="G131" s="11">
        <f t="shared" ref="G131:G194" si="6">D131-E131</f>
        <v>48.22981249999998</v>
      </c>
      <c r="H131" s="11">
        <f t="shared" ref="H131:H194" si="7">ABS(G131)/F131*100</f>
        <v>0.43456373253764208</v>
      </c>
      <c r="I131" s="11">
        <f t="shared" ref="I131:I194" si="8">IF(H131&lt;=$N$3,1,0)</f>
        <v>1</v>
      </c>
      <c r="J131" s="11"/>
      <c r="K131" s="11"/>
      <c r="L131" s="11"/>
      <c r="M131" s="11"/>
      <c r="N131" s="11"/>
      <c r="O131" s="11"/>
      <c r="P131" s="11"/>
      <c r="Q131" s="11"/>
    </row>
    <row r="132" spans="1:17" x14ac:dyDescent="0.25">
      <c r="A132" s="5">
        <v>43315.666666666664</v>
      </c>
      <c r="B132" s="6">
        <v>43315</v>
      </c>
      <c r="C132" s="11">
        <v>35</v>
      </c>
      <c r="D132" s="11">
        <v>1056.5230300000001</v>
      </c>
      <c r="E132" s="11">
        <v>1086.4939999999999</v>
      </c>
      <c r="F132" s="11">
        <v>11098.444</v>
      </c>
      <c r="G132" s="11">
        <f t="shared" si="6"/>
        <v>-29.970969999999852</v>
      </c>
      <c r="H132" s="11">
        <f t="shared" si="7"/>
        <v>0.27004659391892999</v>
      </c>
      <c r="I132" s="11">
        <f t="shared" si="8"/>
        <v>1</v>
      </c>
      <c r="J132" s="11"/>
      <c r="K132" s="11"/>
      <c r="L132" s="11"/>
      <c r="M132" s="11"/>
      <c r="N132" s="11"/>
      <c r="O132" s="11"/>
      <c r="P132" s="11"/>
      <c r="Q132" s="11"/>
    </row>
    <row r="133" spans="1:17" x14ac:dyDescent="0.25">
      <c r="A133" s="5">
        <v>43315.6875</v>
      </c>
      <c r="B133" s="6">
        <v>43315</v>
      </c>
      <c r="C133" s="11">
        <v>36</v>
      </c>
      <c r="D133" s="11">
        <v>1051.8525099999999</v>
      </c>
      <c r="E133" s="11">
        <v>1107.328</v>
      </c>
      <c r="F133" s="11">
        <v>11098.444</v>
      </c>
      <c r="G133" s="11">
        <f t="shared" si="6"/>
        <v>-55.475490000000036</v>
      </c>
      <c r="H133" s="11">
        <f t="shared" si="7"/>
        <v>0.49984925814825965</v>
      </c>
      <c r="I133" s="11">
        <f t="shared" si="8"/>
        <v>1</v>
      </c>
      <c r="J133" s="11"/>
      <c r="K133" s="11"/>
      <c r="L133" s="11"/>
      <c r="M133" s="11"/>
      <c r="N133" s="11"/>
      <c r="O133" s="11"/>
      <c r="P133" s="11"/>
      <c r="Q133" s="11"/>
    </row>
    <row r="134" spans="1:17" x14ac:dyDescent="0.25">
      <c r="A134" s="5">
        <v>43315.708333333336</v>
      </c>
      <c r="B134" s="6">
        <v>43315</v>
      </c>
      <c r="C134" s="11">
        <v>37</v>
      </c>
      <c r="D134" s="11">
        <v>1049.4804099999999</v>
      </c>
      <c r="E134" s="11">
        <v>1028.7660000000001</v>
      </c>
      <c r="F134" s="11">
        <v>11098.444</v>
      </c>
      <c r="G134" s="11">
        <f t="shared" si="6"/>
        <v>20.714409999999816</v>
      </c>
      <c r="H134" s="11">
        <f t="shared" si="7"/>
        <v>0.18664246988136191</v>
      </c>
      <c r="I134" s="11">
        <f t="shared" si="8"/>
        <v>1</v>
      </c>
      <c r="J134" s="11"/>
      <c r="K134" s="11"/>
      <c r="L134" s="11"/>
      <c r="M134" s="11"/>
      <c r="N134" s="11"/>
      <c r="O134" s="11"/>
      <c r="P134" s="11"/>
      <c r="Q134" s="11"/>
    </row>
    <row r="135" spans="1:17" x14ac:dyDescent="0.25">
      <c r="A135" s="5">
        <v>43315.729166666664</v>
      </c>
      <c r="B135" s="6">
        <v>43315</v>
      </c>
      <c r="C135" s="11">
        <v>38</v>
      </c>
      <c r="D135" s="11">
        <v>1049.4067299999999</v>
      </c>
      <c r="E135" s="11">
        <v>1024.356</v>
      </c>
      <c r="F135" s="11">
        <v>11098.444</v>
      </c>
      <c r="G135" s="11">
        <f t="shared" si="6"/>
        <v>25.05072999999993</v>
      </c>
      <c r="H135" s="11">
        <f t="shared" si="7"/>
        <v>0.22571389286642282</v>
      </c>
      <c r="I135" s="11">
        <f t="shared" si="8"/>
        <v>1</v>
      </c>
      <c r="J135" s="11"/>
      <c r="K135" s="11"/>
      <c r="L135" s="11"/>
      <c r="M135" s="11"/>
      <c r="N135" s="11"/>
      <c r="O135" s="11"/>
      <c r="P135" s="11"/>
      <c r="Q135" s="11"/>
    </row>
    <row r="136" spans="1:17" x14ac:dyDescent="0.25">
      <c r="A136" s="5">
        <v>43315.75</v>
      </c>
      <c r="B136" s="6">
        <v>43315</v>
      </c>
      <c r="C136" s="11">
        <v>39</v>
      </c>
      <c r="D136" s="11">
        <v>1028.0266099999999</v>
      </c>
      <c r="E136" s="11">
        <v>1070.07</v>
      </c>
      <c r="F136" s="11">
        <v>11098.444</v>
      </c>
      <c r="G136" s="11">
        <f t="shared" si="6"/>
        <v>-42.043390000000045</v>
      </c>
      <c r="H136" s="11">
        <f t="shared" si="7"/>
        <v>0.37882238266913854</v>
      </c>
      <c r="I136" s="11">
        <f t="shared" si="8"/>
        <v>1</v>
      </c>
      <c r="J136" s="11"/>
      <c r="K136" s="11"/>
      <c r="L136" s="11"/>
      <c r="M136" s="11"/>
      <c r="N136" s="11"/>
      <c r="O136" s="11"/>
      <c r="P136" s="11"/>
      <c r="Q136" s="11"/>
    </row>
    <row r="137" spans="1:17" x14ac:dyDescent="0.25">
      <c r="A137" s="5">
        <v>43315.770833333336</v>
      </c>
      <c r="B137" s="6">
        <v>43315</v>
      </c>
      <c r="C137" s="11">
        <v>40</v>
      </c>
      <c r="D137" s="11">
        <v>985.34005000000002</v>
      </c>
      <c r="E137" s="11">
        <v>1078.422</v>
      </c>
      <c r="F137" s="11">
        <v>11098.444</v>
      </c>
      <c r="G137" s="11">
        <f t="shared" si="6"/>
        <v>-93.081950000000006</v>
      </c>
      <c r="H137" s="11">
        <f t="shared" si="7"/>
        <v>0.83869369435931751</v>
      </c>
      <c r="I137" s="11">
        <f t="shared" si="8"/>
        <v>1</v>
      </c>
      <c r="J137" s="11"/>
      <c r="K137" s="11"/>
      <c r="L137" s="11"/>
      <c r="M137" s="11"/>
      <c r="N137" s="11"/>
      <c r="O137" s="11"/>
      <c r="P137" s="11"/>
      <c r="Q137" s="11"/>
    </row>
    <row r="138" spans="1:17" x14ac:dyDescent="0.25">
      <c r="A138" s="5">
        <v>43315.791666666664</v>
      </c>
      <c r="B138" s="6">
        <v>43315</v>
      </c>
      <c r="C138" s="11">
        <v>41</v>
      </c>
      <c r="D138" s="11">
        <v>946.31039250000003</v>
      </c>
      <c r="E138" s="11">
        <v>1048.864</v>
      </c>
      <c r="F138" s="11">
        <v>11098.444</v>
      </c>
      <c r="G138" s="11">
        <f t="shared" si="6"/>
        <v>-102.5536075</v>
      </c>
      <c r="H138" s="11">
        <f t="shared" si="7"/>
        <v>0.92403590539358493</v>
      </c>
      <c r="I138" s="11">
        <f t="shared" si="8"/>
        <v>1</v>
      </c>
      <c r="J138" s="11"/>
      <c r="K138" s="11"/>
      <c r="L138" s="11"/>
      <c r="M138" s="11"/>
      <c r="N138" s="11"/>
      <c r="O138" s="11"/>
      <c r="P138" s="11"/>
      <c r="Q138" s="11"/>
    </row>
    <row r="139" spans="1:17" x14ac:dyDescent="0.25">
      <c r="A139" s="5">
        <v>43315.8125</v>
      </c>
      <c r="B139" s="6">
        <v>43315</v>
      </c>
      <c r="C139" s="11">
        <v>42</v>
      </c>
      <c r="D139" s="11">
        <v>910.93763750000005</v>
      </c>
      <c r="E139" s="11">
        <v>1037.0160000000001</v>
      </c>
      <c r="F139" s="11">
        <v>11098.444</v>
      </c>
      <c r="G139" s="11">
        <f t="shared" si="6"/>
        <v>-126.07836250000003</v>
      </c>
      <c r="H139" s="11">
        <f t="shared" si="7"/>
        <v>1.1360003483371186</v>
      </c>
      <c r="I139" s="11">
        <f t="shared" si="8"/>
        <v>1</v>
      </c>
      <c r="J139" s="11"/>
      <c r="K139" s="11"/>
      <c r="L139" s="11"/>
      <c r="M139" s="11"/>
      <c r="N139" s="11"/>
      <c r="O139" s="11"/>
      <c r="P139" s="11"/>
      <c r="Q139" s="11"/>
    </row>
    <row r="140" spans="1:17" x14ac:dyDescent="0.25">
      <c r="A140" s="5">
        <v>43315.833333333336</v>
      </c>
      <c r="B140" s="6">
        <v>43315</v>
      </c>
      <c r="C140" s="11">
        <v>43</v>
      </c>
      <c r="D140" s="11">
        <v>878.96230749999995</v>
      </c>
      <c r="E140" s="11">
        <v>1073.748</v>
      </c>
      <c r="F140" s="11">
        <v>11098.444</v>
      </c>
      <c r="G140" s="11">
        <f t="shared" si="6"/>
        <v>-194.7856925000001</v>
      </c>
      <c r="H140" s="11">
        <f t="shared" si="7"/>
        <v>1.7550720848796473</v>
      </c>
      <c r="I140" s="11">
        <f t="shared" si="8"/>
        <v>1</v>
      </c>
      <c r="J140" s="11"/>
      <c r="K140" s="11"/>
      <c r="L140" s="11"/>
      <c r="M140" s="11"/>
      <c r="N140" s="11"/>
      <c r="O140" s="11"/>
      <c r="P140" s="11"/>
      <c r="Q140" s="11"/>
    </row>
    <row r="141" spans="1:17" x14ac:dyDescent="0.25">
      <c r="A141" s="5">
        <v>43315.854166666664</v>
      </c>
      <c r="B141" s="6">
        <v>43315</v>
      </c>
      <c r="C141" s="11">
        <v>44</v>
      </c>
      <c r="D141" s="11">
        <v>850.38440249999996</v>
      </c>
      <c r="E141" s="11">
        <v>1057.67</v>
      </c>
      <c r="F141" s="11">
        <v>11098.444</v>
      </c>
      <c r="G141" s="11">
        <f t="shared" si="6"/>
        <v>-207.28559750000011</v>
      </c>
      <c r="H141" s="11">
        <f t="shared" si="7"/>
        <v>1.8676996297859423</v>
      </c>
      <c r="I141" s="11">
        <f t="shared" si="8"/>
        <v>1</v>
      </c>
      <c r="J141" s="11"/>
      <c r="K141" s="11"/>
      <c r="L141" s="11"/>
      <c r="M141" s="11"/>
      <c r="N141" s="11"/>
      <c r="O141" s="11"/>
      <c r="P141" s="11"/>
      <c r="Q141" s="11"/>
    </row>
    <row r="142" spans="1:17" x14ac:dyDescent="0.25">
      <c r="A142" s="5">
        <v>43315.875</v>
      </c>
      <c r="B142" s="6">
        <v>43315</v>
      </c>
      <c r="C142" s="11">
        <v>45</v>
      </c>
      <c r="D142" s="11">
        <v>834.257295</v>
      </c>
      <c r="E142" s="11">
        <v>1000.67</v>
      </c>
      <c r="F142" s="11">
        <v>11098.444</v>
      </c>
      <c r="G142" s="11">
        <f t="shared" si="6"/>
        <v>-166.41270499999996</v>
      </c>
      <c r="H142" s="11">
        <f t="shared" si="7"/>
        <v>1.4994237480497263</v>
      </c>
      <c r="I142" s="11">
        <f t="shared" si="8"/>
        <v>1</v>
      </c>
      <c r="J142" s="11"/>
      <c r="K142" s="11"/>
      <c r="L142" s="11"/>
      <c r="M142" s="11"/>
      <c r="N142" s="11"/>
      <c r="O142" s="11"/>
      <c r="P142" s="11"/>
      <c r="Q142" s="11"/>
    </row>
    <row r="143" spans="1:17" x14ac:dyDescent="0.25">
      <c r="A143" s="5">
        <v>43315.895833333336</v>
      </c>
      <c r="B143" s="6">
        <v>43315</v>
      </c>
      <c r="C143" s="11">
        <v>46</v>
      </c>
      <c r="D143" s="11">
        <v>830.58098500000006</v>
      </c>
      <c r="E143" s="11">
        <v>950.41399999999999</v>
      </c>
      <c r="F143" s="11">
        <v>11098.444</v>
      </c>
      <c r="G143" s="11">
        <f t="shared" si="6"/>
        <v>-119.83301499999993</v>
      </c>
      <c r="H143" s="11">
        <f t="shared" si="7"/>
        <v>1.0797280681868553</v>
      </c>
      <c r="I143" s="11">
        <f t="shared" si="8"/>
        <v>1</v>
      </c>
      <c r="J143" s="11"/>
      <c r="K143" s="11"/>
      <c r="L143" s="11"/>
      <c r="M143" s="11"/>
      <c r="N143" s="11"/>
      <c r="O143" s="11"/>
      <c r="P143" s="11"/>
      <c r="Q143" s="11"/>
    </row>
    <row r="144" spans="1:17" x14ac:dyDescent="0.25">
      <c r="A144" s="5">
        <v>43315.916666666664</v>
      </c>
      <c r="B144" s="6">
        <v>43315</v>
      </c>
      <c r="C144" s="11">
        <v>47</v>
      </c>
      <c r="D144" s="11">
        <v>830.46018500000002</v>
      </c>
      <c r="E144" s="11">
        <v>1116.644</v>
      </c>
      <c r="F144" s="11">
        <v>11098.444</v>
      </c>
      <c r="G144" s="11">
        <f t="shared" si="6"/>
        <v>-286.18381499999998</v>
      </c>
      <c r="H144" s="11">
        <f t="shared" si="7"/>
        <v>2.5785940353440537</v>
      </c>
      <c r="I144" s="11">
        <f t="shared" si="8"/>
        <v>1</v>
      </c>
      <c r="J144" s="11"/>
      <c r="K144" s="11"/>
      <c r="L144" s="11"/>
      <c r="M144" s="11"/>
      <c r="N144" s="11"/>
      <c r="O144" s="11"/>
      <c r="P144" s="11"/>
      <c r="Q144" s="11"/>
    </row>
    <row r="145" spans="1:17" x14ac:dyDescent="0.25">
      <c r="A145" s="5">
        <v>43315.9375</v>
      </c>
      <c r="B145" s="6">
        <v>43315</v>
      </c>
      <c r="C145" s="11">
        <v>48</v>
      </c>
      <c r="D145" s="11">
        <v>833.89489500000002</v>
      </c>
      <c r="E145" s="11">
        <v>1222.874</v>
      </c>
      <c r="F145" s="11">
        <v>11098.444</v>
      </c>
      <c r="G145" s="11">
        <f t="shared" si="6"/>
        <v>-388.979105</v>
      </c>
      <c r="H145" s="11">
        <f t="shared" si="7"/>
        <v>3.5048075658173348</v>
      </c>
      <c r="I145" s="11">
        <f t="shared" si="8"/>
        <v>1</v>
      </c>
      <c r="J145" s="11"/>
      <c r="K145" s="11"/>
      <c r="L145" s="11"/>
      <c r="M145" s="11"/>
      <c r="N145" s="11"/>
      <c r="O145" s="11"/>
      <c r="P145" s="11"/>
      <c r="Q145" s="11"/>
    </row>
    <row r="146" spans="1:17" x14ac:dyDescent="0.25">
      <c r="A146" s="5">
        <v>43315.958333333336</v>
      </c>
      <c r="B146" s="6">
        <v>43316</v>
      </c>
      <c r="C146" s="11">
        <v>1</v>
      </c>
      <c r="D146" s="11">
        <v>988.10964999999999</v>
      </c>
      <c r="E146" s="11">
        <v>1209.7239999999999</v>
      </c>
      <c r="F146" s="11">
        <v>11125.444</v>
      </c>
      <c r="G146" s="11">
        <f t="shared" si="6"/>
        <v>-221.61434999999994</v>
      </c>
      <c r="H146" s="11">
        <f t="shared" si="7"/>
        <v>1.9919596017920718</v>
      </c>
      <c r="I146" s="11">
        <f t="shared" si="8"/>
        <v>1</v>
      </c>
      <c r="J146" s="11"/>
      <c r="K146" s="11"/>
      <c r="L146" s="11"/>
      <c r="M146" s="11"/>
      <c r="N146" s="11"/>
      <c r="O146" s="11"/>
      <c r="P146" s="11"/>
      <c r="Q146" s="11"/>
    </row>
    <row r="147" spans="1:17" x14ac:dyDescent="0.25">
      <c r="A147" s="5">
        <v>43315.979166666664</v>
      </c>
      <c r="B147" s="6">
        <v>43316</v>
      </c>
      <c r="C147" s="11">
        <v>2</v>
      </c>
      <c r="D147" s="11">
        <v>1027.4770100000001</v>
      </c>
      <c r="E147" s="11">
        <v>1159.4280000000001</v>
      </c>
      <c r="F147" s="11">
        <v>11125.444</v>
      </c>
      <c r="G147" s="11">
        <f t="shared" si="6"/>
        <v>-131.95099000000005</v>
      </c>
      <c r="H147" s="11">
        <f t="shared" si="7"/>
        <v>1.1860289800568862</v>
      </c>
      <c r="I147" s="11">
        <f t="shared" si="8"/>
        <v>1</v>
      </c>
      <c r="J147" s="11"/>
      <c r="K147" s="11"/>
      <c r="L147" s="11"/>
      <c r="M147" s="11"/>
      <c r="N147" s="11"/>
      <c r="O147" s="11"/>
      <c r="P147" s="11"/>
      <c r="Q147" s="11"/>
    </row>
    <row r="148" spans="1:17" x14ac:dyDescent="0.25">
      <c r="A148" s="5">
        <v>43316</v>
      </c>
      <c r="B148" s="6">
        <v>43316</v>
      </c>
      <c r="C148" s="11">
        <v>3</v>
      </c>
      <c r="D148" s="11">
        <v>1069.2284500000001</v>
      </c>
      <c r="E148" s="11">
        <v>1030.394</v>
      </c>
      <c r="F148" s="11">
        <v>11125.444</v>
      </c>
      <c r="G148" s="11">
        <f t="shared" si="6"/>
        <v>38.834450000000061</v>
      </c>
      <c r="H148" s="11">
        <f t="shared" si="7"/>
        <v>0.34905977685025485</v>
      </c>
      <c r="I148" s="11">
        <f t="shared" si="8"/>
        <v>1</v>
      </c>
      <c r="J148" s="11"/>
      <c r="K148" s="11"/>
      <c r="L148" s="11"/>
      <c r="M148" s="11"/>
      <c r="N148" s="11"/>
      <c r="O148" s="11"/>
      <c r="P148" s="11"/>
      <c r="Q148" s="11"/>
    </row>
    <row r="149" spans="1:17" x14ac:dyDescent="0.25">
      <c r="A149" s="5">
        <v>43316.020833333336</v>
      </c>
      <c r="B149" s="6">
        <v>43316</v>
      </c>
      <c r="C149" s="11">
        <v>4</v>
      </c>
      <c r="D149" s="11">
        <v>1113.3639700000001</v>
      </c>
      <c r="E149" s="11">
        <v>1076.9760000000001</v>
      </c>
      <c r="F149" s="11">
        <v>11125.444</v>
      </c>
      <c r="G149" s="11">
        <f t="shared" si="6"/>
        <v>36.387969999999996</v>
      </c>
      <c r="H149" s="11">
        <f t="shared" si="7"/>
        <v>0.3270698230111086</v>
      </c>
      <c r="I149" s="11">
        <f t="shared" si="8"/>
        <v>1</v>
      </c>
      <c r="J149" s="11"/>
      <c r="K149" s="11"/>
      <c r="L149" s="11"/>
      <c r="M149" s="11"/>
      <c r="N149" s="11"/>
      <c r="O149" s="11"/>
      <c r="P149" s="11"/>
      <c r="Q149" s="11"/>
    </row>
    <row r="150" spans="1:17" x14ac:dyDescent="0.25">
      <c r="A150" s="5">
        <v>43316.041666666664</v>
      </c>
      <c r="B150" s="6">
        <v>43316</v>
      </c>
      <c r="C150" s="11">
        <v>5</v>
      </c>
      <c r="D150" s="11">
        <v>1159.4485725</v>
      </c>
      <c r="E150" s="11">
        <v>986.91399999999999</v>
      </c>
      <c r="F150" s="11">
        <v>11125.444</v>
      </c>
      <c r="G150" s="11">
        <f t="shared" si="6"/>
        <v>172.53457249999997</v>
      </c>
      <c r="H150" s="11">
        <f t="shared" si="7"/>
        <v>1.5508106687697136</v>
      </c>
      <c r="I150" s="11">
        <f t="shared" si="8"/>
        <v>1</v>
      </c>
      <c r="J150" s="11"/>
      <c r="K150" s="11"/>
      <c r="L150" s="11"/>
      <c r="M150" s="11"/>
      <c r="N150" s="11"/>
      <c r="O150" s="11"/>
      <c r="P150" s="11"/>
      <c r="Q150" s="11"/>
    </row>
    <row r="151" spans="1:17" x14ac:dyDescent="0.25">
      <c r="A151" s="5">
        <v>43316.0625</v>
      </c>
      <c r="B151" s="6">
        <v>43316</v>
      </c>
      <c r="C151" s="11">
        <v>6</v>
      </c>
      <c r="D151" s="11">
        <v>1207.4822575000001</v>
      </c>
      <c r="E151" s="11">
        <v>1050.0920000000001</v>
      </c>
      <c r="F151" s="11">
        <v>11125.444</v>
      </c>
      <c r="G151" s="11">
        <f t="shared" si="6"/>
        <v>157.39025749999996</v>
      </c>
      <c r="H151" s="11">
        <f t="shared" si="7"/>
        <v>1.4146874273062717</v>
      </c>
      <c r="I151" s="11">
        <f t="shared" si="8"/>
        <v>1</v>
      </c>
      <c r="J151" s="11"/>
      <c r="K151" s="11"/>
      <c r="L151" s="11"/>
      <c r="M151" s="11"/>
      <c r="N151" s="11"/>
      <c r="O151" s="11"/>
      <c r="P151" s="11"/>
      <c r="Q151" s="11"/>
    </row>
    <row r="152" spans="1:17" x14ac:dyDescent="0.25">
      <c r="A152" s="5">
        <v>43316.083333333336</v>
      </c>
      <c r="B152" s="6">
        <v>43316</v>
      </c>
      <c r="C152" s="11">
        <v>7</v>
      </c>
      <c r="D152" s="11">
        <v>1249.4699275</v>
      </c>
      <c r="E152" s="11">
        <v>1119.704</v>
      </c>
      <c r="F152" s="11">
        <v>11125.444</v>
      </c>
      <c r="G152" s="11">
        <f t="shared" si="6"/>
        <v>129.76592750000009</v>
      </c>
      <c r="H152" s="11">
        <f t="shared" si="7"/>
        <v>1.1663887526646135</v>
      </c>
      <c r="I152" s="11">
        <f t="shared" si="8"/>
        <v>1</v>
      </c>
      <c r="J152" s="11"/>
      <c r="K152" s="11"/>
      <c r="L152" s="11"/>
      <c r="M152" s="11"/>
      <c r="N152" s="11"/>
      <c r="O152" s="11"/>
      <c r="P152" s="11"/>
      <c r="Q152" s="11"/>
    </row>
    <row r="153" spans="1:17" x14ac:dyDescent="0.25">
      <c r="A153" s="5">
        <v>43316.104166666664</v>
      </c>
      <c r="B153" s="6">
        <v>43316</v>
      </c>
      <c r="C153" s="11">
        <v>8</v>
      </c>
      <c r="D153" s="11">
        <v>1285.4115824999999</v>
      </c>
      <c r="E153" s="11">
        <v>1227.0419999999999</v>
      </c>
      <c r="F153" s="11">
        <v>11125.444</v>
      </c>
      <c r="G153" s="11">
        <f t="shared" si="6"/>
        <v>58.369582499999979</v>
      </c>
      <c r="H153" s="11">
        <f t="shared" si="7"/>
        <v>0.52464946567525739</v>
      </c>
      <c r="I153" s="11">
        <f t="shared" si="8"/>
        <v>1</v>
      </c>
      <c r="J153" s="11"/>
      <c r="K153" s="11"/>
      <c r="L153" s="11"/>
      <c r="M153" s="11"/>
      <c r="N153" s="11"/>
      <c r="O153" s="11"/>
      <c r="P153" s="11"/>
      <c r="Q153" s="11"/>
    </row>
    <row r="154" spans="1:17" x14ac:dyDescent="0.25">
      <c r="A154" s="5">
        <v>43316.125</v>
      </c>
      <c r="B154" s="6">
        <v>43316</v>
      </c>
      <c r="C154" s="11">
        <v>9</v>
      </c>
      <c r="D154" s="11">
        <v>1314.0896224999999</v>
      </c>
      <c r="E154" s="11">
        <v>1297.0899999999999</v>
      </c>
      <c r="F154" s="11">
        <v>11125.444</v>
      </c>
      <c r="G154" s="11">
        <f t="shared" si="6"/>
        <v>16.999622499999987</v>
      </c>
      <c r="H154" s="11">
        <f t="shared" si="7"/>
        <v>0.15279949726051373</v>
      </c>
      <c r="I154" s="11">
        <f t="shared" si="8"/>
        <v>1</v>
      </c>
      <c r="J154" s="11"/>
      <c r="K154" s="11"/>
      <c r="L154" s="11"/>
      <c r="M154" s="11"/>
      <c r="N154" s="11"/>
      <c r="O154" s="11"/>
      <c r="P154" s="11"/>
      <c r="Q154" s="11"/>
    </row>
    <row r="155" spans="1:17" x14ac:dyDescent="0.25">
      <c r="A155" s="5">
        <v>43316.145833333336</v>
      </c>
      <c r="B155" s="6">
        <v>43316</v>
      </c>
      <c r="C155" s="11">
        <v>10</v>
      </c>
      <c r="D155" s="11">
        <v>1335.5040475000001</v>
      </c>
      <c r="E155" s="11">
        <v>1336.3720000000001</v>
      </c>
      <c r="F155" s="11">
        <v>11125.444</v>
      </c>
      <c r="G155" s="11">
        <f t="shared" si="6"/>
        <v>-0.86795250000000124</v>
      </c>
      <c r="H155" s="11">
        <f t="shared" si="7"/>
        <v>7.8015088656237111E-3</v>
      </c>
      <c r="I155" s="11">
        <f t="shared" si="8"/>
        <v>1</v>
      </c>
      <c r="J155" s="11"/>
      <c r="K155" s="11"/>
      <c r="L155" s="11"/>
      <c r="M155" s="11"/>
      <c r="N155" s="11"/>
      <c r="O155" s="11"/>
      <c r="P155" s="11"/>
      <c r="Q155" s="11"/>
    </row>
    <row r="156" spans="1:17" x14ac:dyDescent="0.25">
      <c r="A156" s="5">
        <v>43316.166666666664</v>
      </c>
      <c r="B156" s="6">
        <v>43316</v>
      </c>
      <c r="C156" s="11">
        <v>11</v>
      </c>
      <c r="D156" s="11">
        <v>1365.0051800000001</v>
      </c>
      <c r="E156" s="11">
        <v>1271.2539999999999</v>
      </c>
      <c r="F156" s="11">
        <v>11125.444</v>
      </c>
      <c r="G156" s="11">
        <f t="shared" si="6"/>
        <v>93.751180000000204</v>
      </c>
      <c r="H156" s="11">
        <f t="shared" si="7"/>
        <v>0.84267360475680975</v>
      </c>
      <c r="I156" s="11">
        <f t="shared" si="8"/>
        <v>1</v>
      </c>
      <c r="J156" s="11"/>
      <c r="K156" s="11"/>
      <c r="L156" s="11"/>
      <c r="M156" s="11"/>
      <c r="N156" s="11"/>
      <c r="O156" s="11"/>
      <c r="P156" s="11"/>
      <c r="Q156" s="11"/>
    </row>
    <row r="157" spans="1:17" x14ac:dyDescent="0.25">
      <c r="A157" s="5">
        <v>43316.1875</v>
      </c>
      <c r="B157" s="6">
        <v>43316</v>
      </c>
      <c r="C157" s="11">
        <v>12</v>
      </c>
      <c r="D157" s="11">
        <v>1402.59302</v>
      </c>
      <c r="E157" s="11">
        <v>1378.566</v>
      </c>
      <c r="F157" s="11">
        <v>11125.444</v>
      </c>
      <c r="G157" s="11">
        <f t="shared" si="6"/>
        <v>24.027019999999993</v>
      </c>
      <c r="H157" s="11">
        <f t="shared" si="7"/>
        <v>0.21596459431192133</v>
      </c>
      <c r="I157" s="11">
        <f t="shared" si="8"/>
        <v>1</v>
      </c>
      <c r="J157" s="11"/>
      <c r="K157" s="11"/>
      <c r="L157" s="11"/>
      <c r="M157" s="11"/>
      <c r="N157" s="11"/>
      <c r="O157" s="11"/>
      <c r="P157" s="11"/>
      <c r="Q157" s="11"/>
    </row>
    <row r="158" spans="1:17" x14ac:dyDescent="0.25">
      <c r="A158" s="5">
        <v>43316.208333333336</v>
      </c>
      <c r="B158" s="6">
        <v>43316</v>
      </c>
      <c r="C158" s="11">
        <v>13</v>
      </c>
      <c r="D158" s="11">
        <v>1442.4430950000001</v>
      </c>
      <c r="E158" s="11">
        <v>1531.88</v>
      </c>
      <c r="F158" s="11">
        <v>11125.444</v>
      </c>
      <c r="G158" s="11">
        <f t="shared" si="6"/>
        <v>-89.436905000000024</v>
      </c>
      <c r="H158" s="11">
        <f t="shared" si="7"/>
        <v>0.8038951524091984</v>
      </c>
      <c r="I158" s="11">
        <f t="shared" si="8"/>
        <v>1</v>
      </c>
      <c r="J158" s="11"/>
      <c r="K158" s="11"/>
      <c r="L158" s="11"/>
      <c r="M158" s="11"/>
      <c r="N158" s="11"/>
      <c r="O158" s="11"/>
      <c r="P158" s="11"/>
      <c r="Q158" s="11"/>
    </row>
    <row r="159" spans="1:17" x14ac:dyDescent="0.25">
      <c r="A159" s="5">
        <v>43316.229166666664</v>
      </c>
      <c r="B159" s="6">
        <v>43316</v>
      </c>
      <c r="C159" s="11">
        <v>14</v>
      </c>
      <c r="D159" s="11">
        <v>1484.5554050000001</v>
      </c>
      <c r="E159" s="11">
        <v>1594.6659999999999</v>
      </c>
      <c r="F159" s="11">
        <v>11125.444</v>
      </c>
      <c r="G159" s="11">
        <f t="shared" si="6"/>
        <v>-110.11059499999988</v>
      </c>
      <c r="H159" s="11">
        <f t="shared" si="7"/>
        <v>0.98971865752054378</v>
      </c>
      <c r="I159" s="11">
        <f t="shared" si="8"/>
        <v>1</v>
      </c>
      <c r="J159" s="11"/>
      <c r="K159" s="11"/>
      <c r="L159" s="11"/>
      <c r="M159" s="11"/>
      <c r="N159" s="11"/>
      <c r="O159" s="11"/>
      <c r="P159" s="11"/>
      <c r="Q159" s="11"/>
    </row>
    <row r="160" spans="1:17" x14ac:dyDescent="0.25">
      <c r="A160" s="5">
        <v>43316.25</v>
      </c>
      <c r="B160" s="6">
        <v>43316</v>
      </c>
      <c r="C160" s="11">
        <v>15</v>
      </c>
      <c r="D160" s="11">
        <v>1518.1347900000001</v>
      </c>
      <c r="E160" s="11">
        <v>1483.204</v>
      </c>
      <c r="F160" s="11">
        <v>11125.444</v>
      </c>
      <c r="G160" s="11">
        <f t="shared" si="6"/>
        <v>34.930790000000115</v>
      </c>
      <c r="H160" s="11">
        <f t="shared" si="7"/>
        <v>0.31397209855175323</v>
      </c>
      <c r="I160" s="11">
        <f t="shared" si="8"/>
        <v>1</v>
      </c>
      <c r="J160" s="11"/>
      <c r="K160" s="11"/>
      <c r="L160" s="11"/>
      <c r="M160" s="11"/>
      <c r="N160" s="11"/>
      <c r="O160" s="11"/>
      <c r="P160" s="11"/>
      <c r="Q160" s="11"/>
    </row>
    <row r="161" spans="1:17" x14ac:dyDescent="0.25">
      <c r="A161" s="5">
        <v>43316.270833333336</v>
      </c>
      <c r="B161" s="6">
        <v>43316</v>
      </c>
      <c r="C161" s="11">
        <v>16</v>
      </c>
      <c r="D161" s="11">
        <v>1543.1812500000001</v>
      </c>
      <c r="E161" s="11">
        <v>1414.796</v>
      </c>
      <c r="F161" s="11">
        <v>11125.444</v>
      </c>
      <c r="G161" s="11">
        <f t="shared" si="6"/>
        <v>128.38525000000004</v>
      </c>
      <c r="H161" s="11">
        <f t="shared" si="7"/>
        <v>1.1539786636829958</v>
      </c>
      <c r="I161" s="11">
        <f t="shared" si="8"/>
        <v>1</v>
      </c>
      <c r="J161" s="11"/>
      <c r="K161" s="11"/>
      <c r="L161" s="11"/>
      <c r="M161" s="11"/>
      <c r="N161" s="11"/>
      <c r="O161" s="11"/>
      <c r="P161" s="11"/>
      <c r="Q161" s="11"/>
    </row>
    <row r="162" spans="1:17" x14ac:dyDescent="0.25">
      <c r="A162" s="5">
        <v>43316.291666666664</v>
      </c>
      <c r="B162" s="6">
        <v>43316</v>
      </c>
      <c r="C162" s="11">
        <v>17</v>
      </c>
      <c r="D162" s="11">
        <v>1562.6752375000001</v>
      </c>
      <c r="E162" s="11">
        <v>1394.086</v>
      </c>
      <c r="F162" s="11">
        <v>11125.444</v>
      </c>
      <c r="G162" s="11">
        <f t="shared" si="6"/>
        <v>168.58923750000008</v>
      </c>
      <c r="H162" s="11">
        <f t="shared" si="7"/>
        <v>1.5153483986796401</v>
      </c>
      <c r="I162" s="11">
        <f t="shared" si="8"/>
        <v>1</v>
      </c>
      <c r="J162" s="11"/>
      <c r="K162" s="11"/>
      <c r="L162" s="11"/>
      <c r="M162" s="11"/>
      <c r="N162" s="11"/>
      <c r="O162" s="11"/>
      <c r="P162" s="11"/>
      <c r="Q162" s="11"/>
    </row>
    <row r="163" spans="1:17" x14ac:dyDescent="0.25">
      <c r="A163" s="5">
        <v>43316.3125</v>
      </c>
      <c r="B163" s="6">
        <v>43316</v>
      </c>
      <c r="C163" s="11">
        <v>18</v>
      </c>
      <c r="D163" s="11">
        <v>1576.6167525000001</v>
      </c>
      <c r="E163" s="11">
        <v>1299.172</v>
      </c>
      <c r="F163" s="11">
        <v>11125.444</v>
      </c>
      <c r="G163" s="11">
        <f t="shared" si="6"/>
        <v>277.44475250000005</v>
      </c>
      <c r="H163" s="11">
        <f t="shared" si="7"/>
        <v>2.4937858884553288</v>
      </c>
      <c r="I163" s="11">
        <f t="shared" si="8"/>
        <v>1</v>
      </c>
      <c r="J163" s="11"/>
      <c r="K163" s="11"/>
      <c r="L163" s="11"/>
      <c r="M163" s="11"/>
      <c r="N163" s="11"/>
      <c r="O163" s="11"/>
      <c r="P163" s="11"/>
      <c r="Q163" s="11"/>
    </row>
    <row r="164" spans="1:17" x14ac:dyDescent="0.25">
      <c r="A164" s="5">
        <v>43316.333333333336</v>
      </c>
      <c r="B164" s="6">
        <v>43316</v>
      </c>
      <c r="C164" s="11">
        <v>19</v>
      </c>
      <c r="D164" s="11">
        <v>1605.2033425</v>
      </c>
      <c r="E164" s="11">
        <v>1245.636</v>
      </c>
      <c r="F164" s="11">
        <v>11125.444</v>
      </c>
      <c r="G164" s="11">
        <f t="shared" si="6"/>
        <v>359.5673425</v>
      </c>
      <c r="H164" s="11">
        <f t="shared" si="7"/>
        <v>3.231937013030671</v>
      </c>
      <c r="I164" s="11">
        <f t="shared" si="8"/>
        <v>1</v>
      </c>
      <c r="J164" s="11"/>
      <c r="K164" s="11"/>
      <c r="L164" s="11"/>
      <c r="M164" s="11"/>
      <c r="N164" s="11"/>
      <c r="O164" s="11"/>
      <c r="P164" s="11"/>
      <c r="Q164" s="11"/>
    </row>
    <row r="165" spans="1:17" x14ac:dyDescent="0.25">
      <c r="A165" s="5">
        <v>43316.354166666664</v>
      </c>
      <c r="B165" s="6">
        <v>43316</v>
      </c>
      <c r="C165" s="11">
        <v>20</v>
      </c>
      <c r="D165" s="11">
        <v>1648.4350075</v>
      </c>
      <c r="E165" s="11">
        <v>1320.182</v>
      </c>
      <c r="F165" s="11">
        <v>11125.444</v>
      </c>
      <c r="G165" s="11">
        <f t="shared" si="6"/>
        <v>328.25300749999997</v>
      </c>
      <c r="H165" s="11">
        <f t="shared" si="7"/>
        <v>2.9504710778284444</v>
      </c>
      <c r="I165" s="11">
        <f t="shared" si="8"/>
        <v>1</v>
      </c>
      <c r="J165" s="11"/>
      <c r="K165" s="11"/>
      <c r="L165" s="11"/>
      <c r="M165" s="11"/>
      <c r="N165" s="11"/>
      <c r="O165" s="11"/>
      <c r="P165" s="11"/>
      <c r="Q165" s="11"/>
    </row>
    <row r="166" spans="1:17" x14ac:dyDescent="0.25">
      <c r="A166" s="5">
        <v>43316.375</v>
      </c>
      <c r="B166" s="6">
        <v>43316</v>
      </c>
      <c r="C166" s="11">
        <v>21</v>
      </c>
      <c r="D166" s="11">
        <v>1690.924405</v>
      </c>
      <c r="E166" s="11">
        <v>1245.364</v>
      </c>
      <c r="F166" s="11">
        <v>11125.444</v>
      </c>
      <c r="G166" s="11">
        <f t="shared" si="6"/>
        <v>445.56040499999995</v>
      </c>
      <c r="H166" s="11">
        <f t="shared" si="7"/>
        <v>4.0048775132030681</v>
      </c>
      <c r="I166" s="11">
        <f t="shared" si="8"/>
        <v>1</v>
      </c>
      <c r="J166" s="11"/>
      <c r="K166" s="11"/>
      <c r="L166" s="11"/>
      <c r="M166" s="11"/>
      <c r="N166" s="11"/>
      <c r="O166" s="11"/>
      <c r="P166" s="11"/>
      <c r="Q166" s="11"/>
    </row>
    <row r="167" spans="1:17" x14ac:dyDescent="0.25">
      <c r="A167" s="5">
        <v>43316.395833333336</v>
      </c>
      <c r="B167" s="6">
        <v>43316</v>
      </c>
      <c r="C167" s="11">
        <v>22</v>
      </c>
      <c r="D167" s="11">
        <v>1732.6715349999999</v>
      </c>
      <c r="E167" s="11">
        <v>1265.5039999999999</v>
      </c>
      <c r="F167" s="11">
        <v>11125.444</v>
      </c>
      <c r="G167" s="11">
        <f t="shared" si="6"/>
        <v>467.16753500000004</v>
      </c>
      <c r="H167" s="11">
        <f t="shared" si="7"/>
        <v>4.1990911553732158</v>
      </c>
      <c r="I167" s="11">
        <f t="shared" si="8"/>
        <v>1</v>
      </c>
      <c r="J167" s="11"/>
      <c r="K167" s="11"/>
      <c r="L167" s="11"/>
      <c r="M167" s="11"/>
      <c r="N167" s="11"/>
      <c r="O167" s="11"/>
      <c r="P167" s="11"/>
      <c r="Q167" s="11"/>
    </row>
    <row r="168" spans="1:17" x14ac:dyDescent="0.25">
      <c r="A168" s="5">
        <v>43316.416666666664</v>
      </c>
      <c r="B168" s="6">
        <v>43316</v>
      </c>
      <c r="C168" s="11">
        <v>23</v>
      </c>
      <c r="D168" s="11">
        <v>1783.5713575</v>
      </c>
      <c r="E168" s="11">
        <v>1337.826</v>
      </c>
      <c r="F168" s="11">
        <v>11125.444</v>
      </c>
      <c r="G168" s="11">
        <f t="shared" si="6"/>
        <v>445.74535749999995</v>
      </c>
      <c r="H168" s="11">
        <f t="shared" si="7"/>
        <v>4.006539941237401</v>
      </c>
      <c r="I168" s="11">
        <f t="shared" si="8"/>
        <v>1</v>
      </c>
      <c r="J168" s="11"/>
      <c r="K168" s="11"/>
      <c r="L168" s="11"/>
      <c r="M168" s="11"/>
      <c r="N168" s="11"/>
      <c r="O168" s="11"/>
      <c r="P168" s="11"/>
      <c r="Q168" s="11"/>
    </row>
    <row r="169" spans="1:17" x14ac:dyDescent="0.25">
      <c r="A169" s="5">
        <v>43316.4375</v>
      </c>
      <c r="B169" s="6">
        <v>43316</v>
      </c>
      <c r="C169" s="11">
        <v>24</v>
      </c>
      <c r="D169" s="11">
        <v>1843.6238725000001</v>
      </c>
      <c r="E169" s="11">
        <v>1604.8879999999999</v>
      </c>
      <c r="F169" s="11">
        <v>11125.444</v>
      </c>
      <c r="G169" s="11">
        <f t="shared" si="6"/>
        <v>238.73587250000014</v>
      </c>
      <c r="H169" s="11">
        <f t="shared" si="7"/>
        <v>2.1458547856606907</v>
      </c>
      <c r="I169" s="11">
        <f t="shared" si="8"/>
        <v>1</v>
      </c>
      <c r="J169" s="11"/>
      <c r="K169" s="11"/>
      <c r="L169" s="11"/>
      <c r="M169" s="11"/>
      <c r="N169" s="11"/>
      <c r="O169" s="11"/>
      <c r="P169" s="11"/>
      <c r="Q169" s="11"/>
    </row>
    <row r="170" spans="1:17" x14ac:dyDescent="0.25">
      <c r="A170" s="5">
        <v>43316.458333333336</v>
      </c>
      <c r="B170" s="6">
        <v>43316</v>
      </c>
      <c r="C170" s="11">
        <v>25</v>
      </c>
      <c r="D170" s="11">
        <v>1913.8359</v>
      </c>
      <c r="E170" s="11">
        <v>1732.202</v>
      </c>
      <c r="F170" s="11">
        <v>11125.444</v>
      </c>
      <c r="G170" s="11">
        <f t="shared" si="6"/>
        <v>181.63390000000004</v>
      </c>
      <c r="H170" s="11">
        <f t="shared" si="7"/>
        <v>1.6325991124489059</v>
      </c>
      <c r="I170" s="11">
        <f t="shared" si="8"/>
        <v>1</v>
      </c>
      <c r="J170" s="11"/>
      <c r="K170" s="11"/>
      <c r="L170" s="11"/>
      <c r="M170" s="11"/>
      <c r="N170" s="11"/>
      <c r="O170" s="11"/>
      <c r="P170" s="11"/>
      <c r="Q170" s="11"/>
    </row>
    <row r="171" spans="1:17" x14ac:dyDescent="0.25">
      <c r="A171" s="5">
        <v>43316.479166666664</v>
      </c>
      <c r="B171" s="6">
        <v>43316</v>
      </c>
      <c r="C171" s="11">
        <v>26</v>
      </c>
      <c r="D171" s="11">
        <v>1994.2074399999999</v>
      </c>
      <c r="E171" s="11">
        <v>1804.1479999999999</v>
      </c>
      <c r="F171" s="11">
        <v>11125.444</v>
      </c>
      <c r="G171" s="11">
        <f t="shared" si="6"/>
        <v>190.05944</v>
      </c>
      <c r="H171" s="11">
        <f t="shared" si="7"/>
        <v>1.708331280980786</v>
      </c>
      <c r="I171" s="11">
        <f t="shared" si="8"/>
        <v>1</v>
      </c>
      <c r="J171" s="11"/>
      <c r="K171" s="11"/>
      <c r="L171" s="11"/>
      <c r="M171" s="11"/>
      <c r="N171" s="11"/>
      <c r="O171" s="11"/>
      <c r="P171" s="11"/>
      <c r="Q171" s="11"/>
    </row>
    <row r="172" spans="1:17" x14ac:dyDescent="0.25">
      <c r="A172" s="5">
        <v>43316.5</v>
      </c>
      <c r="B172" s="6">
        <v>43316</v>
      </c>
      <c r="C172" s="11">
        <v>27</v>
      </c>
      <c r="D172" s="11">
        <v>2059.2489049999999</v>
      </c>
      <c r="E172" s="11">
        <v>1964.674</v>
      </c>
      <c r="F172" s="11">
        <v>11125.444</v>
      </c>
      <c r="G172" s="11">
        <f t="shared" si="6"/>
        <v>94.574904999999944</v>
      </c>
      <c r="H172" s="11">
        <f t="shared" si="7"/>
        <v>0.85007757892628777</v>
      </c>
      <c r="I172" s="11">
        <f t="shared" si="8"/>
        <v>1</v>
      </c>
      <c r="J172" s="11"/>
      <c r="K172" s="11"/>
      <c r="L172" s="11"/>
      <c r="M172" s="11"/>
      <c r="N172" s="11"/>
      <c r="O172" s="11"/>
      <c r="P172" s="11"/>
      <c r="Q172" s="11"/>
    </row>
    <row r="173" spans="1:17" x14ac:dyDescent="0.25">
      <c r="A173" s="5">
        <v>43316.520833333336</v>
      </c>
      <c r="B173" s="6">
        <v>43316</v>
      </c>
      <c r="C173" s="11">
        <v>28</v>
      </c>
      <c r="D173" s="11">
        <v>2108.9602949999999</v>
      </c>
      <c r="E173" s="11">
        <v>2195.1019999999999</v>
      </c>
      <c r="F173" s="11">
        <v>11125.444</v>
      </c>
      <c r="G173" s="11">
        <f t="shared" si="6"/>
        <v>-86.141705000000002</v>
      </c>
      <c r="H173" s="11">
        <f t="shared" si="7"/>
        <v>0.77427655920968186</v>
      </c>
      <c r="I173" s="11">
        <f t="shared" si="8"/>
        <v>1</v>
      </c>
      <c r="J173" s="11"/>
      <c r="K173" s="11"/>
      <c r="L173" s="11"/>
      <c r="M173" s="11"/>
      <c r="N173" s="11"/>
      <c r="O173" s="11"/>
      <c r="P173" s="11"/>
      <c r="Q173" s="11"/>
    </row>
    <row r="174" spans="1:17" x14ac:dyDescent="0.25">
      <c r="A174" s="5">
        <v>43316.541666666664</v>
      </c>
      <c r="B174" s="6">
        <v>43316</v>
      </c>
      <c r="C174" s="11">
        <v>29</v>
      </c>
      <c r="D174" s="11">
        <v>2170.1079574999999</v>
      </c>
      <c r="E174" s="11">
        <v>2466.4920000000002</v>
      </c>
      <c r="F174" s="11">
        <v>11125.444</v>
      </c>
      <c r="G174" s="11">
        <f t="shared" si="6"/>
        <v>-296.38404250000031</v>
      </c>
      <c r="H174" s="11">
        <f t="shared" si="7"/>
        <v>2.6640199033854319</v>
      </c>
      <c r="I174" s="11">
        <f t="shared" si="8"/>
        <v>1</v>
      </c>
      <c r="J174" s="11"/>
      <c r="K174" s="11"/>
      <c r="L174" s="11"/>
      <c r="M174" s="11"/>
      <c r="N174" s="11"/>
      <c r="O174" s="11"/>
      <c r="P174" s="11"/>
      <c r="Q174" s="11"/>
    </row>
    <row r="175" spans="1:17" x14ac:dyDescent="0.25">
      <c r="A175" s="5">
        <v>43316.5625</v>
      </c>
      <c r="B175" s="6">
        <v>43316</v>
      </c>
      <c r="C175" s="11">
        <v>30</v>
      </c>
      <c r="D175" s="11">
        <v>2242.6918925</v>
      </c>
      <c r="E175" s="11">
        <v>2462.8620000000001</v>
      </c>
      <c r="F175" s="11">
        <v>11125.444</v>
      </c>
      <c r="G175" s="11">
        <f t="shared" si="6"/>
        <v>-220.17010750000009</v>
      </c>
      <c r="H175" s="11">
        <f t="shared" si="7"/>
        <v>1.9789781648265015</v>
      </c>
      <c r="I175" s="11">
        <f t="shared" si="8"/>
        <v>1</v>
      </c>
      <c r="J175" s="11"/>
      <c r="K175" s="11"/>
      <c r="L175" s="11"/>
      <c r="M175" s="11"/>
      <c r="N175" s="11"/>
      <c r="O175" s="11"/>
      <c r="P175" s="11"/>
      <c r="Q175" s="11"/>
    </row>
    <row r="176" spans="1:17" x14ac:dyDescent="0.25">
      <c r="A176" s="5">
        <v>43316.583333333336</v>
      </c>
      <c r="B176" s="6">
        <v>43316</v>
      </c>
      <c r="C176" s="11">
        <v>31</v>
      </c>
      <c r="D176" s="11">
        <v>2318.33475</v>
      </c>
      <c r="E176" s="11">
        <v>2346.4540000000002</v>
      </c>
      <c r="F176" s="11">
        <v>11125.444</v>
      </c>
      <c r="G176" s="11">
        <f t="shared" si="6"/>
        <v>-28.119250000000193</v>
      </c>
      <c r="H176" s="11">
        <f t="shared" si="7"/>
        <v>0.25274721620099111</v>
      </c>
      <c r="I176" s="11">
        <f t="shared" si="8"/>
        <v>1</v>
      </c>
      <c r="J176" s="11"/>
      <c r="K176" s="11"/>
      <c r="L176" s="11"/>
      <c r="M176" s="11"/>
      <c r="N176" s="11"/>
      <c r="O176" s="11"/>
      <c r="P176" s="11"/>
      <c r="Q176" s="11"/>
    </row>
    <row r="177" spans="1:17" x14ac:dyDescent="0.25">
      <c r="A177" s="5">
        <v>43316.604166666664</v>
      </c>
      <c r="B177" s="6">
        <v>43316</v>
      </c>
      <c r="C177" s="11">
        <v>32</v>
      </c>
      <c r="D177" s="11">
        <v>2397.0365299999999</v>
      </c>
      <c r="E177" s="11">
        <v>2323.1320000000001</v>
      </c>
      <c r="F177" s="11">
        <v>11125.444</v>
      </c>
      <c r="G177" s="11">
        <f t="shared" si="6"/>
        <v>73.904529999999795</v>
      </c>
      <c r="H177" s="11">
        <f t="shared" si="7"/>
        <v>0.66428387037856473</v>
      </c>
      <c r="I177" s="11">
        <f t="shared" si="8"/>
        <v>1</v>
      </c>
      <c r="J177" s="11"/>
      <c r="K177" s="11"/>
      <c r="L177" s="11"/>
      <c r="M177" s="11"/>
      <c r="N177" s="11"/>
      <c r="O177" s="11"/>
      <c r="P177" s="11"/>
      <c r="Q177" s="11"/>
    </row>
    <row r="178" spans="1:17" x14ac:dyDescent="0.25">
      <c r="A178" s="5">
        <v>43316.625</v>
      </c>
      <c r="B178" s="6">
        <v>43316</v>
      </c>
      <c r="C178" s="11">
        <v>33</v>
      </c>
      <c r="D178" s="11">
        <v>2409.2285200000001</v>
      </c>
      <c r="E178" s="11">
        <v>2299.5819999999999</v>
      </c>
      <c r="F178" s="11">
        <v>11125.444</v>
      </c>
      <c r="G178" s="11">
        <f t="shared" si="6"/>
        <v>109.64652000000024</v>
      </c>
      <c r="H178" s="11">
        <f t="shared" si="7"/>
        <v>0.98554736332320969</v>
      </c>
      <c r="I178" s="11">
        <f t="shared" si="8"/>
        <v>1</v>
      </c>
      <c r="J178" s="11"/>
      <c r="K178" s="11"/>
      <c r="L178" s="11"/>
      <c r="M178" s="11"/>
      <c r="N178" s="11"/>
      <c r="O178" s="11"/>
      <c r="P178" s="11"/>
      <c r="Q178" s="11"/>
    </row>
    <row r="179" spans="1:17" x14ac:dyDescent="0.25">
      <c r="A179" s="5">
        <v>43316.645833333336</v>
      </c>
      <c r="B179" s="6">
        <v>43316</v>
      </c>
      <c r="C179" s="11">
        <v>34</v>
      </c>
      <c r="D179" s="11">
        <v>2354.9107199999999</v>
      </c>
      <c r="E179" s="11">
        <v>2188.7800000000002</v>
      </c>
      <c r="F179" s="11">
        <v>11125.444</v>
      </c>
      <c r="G179" s="11">
        <f t="shared" si="6"/>
        <v>166.13071999999966</v>
      </c>
      <c r="H179" s="11">
        <f t="shared" si="7"/>
        <v>1.493250246911491</v>
      </c>
      <c r="I179" s="11">
        <f t="shared" si="8"/>
        <v>1</v>
      </c>
      <c r="J179" s="11"/>
      <c r="K179" s="11"/>
      <c r="L179" s="11"/>
      <c r="M179" s="11"/>
      <c r="N179" s="11"/>
      <c r="O179" s="11"/>
      <c r="P179" s="11"/>
      <c r="Q179" s="11"/>
    </row>
    <row r="180" spans="1:17" x14ac:dyDescent="0.25">
      <c r="A180" s="5">
        <v>43316.666666666664</v>
      </c>
      <c r="B180" s="6">
        <v>43316</v>
      </c>
      <c r="C180" s="11">
        <v>35</v>
      </c>
      <c r="D180" s="11">
        <v>2323.2478649999998</v>
      </c>
      <c r="E180" s="11">
        <v>2172.4479999999999</v>
      </c>
      <c r="F180" s="11">
        <v>11125.444</v>
      </c>
      <c r="G180" s="11">
        <f t="shared" si="6"/>
        <v>150.79986499999995</v>
      </c>
      <c r="H180" s="11">
        <f t="shared" si="7"/>
        <v>1.3554503083202787</v>
      </c>
      <c r="I180" s="11">
        <f t="shared" si="8"/>
        <v>1</v>
      </c>
      <c r="J180" s="11"/>
      <c r="K180" s="11"/>
      <c r="L180" s="11"/>
      <c r="M180" s="11"/>
      <c r="N180" s="11"/>
      <c r="O180" s="11"/>
      <c r="P180" s="11"/>
      <c r="Q180" s="11"/>
    </row>
    <row r="181" spans="1:17" x14ac:dyDescent="0.25">
      <c r="A181" s="5">
        <v>43316.6875</v>
      </c>
      <c r="B181" s="6">
        <v>43316</v>
      </c>
      <c r="C181" s="11">
        <v>36</v>
      </c>
      <c r="D181" s="11">
        <v>2314.239955</v>
      </c>
      <c r="E181" s="11">
        <v>2011.4659999999999</v>
      </c>
      <c r="F181" s="11">
        <v>11125.444</v>
      </c>
      <c r="G181" s="11">
        <f t="shared" si="6"/>
        <v>302.77395500000011</v>
      </c>
      <c r="H181" s="11">
        <f t="shared" si="7"/>
        <v>2.7214550268735356</v>
      </c>
      <c r="I181" s="11">
        <f t="shared" si="8"/>
        <v>1</v>
      </c>
      <c r="J181" s="11"/>
      <c r="K181" s="11"/>
      <c r="L181" s="11"/>
      <c r="M181" s="11"/>
      <c r="N181" s="11"/>
      <c r="O181" s="11"/>
      <c r="P181" s="11"/>
      <c r="Q181" s="11"/>
    </row>
    <row r="182" spans="1:17" x14ac:dyDescent="0.25">
      <c r="A182" s="5">
        <v>43316.708333333336</v>
      </c>
      <c r="B182" s="6">
        <v>43316</v>
      </c>
      <c r="C182" s="11">
        <v>37</v>
      </c>
      <c r="D182" s="11">
        <v>2310.459265</v>
      </c>
      <c r="E182" s="11">
        <v>1900.674</v>
      </c>
      <c r="F182" s="11">
        <v>11125.444</v>
      </c>
      <c r="G182" s="11">
        <f t="shared" si="6"/>
        <v>409.78526499999998</v>
      </c>
      <c r="H182" s="11">
        <f t="shared" si="7"/>
        <v>3.6833160546221793</v>
      </c>
      <c r="I182" s="11">
        <f t="shared" si="8"/>
        <v>1</v>
      </c>
      <c r="J182" s="11"/>
      <c r="K182" s="11"/>
      <c r="L182" s="11"/>
      <c r="M182" s="11"/>
      <c r="N182" s="11"/>
      <c r="O182" s="11"/>
      <c r="P182" s="11"/>
      <c r="Q182" s="11"/>
    </row>
    <row r="183" spans="1:17" x14ac:dyDescent="0.25">
      <c r="A183" s="5">
        <v>43316.729166666664</v>
      </c>
      <c r="B183" s="6">
        <v>43316</v>
      </c>
      <c r="C183" s="11">
        <v>38</v>
      </c>
      <c r="D183" s="11">
        <v>2311.9057950000001</v>
      </c>
      <c r="E183" s="11">
        <v>1834.194</v>
      </c>
      <c r="F183" s="11">
        <v>11125.444</v>
      </c>
      <c r="G183" s="11">
        <f t="shared" si="6"/>
        <v>477.71179500000017</v>
      </c>
      <c r="H183" s="11">
        <f t="shared" si="7"/>
        <v>4.2938672380176488</v>
      </c>
      <c r="I183" s="11">
        <f t="shared" si="8"/>
        <v>0</v>
      </c>
      <c r="J183" s="11"/>
      <c r="K183" s="11"/>
      <c r="L183" s="11"/>
      <c r="M183" s="11"/>
      <c r="N183" s="11"/>
      <c r="O183" s="11"/>
      <c r="P183" s="11"/>
      <c r="Q183" s="11"/>
    </row>
    <row r="184" spans="1:17" x14ac:dyDescent="0.25">
      <c r="A184" s="5">
        <v>43316.75</v>
      </c>
      <c r="B184" s="6">
        <v>43316</v>
      </c>
      <c r="C184" s="11">
        <v>39</v>
      </c>
      <c r="D184" s="11">
        <v>2236.1607024999998</v>
      </c>
      <c r="E184" s="11">
        <v>1774.606</v>
      </c>
      <c r="F184" s="11">
        <v>11125.444</v>
      </c>
      <c r="G184" s="11">
        <f t="shared" si="6"/>
        <v>461.55470249999985</v>
      </c>
      <c r="H184" s="11">
        <f t="shared" si="7"/>
        <v>4.1486407418885918</v>
      </c>
      <c r="I184" s="11">
        <f t="shared" si="8"/>
        <v>1</v>
      </c>
      <c r="J184" s="11"/>
      <c r="K184" s="11"/>
      <c r="L184" s="11"/>
      <c r="M184" s="11"/>
      <c r="N184" s="11"/>
      <c r="O184" s="11"/>
      <c r="P184" s="11"/>
      <c r="Q184" s="11"/>
    </row>
    <row r="185" spans="1:17" x14ac:dyDescent="0.25">
      <c r="A185" s="5">
        <v>43316.770833333336</v>
      </c>
      <c r="B185" s="6">
        <v>43316</v>
      </c>
      <c r="C185" s="11">
        <v>40</v>
      </c>
      <c r="D185" s="11">
        <v>2083.2239875</v>
      </c>
      <c r="E185" s="11">
        <v>1569.69</v>
      </c>
      <c r="F185" s="11">
        <v>11125.444</v>
      </c>
      <c r="G185" s="11">
        <f t="shared" si="6"/>
        <v>513.53398749999997</v>
      </c>
      <c r="H185" s="11">
        <f t="shared" si="7"/>
        <v>4.6158516235396982</v>
      </c>
      <c r="I185" s="11">
        <f t="shared" si="8"/>
        <v>0</v>
      </c>
      <c r="J185" s="11"/>
      <c r="K185" s="11"/>
      <c r="L185" s="11"/>
      <c r="M185" s="11"/>
      <c r="N185" s="11"/>
      <c r="O185" s="11"/>
      <c r="P185" s="11"/>
      <c r="Q185" s="11"/>
    </row>
    <row r="186" spans="1:17" x14ac:dyDescent="0.25">
      <c r="A186" s="5">
        <v>43316.791666666664</v>
      </c>
      <c r="B186" s="6">
        <v>43316</v>
      </c>
      <c r="C186" s="11">
        <v>41</v>
      </c>
      <c r="D186" s="11">
        <v>1938.3407549999999</v>
      </c>
      <c r="E186" s="11">
        <v>1472.9939999999999</v>
      </c>
      <c r="F186" s="11">
        <v>11125.444</v>
      </c>
      <c r="G186" s="11">
        <f t="shared" si="6"/>
        <v>465.34675500000003</v>
      </c>
      <c r="H186" s="11">
        <f t="shared" si="7"/>
        <v>4.1827252467407146</v>
      </c>
      <c r="I186" s="11">
        <f t="shared" si="8"/>
        <v>1</v>
      </c>
      <c r="J186" s="11"/>
      <c r="K186" s="11"/>
      <c r="L186" s="11"/>
      <c r="M186" s="11"/>
      <c r="N186" s="11"/>
      <c r="O186" s="11"/>
      <c r="P186" s="11"/>
      <c r="Q186" s="11"/>
    </row>
    <row r="187" spans="1:17" x14ac:dyDescent="0.25">
      <c r="A187" s="5">
        <v>43316.8125</v>
      </c>
      <c r="B187" s="6">
        <v>43316</v>
      </c>
      <c r="C187" s="11">
        <v>42</v>
      </c>
      <c r="D187" s="11">
        <v>1801.5110050000001</v>
      </c>
      <c r="E187" s="11">
        <v>1337.5540000000001</v>
      </c>
      <c r="F187" s="11">
        <v>11125.444</v>
      </c>
      <c r="G187" s="11">
        <f t="shared" si="6"/>
        <v>463.95700499999998</v>
      </c>
      <c r="H187" s="11">
        <f t="shared" si="7"/>
        <v>4.1702336104518611</v>
      </c>
      <c r="I187" s="11">
        <f t="shared" si="8"/>
        <v>1</v>
      </c>
      <c r="J187" s="11"/>
      <c r="K187" s="11"/>
      <c r="L187" s="11"/>
      <c r="M187" s="11"/>
      <c r="N187" s="11"/>
      <c r="O187" s="11"/>
      <c r="P187" s="11"/>
      <c r="Q187" s="11"/>
    </row>
    <row r="188" spans="1:17" x14ac:dyDescent="0.25">
      <c r="A188" s="5">
        <v>43316.833333333336</v>
      </c>
      <c r="B188" s="6">
        <v>43316</v>
      </c>
      <c r="C188" s="11">
        <v>43</v>
      </c>
      <c r="D188" s="11">
        <v>1673.9455175000001</v>
      </c>
      <c r="E188" s="11">
        <v>1232.394</v>
      </c>
      <c r="F188" s="11">
        <v>11125.444</v>
      </c>
      <c r="G188" s="11">
        <f t="shared" si="6"/>
        <v>441.55151750000005</v>
      </c>
      <c r="H188" s="11">
        <f t="shared" si="7"/>
        <v>3.968844007484106</v>
      </c>
      <c r="I188" s="11">
        <f t="shared" si="8"/>
        <v>1</v>
      </c>
      <c r="J188" s="11"/>
      <c r="K188" s="11"/>
      <c r="L188" s="11"/>
      <c r="M188" s="11"/>
      <c r="N188" s="11"/>
      <c r="O188" s="11"/>
      <c r="P188" s="11"/>
      <c r="Q188" s="11"/>
    </row>
    <row r="189" spans="1:17" x14ac:dyDescent="0.25">
      <c r="A189" s="5">
        <v>43316.854166666664</v>
      </c>
      <c r="B189" s="6">
        <v>43316</v>
      </c>
      <c r="C189" s="11">
        <v>44</v>
      </c>
      <c r="D189" s="11">
        <v>1555.6442924999999</v>
      </c>
      <c r="E189" s="11">
        <v>1190.576</v>
      </c>
      <c r="F189" s="11">
        <v>11125.444</v>
      </c>
      <c r="G189" s="11">
        <f t="shared" si="6"/>
        <v>365.06829249999987</v>
      </c>
      <c r="H189" s="11">
        <f t="shared" si="7"/>
        <v>3.2813817812574482</v>
      </c>
      <c r="I189" s="11">
        <f t="shared" si="8"/>
        <v>1</v>
      </c>
      <c r="J189" s="11"/>
      <c r="K189" s="11"/>
      <c r="L189" s="11"/>
      <c r="M189" s="11"/>
      <c r="N189" s="11"/>
      <c r="O189" s="11"/>
      <c r="P189" s="11"/>
      <c r="Q189" s="11"/>
    </row>
    <row r="190" spans="1:17" x14ac:dyDescent="0.25">
      <c r="A190" s="5">
        <v>43316.875</v>
      </c>
      <c r="B190" s="6">
        <v>43316</v>
      </c>
      <c r="C190" s="11">
        <v>45</v>
      </c>
      <c r="D190" s="11">
        <v>1449.0909225</v>
      </c>
      <c r="E190" s="11">
        <v>1165.21</v>
      </c>
      <c r="F190" s="11">
        <v>11125.444</v>
      </c>
      <c r="G190" s="11">
        <f t="shared" si="6"/>
        <v>283.8809225</v>
      </c>
      <c r="H190" s="11">
        <f t="shared" si="7"/>
        <v>2.5516367931023698</v>
      </c>
      <c r="I190" s="11">
        <f t="shared" si="8"/>
        <v>1</v>
      </c>
      <c r="J190" s="11"/>
      <c r="K190" s="11"/>
      <c r="L190" s="11"/>
      <c r="M190" s="11"/>
      <c r="N190" s="11"/>
      <c r="O190" s="11"/>
      <c r="P190" s="11"/>
      <c r="Q190" s="11"/>
    </row>
    <row r="191" spans="1:17" x14ac:dyDescent="0.25">
      <c r="A191" s="5">
        <v>43316.895833333336</v>
      </c>
      <c r="B191" s="6">
        <v>43316</v>
      </c>
      <c r="C191" s="11">
        <v>46</v>
      </c>
      <c r="D191" s="11">
        <v>1354.2854075</v>
      </c>
      <c r="E191" s="11">
        <v>1084.3499999999999</v>
      </c>
      <c r="F191" s="11">
        <v>11125.444</v>
      </c>
      <c r="G191" s="11">
        <f t="shared" si="6"/>
        <v>269.93540750000011</v>
      </c>
      <c r="H191" s="11">
        <f t="shared" si="7"/>
        <v>2.4262888519325623</v>
      </c>
      <c r="I191" s="11">
        <f t="shared" si="8"/>
        <v>1</v>
      </c>
      <c r="J191" s="11"/>
      <c r="K191" s="11"/>
      <c r="L191" s="11"/>
      <c r="M191" s="11"/>
      <c r="N191" s="11"/>
      <c r="O191" s="11"/>
      <c r="P191" s="11"/>
      <c r="Q191" s="11"/>
    </row>
    <row r="192" spans="1:17" x14ac:dyDescent="0.25">
      <c r="A192" s="5">
        <v>43316.916666666664</v>
      </c>
      <c r="B192" s="6">
        <v>43316</v>
      </c>
      <c r="C192" s="11">
        <v>47</v>
      </c>
      <c r="D192" s="11">
        <v>1269.1647625000001</v>
      </c>
      <c r="E192" s="11">
        <v>1064.932</v>
      </c>
      <c r="F192" s="11">
        <v>11125.444</v>
      </c>
      <c r="G192" s="11">
        <f t="shared" si="6"/>
        <v>204.23276250000004</v>
      </c>
      <c r="H192" s="11">
        <f t="shared" si="7"/>
        <v>1.8357268482947739</v>
      </c>
      <c r="I192" s="11">
        <f t="shared" si="8"/>
        <v>1</v>
      </c>
      <c r="J192" s="11"/>
      <c r="K192" s="11"/>
      <c r="L192" s="11"/>
      <c r="M192" s="11"/>
      <c r="N192" s="11"/>
      <c r="O192" s="11"/>
      <c r="P192" s="11"/>
      <c r="Q192" s="11"/>
    </row>
    <row r="193" spans="1:17" x14ac:dyDescent="0.25">
      <c r="A193" s="5">
        <v>43316.9375</v>
      </c>
      <c r="B193" s="6">
        <v>43316</v>
      </c>
      <c r="C193" s="11">
        <v>48</v>
      </c>
      <c r="D193" s="11">
        <v>1193.7289874999999</v>
      </c>
      <c r="E193" s="11">
        <v>970.52599999999995</v>
      </c>
      <c r="F193" s="11">
        <v>11125.444</v>
      </c>
      <c r="G193" s="11">
        <f t="shared" si="6"/>
        <v>223.20298749999995</v>
      </c>
      <c r="H193" s="11">
        <f t="shared" si="7"/>
        <v>2.0062389195433452</v>
      </c>
      <c r="I193" s="11">
        <f t="shared" si="8"/>
        <v>1</v>
      </c>
      <c r="J193" s="11"/>
      <c r="K193" s="11"/>
      <c r="L193" s="11"/>
      <c r="M193" s="11"/>
      <c r="N193" s="11"/>
      <c r="O193" s="11"/>
      <c r="P193" s="11"/>
      <c r="Q193" s="11"/>
    </row>
    <row r="194" spans="1:17" x14ac:dyDescent="0.25">
      <c r="A194" s="5">
        <v>43316.958333333336</v>
      </c>
      <c r="B194" s="6">
        <v>43317</v>
      </c>
      <c r="C194" s="11">
        <v>1</v>
      </c>
      <c r="D194" s="11">
        <v>1073.9417475</v>
      </c>
      <c r="E194" s="11">
        <v>930.86400000000003</v>
      </c>
      <c r="F194" s="11">
        <v>11125.444</v>
      </c>
      <c r="G194" s="11">
        <f t="shared" si="6"/>
        <v>143.07774749999999</v>
      </c>
      <c r="H194" s="11">
        <f t="shared" si="7"/>
        <v>1.2860407863272691</v>
      </c>
      <c r="I194" s="11">
        <f t="shared" si="8"/>
        <v>1</v>
      </c>
      <c r="J194" s="11"/>
      <c r="K194" s="11"/>
      <c r="L194" s="11"/>
      <c r="M194" s="11"/>
      <c r="N194" s="11"/>
      <c r="O194" s="11"/>
      <c r="P194" s="11"/>
      <c r="Q194" s="11"/>
    </row>
    <row r="195" spans="1:17" x14ac:dyDescent="0.25">
      <c r="A195" s="5">
        <v>43316.979166666664</v>
      </c>
      <c r="B195" s="6">
        <v>43317</v>
      </c>
      <c r="C195" s="11">
        <v>2</v>
      </c>
      <c r="D195" s="11">
        <v>1032.9431425</v>
      </c>
      <c r="E195" s="11">
        <v>886.53200000000004</v>
      </c>
      <c r="F195" s="11">
        <v>11125.444</v>
      </c>
      <c r="G195" s="11">
        <f t="shared" ref="G195:G258" si="9">D195-E195</f>
        <v>146.41114249999998</v>
      </c>
      <c r="H195" s="11">
        <f t="shared" ref="H195:H258" si="10">ABS(G195)/F195*100</f>
        <v>1.3160026916678562</v>
      </c>
      <c r="I195" s="11">
        <f t="shared" ref="I195:I258" si="11">IF(H195&lt;=$N$3,1,0)</f>
        <v>1</v>
      </c>
      <c r="J195" s="11"/>
      <c r="K195" s="11"/>
      <c r="L195" s="11"/>
      <c r="M195" s="11"/>
      <c r="N195" s="11"/>
      <c r="O195" s="11"/>
      <c r="P195" s="11"/>
      <c r="Q195" s="11"/>
    </row>
    <row r="196" spans="1:17" x14ac:dyDescent="0.25">
      <c r="A196" s="5">
        <v>43317</v>
      </c>
      <c r="B196" s="6">
        <v>43317</v>
      </c>
      <c r="C196" s="11">
        <v>3</v>
      </c>
      <c r="D196" s="11">
        <v>994.06355250000001</v>
      </c>
      <c r="E196" s="11">
        <v>775.274</v>
      </c>
      <c r="F196" s="11">
        <v>11125.444</v>
      </c>
      <c r="G196" s="11">
        <f t="shared" si="9"/>
        <v>218.78955250000001</v>
      </c>
      <c r="H196" s="11">
        <f t="shared" si="10"/>
        <v>1.9665691769245348</v>
      </c>
      <c r="I196" s="11">
        <f t="shared" si="11"/>
        <v>1</v>
      </c>
      <c r="J196" s="11"/>
      <c r="K196" s="11"/>
      <c r="L196" s="11"/>
      <c r="M196" s="11"/>
      <c r="N196" s="11"/>
      <c r="O196" s="11"/>
      <c r="P196" s="11"/>
      <c r="Q196" s="11"/>
    </row>
    <row r="197" spans="1:17" x14ac:dyDescent="0.25">
      <c r="A197" s="5">
        <v>43317.020833333336</v>
      </c>
      <c r="B197" s="6">
        <v>43317</v>
      </c>
      <c r="C197" s="11">
        <v>4</v>
      </c>
      <c r="D197" s="11">
        <v>957.3029775</v>
      </c>
      <c r="E197" s="11">
        <v>804.346</v>
      </c>
      <c r="F197" s="11">
        <v>11125.444</v>
      </c>
      <c r="G197" s="11">
        <f t="shared" si="9"/>
        <v>152.95697749999999</v>
      </c>
      <c r="H197" s="11">
        <f t="shared" si="10"/>
        <v>1.3748393097839511</v>
      </c>
      <c r="I197" s="11">
        <f t="shared" si="11"/>
        <v>1</v>
      </c>
      <c r="J197" s="11"/>
      <c r="K197" s="11"/>
      <c r="L197" s="11"/>
      <c r="M197" s="11"/>
      <c r="N197" s="11"/>
      <c r="O197" s="11"/>
      <c r="P197" s="11"/>
      <c r="Q197" s="11"/>
    </row>
    <row r="198" spans="1:17" x14ac:dyDescent="0.25">
      <c r="A198" s="5">
        <v>43317.041666666664</v>
      </c>
      <c r="B198" s="6">
        <v>43317</v>
      </c>
      <c r="C198" s="11">
        <v>5</v>
      </c>
      <c r="D198" s="11">
        <v>918.19089750000001</v>
      </c>
      <c r="E198" s="11">
        <v>775.05200000000002</v>
      </c>
      <c r="F198" s="11">
        <v>11125.444</v>
      </c>
      <c r="G198" s="11">
        <f t="shared" si="9"/>
        <v>143.13889749999998</v>
      </c>
      <c r="H198" s="11">
        <f t="shared" si="10"/>
        <v>1.286590427312384</v>
      </c>
      <c r="I198" s="11">
        <f t="shared" si="11"/>
        <v>1</v>
      </c>
      <c r="J198" s="11"/>
      <c r="K198" s="11"/>
      <c r="L198" s="11"/>
      <c r="M198" s="11"/>
      <c r="N198" s="11"/>
      <c r="O198" s="11"/>
      <c r="P198" s="11"/>
      <c r="Q198" s="11"/>
    </row>
    <row r="199" spans="1:17" x14ac:dyDescent="0.25">
      <c r="A199" s="5">
        <v>43317.0625</v>
      </c>
      <c r="B199" s="6">
        <v>43317</v>
      </c>
      <c r="C199" s="11">
        <v>6</v>
      </c>
      <c r="D199" s="11">
        <v>876.72731250000004</v>
      </c>
      <c r="E199" s="11">
        <v>746.36400000000003</v>
      </c>
      <c r="F199" s="11">
        <v>11125.444</v>
      </c>
      <c r="G199" s="11">
        <f t="shared" si="9"/>
        <v>130.36331250000001</v>
      </c>
      <c r="H199" s="11">
        <f t="shared" si="10"/>
        <v>1.1717582911747164</v>
      </c>
      <c r="I199" s="11">
        <f t="shared" si="11"/>
        <v>1</v>
      </c>
      <c r="J199" s="11"/>
      <c r="K199" s="11"/>
      <c r="L199" s="11"/>
      <c r="M199" s="11"/>
      <c r="N199" s="11"/>
      <c r="O199" s="11"/>
      <c r="P199" s="11"/>
      <c r="Q199" s="11"/>
    </row>
    <row r="200" spans="1:17" x14ac:dyDescent="0.25">
      <c r="A200" s="5">
        <v>43317.083333333336</v>
      </c>
      <c r="B200" s="6">
        <v>43317</v>
      </c>
      <c r="C200" s="11">
        <v>7</v>
      </c>
      <c r="D200" s="11">
        <v>840.87678500000004</v>
      </c>
      <c r="E200" s="11">
        <v>693.55600000000004</v>
      </c>
      <c r="F200" s="11">
        <v>11125.444</v>
      </c>
      <c r="G200" s="11">
        <f t="shared" si="9"/>
        <v>147.320785</v>
      </c>
      <c r="H200" s="11">
        <f t="shared" si="10"/>
        <v>1.3241789271511322</v>
      </c>
      <c r="I200" s="11">
        <f t="shared" si="11"/>
        <v>1</v>
      </c>
      <c r="J200" s="11"/>
      <c r="K200" s="11"/>
      <c r="L200" s="11"/>
      <c r="M200" s="11"/>
      <c r="N200" s="11"/>
      <c r="O200" s="11"/>
      <c r="P200" s="11"/>
      <c r="Q200" s="11"/>
    </row>
    <row r="201" spans="1:17" x14ac:dyDescent="0.25">
      <c r="A201" s="5">
        <v>43317.104166666664</v>
      </c>
      <c r="B201" s="6">
        <v>43317</v>
      </c>
      <c r="C201" s="11">
        <v>8</v>
      </c>
      <c r="D201" s="11">
        <v>810.63931500000001</v>
      </c>
      <c r="E201" s="11">
        <v>620.50199999999995</v>
      </c>
      <c r="F201" s="11">
        <v>11125.444</v>
      </c>
      <c r="G201" s="11">
        <f t="shared" si="9"/>
        <v>190.13731500000006</v>
      </c>
      <c r="H201" s="11">
        <f t="shared" si="10"/>
        <v>1.7090312530448231</v>
      </c>
      <c r="I201" s="11">
        <f t="shared" si="11"/>
        <v>1</v>
      </c>
      <c r="J201" s="11"/>
      <c r="K201" s="11"/>
      <c r="L201" s="11"/>
      <c r="M201" s="11"/>
      <c r="N201" s="11"/>
      <c r="O201" s="11"/>
      <c r="P201" s="11"/>
      <c r="Q201" s="11"/>
    </row>
    <row r="202" spans="1:17" x14ac:dyDescent="0.25">
      <c r="A202" s="5">
        <v>43317.125</v>
      </c>
      <c r="B202" s="6">
        <v>43317</v>
      </c>
      <c r="C202" s="11">
        <v>9</v>
      </c>
      <c r="D202" s="11">
        <v>782.65644250000003</v>
      </c>
      <c r="E202" s="11">
        <v>669.39200000000005</v>
      </c>
      <c r="F202" s="11">
        <v>11125.444</v>
      </c>
      <c r="G202" s="11">
        <f t="shared" si="9"/>
        <v>113.26444249999997</v>
      </c>
      <c r="H202" s="11">
        <f t="shared" si="10"/>
        <v>1.0180667171575353</v>
      </c>
      <c r="I202" s="11">
        <f t="shared" si="11"/>
        <v>1</v>
      </c>
      <c r="J202" s="11"/>
      <c r="K202" s="11"/>
      <c r="L202" s="11"/>
      <c r="M202" s="11"/>
      <c r="N202" s="11"/>
      <c r="O202" s="11"/>
      <c r="P202" s="11"/>
      <c r="Q202" s="11"/>
    </row>
    <row r="203" spans="1:17" x14ac:dyDescent="0.25">
      <c r="A203" s="5">
        <v>43317.145833333336</v>
      </c>
      <c r="B203" s="6">
        <v>43317</v>
      </c>
      <c r="C203" s="11">
        <v>10</v>
      </c>
      <c r="D203" s="11">
        <v>756.92816749999997</v>
      </c>
      <c r="E203" s="11">
        <v>627.54600000000005</v>
      </c>
      <c r="F203" s="11">
        <v>11125.444</v>
      </c>
      <c r="G203" s="11">
        <f t="shared" si="9"/>
        <v>129.38216749999992</v>
      </c>
      <c r="H203" s="11">
        <f t="shared" si="10"/>
        <v>1.1629393622402839</v>
      </c>
      <c r="I203" s="11">
        <f t="shared" si="11"/>
        <v>1</v>
      </c>
      <c r="J203" s="11"/>
      <c r="K203" s="11"/>
      <c r="L203" s="11"/>
      <c r="M203" s="11"/>
      <c r="N203" s="11"/>
      <c r="O203" s="11"/>
      <c r="P203" s="11"/>
      <c r="Q203" s="11"/>
    </row>
    <row r="204" spans="1:17" x14ac:dyDescent="0.25">
      <c r="A204" s="5">
        <v>43317.166666666664</v>
      </c>
      <c r="B204" s="6">
        <v>43317</v>
      </c>
      <c r="C204" s="11">
        <v>11</v>
      </c>
      <c r="D204" s="11">
        <v>732.01229750000005</v>
      </c>
      <c r="E204" s="11">
        <v>605.03800000000001</v>
      </c>
      <c r="F204" s="11">
        <v>11125.444</v>
      </c>
      <c r="G204" s="11">
        <f t="shared" si="9"/>
        <v>126.97429750000003</v>
      </c>
      <c r="H204" s="11">
        <f t="shared" si="10"/>
        <v>1.1412964507304162</v>
      </c>
      <c r="I204" s="11">
        <f t="shared" si="11"/>
        <v>1</v>
      </c>
      <c r="J204" s="11"/>
      <c r="K204" s="11"/>
      <c r="L204" s="11"/>
      <c r="M204" s="11"/>
      <c r="N204" s="11"/>
      <c r="O204" s="11"/>
      <c r="P204" s="11"/>
      <c r="Q204" s="11"/>
    </row>
    <row r="205" spans="1:17" x14ac:dyDescent="0.25">
      <c r="A205" s="5">
        <v>43317.1875</v>
      </c>
      <c r="B205" s="6">
        <v>43317</v>
      </c>
      <c r="C205" s="11">
        <v>12</v>
      </c>
      <c r="D205" s="11">
        <v>707.90883250000002</v>
      </c>
      <c r="E205" s="11">
        <v>529.23199999999997</v>
      </c>
      <c r="F205" s="11">
        <v>11125.444</v>
      </c>
      <c r="G205" s="11">
        <f t="shared" si="9"/>
        <v>178.67683250000005</v>
      </c>
      <c r="H205" s="11">
        <f t="shared" si="10"/>
        <v>1.6060197912101311</v>
      </c>
      <c r="I205" s="11">
        <f t="shared" si="11"/>
        <v>1</v>
      </c>
      <c r="J205" s="11"/>
      <c r="K205" s="11"/>
      <c r="L205" s="11"/>
      <c r="M205" s="11"/>
      <c r="N205" s="11"/>
      <c r="O205" s="11"/>
      <c r="P205" s="11"/>
      <c r="Q205" s="11"/>
    </row>
    <row r="206" spans="1:17" x14ac:dyDescent="0.25">
      <c r="A206" s="5">
        <v>43317.208333333336</v>
      </c>
      <c r="B206" s="6">
        <v>43317</v>
      </c>
      <c r="C206" s="11">
        <v>13</v>
      </c>
      <c r="D206" s="11">
        <v>687.34776250000004</v>
      </c>
      <c r="E206" s="11">
        <v>451.35</v>
      </c>
      <c r="F206" s="11">
        <v>11125.444</v>
      </c>
      <c r="G206" s="11">
        <f t="shared" si="9"/>
        <v>235.99776250000002</v>
      </c>
      <c r="H206" s="11">
        <f t="shared" si="10"/>
        <v>2.1212435431790411</v>
      </c>
      <c r="I206" s="11">
        <f t="shared" si="11"/>
        <v>1</v>
      </c>
      <c r="J206" s="11"/>
      <c r="K206" s="11"/>
      <c r="L206" s="11"/>
      <c r="M206" s="11"/>
      <c r="N206" s="11"/>
      <c r="O206" s="11"/>
      <c r="P206" s="11"/>
      <c r="Q206" s="11"/>
    </row>
    <row r="207" spans="1:17" x14ac:dyDescent="0.25">
      <c r="A207" s="5">
        <v>43317.229166666664</v>
      </c>
      <c r="B207" s="6">
        <v>43317</v>
      </c>
      <c r="C207" s="11">
        <v>14</v>
      </c>
      <c r="D207" s="11">
        <v>670.32908750000001</v>
      </c>
      <c r="E207" s="11">
        <v>345.14</v>
      </c>
      <c r="F207" s="11">
        <v>11125.444</v>
      </c>
      <c r="G207" s="11">
        <f t="shared" si="9"/>
        <v>325.18908750000003</v>
      </c>
      <c r="H207" s="11">
        <f t="shared" si="10"/>
        <v>2.92293132301057</v>
      </c>
      <c r="I207" s="11">
        <f t="shared" si="11"/>
        <v>1</v>
      </c>
      <c r="J207" s="11"/>
      <c r="K207" s="11"/>
      <c r="L207" s="11"/>
      <c r="M207" s="11"/>
      <c r="N207" s="11"/>
      <c r="O207" s="11"/>
      <c r="P207" s="11"/>
      <c r="Q207" s="11"/>
    </row>
    <row r="208" spans="1:17" x14ac:dyDescent="0.25">
      <c r="A208" s="5">
        <v>43317.25</v>
      </c>
      <c r="B208" s="6">
        <v>43317</v>
      </c>
      <c r="C208" s="11">
        <v>15</v>
      </c>
      <c r="D208" s="11">
        <v>659.857125</v>
      </c>
      <c r="E208" s="11">
        <v>264.39800000000002</v>
      </c>
      <c r="F208" s="11">
        <v>11125.444</v>
      </c>
      <c r="G208" s="11">
        <f t="shared" si="9"/>
        <v>395.45912499999997</v>
      </c>
      <c r="H208" s="11">
        <f t="shared" si="10"/>
        <v>3.5545469016787101</v>
      </c>
      <c r="I208" s="11">
        <f t="shared" si="11"/>
        <v>1</v>
      </c>
      <c r="J208" s="11"/>
      <c r="K208" s="11"/>
      <c r="L208" s="11"/>
      <c r="M208" s="11"/>
      <c r="N208" s="11"/>
      <c r="O208" s="11"/>
      <c r="P208" s="11"/>
      <c r="Q208" s="11"/>
    </row>
    <row r="209" spans="1:17" x14ac:dyDescent="0.25">
      <c r="A209" s="5">
        <v>43317.270833333336</v>
      </c>
      <c r="B209" s="6">
        <v>43317</v>
      </c>
      <c r="C209" s="11">
        <v>16</v>
      </c>
      <c r="D209" s="11">
        <v>655.93187499999999</v>
      </c>
      <c r="E209" s="11">
        <v>214.53200000000001</v>
      </c>
      <c r="F209" s="11">
        <v>11125.444</v>
      </c>
      <c r="G209" s="11">
        <f t="shared" si="9"/>
        <v>441.39987499999995</v>
      </c>
      <c r="H209" s="11">
        <f t="shared" si="10"/>
        <v>3.9674809832308715</v>
      </c>
      <c r="I209" s="11">
        <f t="shared" si="11"/>
        <v>1</v>
      </c>
      <c r="J209" s="11"/>
      <c r="K209" s="11"/>
      <c r="L209" s="11"/>
      <c r="M209" s="11"/>
      <c r="N209" s="11"/>
      <c r="O209" s="11"/>
      <c r="P209" s="11"/>
      <c r="Q209" s="11"/>
    </row>
    <row r="210" spans="1:17" x14ac:dyDescent="0.25">
      <c r="A210" s="5">
        <v>43317.291666666664</v>
      </c>
      <c r="B210" s="6">
        <v>43317</v>
      </c>
      <c r="C210" s="11">
        <v>17</v>
      </c>
      <c r="D210" s="11">
        <v>659.03237249999995</v>
      </c>
      <c r="E210" s="11">
        <v>181.654</v>
      </c>
      <c r="F210" s="11">
        <v>11125.444</v>
      </c>
      <c r="G210" s="11">
        <f t="shared" si="9"/>
        <v>477.37837249999995</v>
      </c>
      <c r="H210" s="11">
        <f t="shared" si="10"/>
        <v>4.2908703014459464</v>
      </c>
      <c r="I210" s="11">
        <f t="shared" si="11"/>
        <v>0</v>
      </c>
      <c r="J210" s="11"/>
      <c r="K210" s="11"/>
      <c r="L210" s="11"/>
      <c r="M210" s="11"/>
      <c r="N210" s="11"/>
      <c r="O210" s="11"/>
      <c r="P210" s="11"/>
      <c r="Q210" s="11"/>
    </row>
    <row r="211" spans="1:17" x14ac:dyDescent="0.25">
      <c r="A211" s="5">
        <v>43317.3125</v>
      </c>
      <c r="B211" s="6">
        <v>43317</v>
      </c>
      <c r="C211" s="11">
        <v>18</v>
      </c>
      <c r="D211" s="11">
        <v>669.15861749999999</v>
      </c>
      <c r="E211" s="11">
        <v>195.49799999999999</v>
      </c>
      <c r="F211" s="11">
        <v>11125.444</v>
      </c>
      <c r="G211" s="11">
        <f t="shared" si="9"/>
        <v>473.6606175</v>
      </c>
      <c r="H211" s="11">
        <f t="shared" si="10"/>
        <v>4.2574536126378417</v>
      </c>
      <c r="I211" s="11">
        <f t="shared" si="11"/>
        <v>1</v>
      </c>
      <c r="J211" s="11"/>
      <c r="K211" s="11"/>
      <c r="L211" s="11"/>
      <c r="M211" s="11"/>
      <c r="N211" s="11"/>
      <c r="O211" s="11"/>
      <c r="P211" s="11"/>
      <c r="Q211" s="11"/>
    </row>
    <row r="212" spans="1:17" x14ac:dyDescent="0.25">
      <c r="A212" s="5">
        <v>43317.333333333336</v>
      </c>
      <c r="B212" s="6">
        <v>43317</v>
      </c>
      <c r="C212" s="11">
        <v>19</v>
      </c>
      <c r="D212" s="11">
        <v>680.39379499999995</v>
      </c>
      <c r="E212" s="11">
        <v>176.87799999999999</v>
      </c>
      <c r="F212" s="11">
        <v>11125.444</v>
      </c>
      <c r="G212" s="11">
        <f t="shared" si="9"/>
        <v>503.51579499999997</v>
      </c>
      <c r="H212" s="11">
        <f t="shared" si="10"/>
        <v>4.5258040488091984</v>
      </c>
      <c r="I212" s="11">
        <f t="shared" si="11"/>
        <v>0</v>
      </c>
      <c r="J212" s="11"/>
      <c r="K212" s="11"/>
      <c r="L212" s="11"/>
      <c r="M212" s="11"/>
      <c r="N212" s="11"/>
      <c r="O212" s="11"/>
      <c r="P212" s="11"/>
      <c r="Q212" s="11"/>
    </row>
    <row r="213" spans="1:17" x14ac:dyDescent="0.25">
      <c r="A213" s="5">
        <v>43317.354166666664</v>
      </c>
      <c r="B213" s="6">
        <v>43317</v>
      </c>
      <c r="C213" s="11">
        <v>20</v>
      </c>
      <c r="D213" s="11">
        <v>692.73790499999996</v>
      </c>
      <c r="E213" s="11">
        <v>213.648</v>
      </c>
      <c r="F213" s="11">
        <v>11125.444</v>
      </c>
      <c r="G213" s="11">
        <f t="shared" si="9"/>
        <v>479.08990499999993</v>
      </c>
      <c r="H213" s="11">
        <f t="shared" si="10"/>
        <v>4.3062542492686129</v>
      </c>
      <c r="I213" s="11">
        <f t="shared" si="11"/>
        <v>0</v>
      </c>
      <c r="J213" s="11"/>
      <c r="K213" s="11"/>
      <c r="L213" s="11"/>
      <c r="M213" s="11"/>
      <c r="N213" s="11"/>
      <c r="O213" s="11"/>
      <c r="P213" s="11"/>
      <c r="Q213" s="11"/>
    </row>
    <row r="214" spans="1:17" x14ac:dyDescent="0.25">
      <c r="A214" s="5">
        <v>43317.375</v>
      </c>
      <c r="B214" s="6">
        <v>43317</v>
      </c>
      <c r="C214" s="11">
        <v>21</v>
      </c>
      <c r="D214" s="11">
        <v>695.66322000000002</v>
      </c>
      <c r="E214" s="11">
        <v>248.54400000000001</v>
      </c>
      <c r="F214" s="11">
        <v>11125.444</v>
      </c>
      <c r="G214" s="11">
        <f t="shared" si="9"/>
        <v>447.11922000000004</v>
      </c>
      <c r="H214" s="11">
        <f t="shared" si="10"/>
        <v>4.0188887742367863</v>
      </c>
      <c r="I214" s="11">
        <f t="shared" si="11"/>
        <v>1</v>
      </c>
      <c r="J214" s="11"/>
      <c r="K214" s="11"/>
      <c r="L214" s="11"/>
      <c r="M214" s="11"/>
      <c r="N214" s="11"/>
      <c r="O214" s="11"/>
      <c r="P214" s="11"/>
      <c r="Q214" s="11"/>
    </row>
    <row r="215" spans="1:17" x14ac:dyDescent="0.25">
      <c r="A215" s="5">
        <v>43317.395833333336</v>
      </c>
      <c r="B215" s="6">
        <v>43317</v>
      </c>
      <c r="C215" s="11">
        <v>22</v>
      </c>
      <c r="D215" s="11">
        <v>689.16974000000005</v>
      </c>
      <c r="E215" s="11">
        <v>266.26400000000001</v>
      </c>
      <c r="F215" s="11">
        <v>11125.444</v>
      </c>
      <c r="G215" s="11">
        <f t="shared" si="9"/>
        <v>422.90574000000004</v>
      </c>
      <c r="H215" s="11">
        <f t="shared" si="10"/>
        <v>3.8012482018695168</v>
      </c>
      <c r="I215" s="11">
        <f t="shared" si="11"/>
        <v>1</v>
      </c>
      <c r="J215" s="11"/>
      <c r="K215" s="11"/>
      <c r="L215" s="11"/>
      <c r="M215" s="11"/>
      <c r="N215" s="11"/>
      <c r="O215" s="11"/>
      <c r="P215" s="11"/>
      <c r="Q215" s="11"/>
    </row>
    <row r="216" spans="1:17" x14ac:dyDescent="0.25">
      <c r="A216" s="5">
        <v>43317.416666666664</v>
      </c>
      <c r="B216" s="6">
        <v>43317</v>
      </c>
      <c r="C216" s="11">
        <v>23</v>
      </c>
      <c r="D216" s="11">
        <v>699.49716999999998</v>
      </c>
      <c r="E216" s="11">
        <v>299.23</v>
      </c>
      <c r="F216" s="11">
        <v>11125.444</v>
      </c>
      <c r="G216" s="11">
        <f t="shared" si="9"/>
        <v>400.26716999999996</v>
      </c>
      <c r="H216" s="11">
        <f t="shared" si="10"/>
        <v>3.597763558919536</v>
      </c>
      <c r="I216" s="11">
        <f t="shared" si="11"/>
        <v>1</v>
      </c>
      <c r="J216" s="11"/>
      <c r="K216" s="11"/>
      <c r="L216" s="11"/>
      <c r="M216" s="11"/>
      <c r="N216" s="11"/>
      <c r="O216" s="11"/>
      <c r="P216" s="11"/>
      <c r="Q216" s="11"/>
    </row>
    <row r="217" spans="1:17" x14ac:dyDescent="0.25">
      <c r="A217" s="5">
        <v>43317.4375</v>
      </c>
      <c r="B217" s="6">
        <v>43317</v>
      </c>
      <c r="C217" s="11">
        <v>24</v>
      </c>
      <c r="D217" s="11">
        <v>726.64550999999994</v>
      </c>
      <c r="E217" s="11">
        <v>269.49200000000002</v>
      </c>
      <c r="F217" s="11">
        <v>11125.444</v>
      </c>
      <c r="G217" s="11">
        <f t="shared" si="9"/>
        <v>457.15350999999993</v>
      </c>
      <c r="H217" s="11">
        <f t="shared" si="10"/>
        <v>4.1090810398218709</v>
      </c>
      <c r="I217" s="11">
        <f t="shared" si="11"/>
        <v>1</v>
      </c>
      <c r="J217" s="11"/>
      <c r="K217" s="11"/>
      <c r="L217" s="11"/>
      <c r="M217" s="11"/>
      <c r="N217" s="11"/>
      <c r="O217" s="11"/>
      <c r="P217" s="11"/>
      <c r="Q217" s="11"/>
    </row>
    <row r="218" spans="1:17" x14ac:dyDescent="0.25">
      <c r="A218" s="5">
        <v>43317.458333333336</v>
      </c>
      <c r="B218" s="6">
        <v>43317</v>
      </c>
      <c r="C218" s="11">
        <v>25</v>
      </c>
      <c r="D218" s="11">
        <v>756.76156249999997</v>
      </c>
      <c r="E218" s="11">
        <v>278.55</v>
      </c>
      <c r="F218" s="11">
        <v>11125.444</v>
      </c>
      <c r="G218" s="11">
        <f t="shared" si="9"/>
        <v>478.21156249999996</v>
      </c>
      <c r="H218" s="11">
        <f t="shared" si="10"/>
        <v>4.298359350871749</v>
      </c>
      <c r="I218" s="11">
        <f t="shared" si="11"/>
        <v>0</v>
      </c>
      <c r="J218" s="11"/>
      <c r="K218" s="11"/>
      <c r="L218" s="11"/>
      <c r="M218" s="11"/>
      <c r="N218" s="11"/>
      <c r="O218" s="11"/>
      <c r="P218" s="11"/>
      <c r="Q218" s="11"/>
    </row>
    <row r="219" spans="1:17" x14ac:dyDescent="0.25">
      <c r="A219" s="5">
        <v>43317.479166666664</v>
      </c>
      <c r="B219" s="6">
        <v>43317</v>
      </c>
      <c r="C219" s="11">
        <v>26</v>
      </c>
      <c r="D219" s="11">
        <v>789.84532750000005</v>
      </c>
      <c r="E219" s="11">
        <v>326.49799999999999</v>
      </c>
      <c r="F219" s="11">
        <v>11125.444</v>
      </c>
      <c r="G219" s="11">
        <f t="shared" si="9"/>
        <v>463.34732750000006</v>
      </c>
      <c r="H219" s="11">
        <f t="shared" si="10"/>
        <v>4.1647535819694035</v>
      </c>
      <c r="I219" s="11">
        <f t="shared" si="11"/>
        <v>1</v>
      </c>
      <c r="J219" s="11"/>
      <c r="K219" s="11"/>
      <c r="L219" s="11"/>
      <c r="M219" s="11"/>
      <c r="N219" s="11"/>
      <c r="O219" s="11"/>
      <c r="P219" s="11"/>
      <c r="Q219" s="11"/>
    </row>
    <row r="220" spans="1:17" x14ac:dyDescent="0.25">
      <c r="A220" s="5">
        <v>43317.5</v>
      </c>
      <c r="B220" s="6">
        <v>43317</v>
      </c>
      <c r="C220" s="11">
        <v>27</v>
      </c>
      <c r="D220" s="11">
        <v>831.61951499999998</v>
      </c>
      <c r="E220" s="11">
        <v>399.08800000000002</v>
      </c>
      <c r="F220" s="11">
        <v>11125.444</v>
      </c>
      <c r="G220" s="11">
        <f t="shared" si="9"/>
        <v>432.53151499999996</v>
      </c>
      <c r="H220" s="11">
        <f t="shared" si="10"/>
        <v>3.887768569056659</v>
      </c>
      <c r="I220" s="11">
        <f t="shared" si="11"/>
        <v>1</v>
      </c>
      <c r="J220" s="11"/>
      <c r="K220" s="11"/>
      <c r="L220" s="11"/>
      <c r="M220" s="11"/>
      <c r="N220" s="11"/>
      <c r="O220" s="11"/>
      <c r="P220" s="11"/>
      <c r="Q220" s="11"/>
    </row>
    <row r="221" spans="1:17" x14ac:dyDescent="0.25">
      <c r="A221" s="5">
        <v>43317.520833333336</v>
      </c>
      <c r="B221" s="6">
        <v>43317</v>
      </c>
      <c r="C221" s="11">
        <v>28</v>
      </c>
      <c r="D221" s="11">
        <v>882.08412499999997</v>
      </c>
      <c r="E221" s="11">
        <v>482.834</v>
      </c>
      <c r="F221" s="11">
        <v>11125.444</v>
      </c>
      <c r="G221" s="11">
        <f t="shared" si="9"/>
        <v>399.25012499999997</v>
      </c>
      <c r="H221" s="11">
        <f t="shared" si="10"/>
        <v>3.5886219462342357</v>
      </c>
      <c r="I221" s="11">
        <f t="shared" si="11"/>
        <v>1</v>
      </c>
      <c r="J221" s="11"/>
      <c r="K221" s="11"/>
      <c r="L221" s="11"/>
      <c r="M221" s="11"/>
      <c r="N221" s="11"/>
      <c r="O221" s="11"/>
      <c r="P221" s="11"/>
      <c r="Q221" s="11"/>
    </row>
    <row r="222" spans="1:17" x14ac:dyDescent="0.25">
      <c r="A222" s="5">
        <v>43317.541666666664</v>
      </c>
      <c r="B222" s="6">
        <v>43317</v>
      </c>
      <c r="C222" s="11">
        <v>29</v>
      </c>
      <c r="D222" s="11">
        <v>947.58270749999997</v>
      </c>
      <c r="E222" s="11">
        <v>572.19200000000001</v>
      </c>
      <c r="F222" s="11">
        <v>11125.444</v>
      </c>
      <c r="G222" s="11">
        <f t="shared" si="9"/>
        <v>375.39070749999996</v>
      </c>
      <c r="H222" s="11">
        <f t="shared" si="10"/>
        <v>3.3741638311244029</v>
      </c>
      <c r="I222" s="11">
        <f t="shared" si="11"/>
        <v>1</v>
      </c>
      <c r="J222" s="11"/>
      <c r="K222" s="11"/>
      <c r="L222" s="11"/>
      <c r="M222" s="11"/>
      <c r="N222" s="11"/>
      <c r="O222" s="11"/>
      <c r="P222" s="11"/>
      <c r="Q222" s="11"/>
    </row>
    <row r="223" spans="1:17" x14ac:dyDescent="0.25">
      <c r="A223" s="5">
        <v>43317.5625</v>
      </c>
      <c r="B223" s="6">
        <v>43317</v>
      </c>
      <c r="C223" s="11">
        <v>30</v>
      </c>
      <c r="D223" s="11">
        <v>1028.1152625</v>
      </c>
      <c r="E223" s="11">
        <v>624.01400000000001</v>
      </c>
      <c r="F223" s="11">
        <v>11125.444</v>
      </c>
      <c r="G223" s="11">
        <f t="shared" si="9"/>
        <v>404.10126249999996</v>
      </c>
      <c r="H223" s="11">
        <f t="shared" si="10"/>
        <v>3.6322259363311704</v>
      </c>
      <c r="I223" s="11">
        <f t="shared" si="11"/>
        <v>1</v>
      </c>
      <c r="J223" s="11"/>
      <c r="K223" s="11"/>
      <c r="L223" s="11"/>
      <c r="M223" s="11"/>
      <c r="N223" s="11"/>
      <c r="O223" s="11"/>
      <c r="P223" s="11"/>
      <c r="Q223" s="11"/>
    </row>
    <row r="224" spans="1:17" x14ac:dyDescent="0.25">
      <c r="A224" s="5">
        <v>43317.583333333336</v>
      </c>
      <c r="B224" s="6">
        <v>43317</v>
      </c>
      <c r="C224" s="11">
        <v>31</v>
      </c>
      <c r="D224" s="11">
        <v>1111.2273025</v>
      </c>
      <c r="E224" s="11">
        <v>728.50599999999997</v>
      </c>
      <c r="F224" s="11">
        <v>11125.444</v>
      </c>
      <c r="G224" s="11">
        <f t="shared" si="9"/>
        <v>382.72130249999998</v>
      </c>
      <c r="H224" s="11">
        <f t="shared" si="10"/>
        <v>3.4400541901968138</v>
      </c>
      <c r="I224" s="11">
        <f t="shared" si="11"/>
        <v>1</v>
      </c>
      <c r="J224" s="11"/>
      <c r="K224" s="11"/>
      <c r="L224" s="11"/>
      <c r="M224" s="11"/>
      <c r="N224" s="11"/>
      <c r="O224" s="11"/>
      <c r="P224" s="11"/>
      <c r="Q224" s="11"/>
    </row>
    <row r="225" spans="1:17" x14ac:dyDescent="0.25">
      <c r="A225" s="5">
        <v>43317.604166666664</v>
      </c>
      <c r="B225" s="6">
        <v>43317</v>
      </c>
      <c r="C225" s="11">
        <v>32</v>
      </c>
      <c r="D225" s="11">
        <v>1196.9188274999999</v>
      </c>
      <c r="E225" s="11">
        <v>911.80399999999997</v>
      </c>
      <c r="F225" s="11">
        <v>11125.444</v>
      </c>
      <c r="G225" s="11">
        <f t="shared" si="9"/>
        <v>285.11482749999993</v>
      </c>
      <c r="H225" s="11">
        <f t="shared" si="10"/>
        <v>2.5627276313646443</v>
      </c>
      <c r="I225" s="11">
        <f t="shared" si="11"/>
        <v>1</v>
      </c>
      <c r="J225" s="11"/>
      <c r="K225" s="11"/>
      <c r="L225" s="11"/>
      <c r="M225" s="11"/>
      <c r="N225" s="11"/>
      <c r="O225" s="11"/>
      <c r="P225" s="11"/>
      <c r="Q225" s="11"/>
    </row>
    <row r="226" spans="1:17" x14ac:dyDescent="0.25">
      <c r="A226" s="5">
        <v>43317.625</v>
      </c>
      <c r="B226" s="6">
        <v>43317</v>
      </c>
      <c r="C226" s="11">
        <v>33</v>
      </c>
      <c r="D226" s="11">
        <v>1260.5071375</v>
      </c>
      <c r="E226" s="11">
        <v>1116.43</v>
      </c>
      <c r="F226" s="11">
        <v>11125.444</v>
      </c>
      <c r="G226" s="11">
        <f t="shared" si="9"/>
        <v>144.07713749999994</v>
      </c>
      <c r="H226" s="11">
        <f t="shared" si="10"/>
        <v>1.2950237087167031</v>
      </c>
      <c r="I226" s="11">
        <f t="shared" si="11"/>
        <v>1</v>
      </c>
      <c r="J226" s="11"/>
      <c r="K226" s="11"/>
      <c r="L226" s="11"/>
      <c r="M226" s="11"/>
      <c r="N226" s="11"/>
      <c r="O226" s="11"/>
      <c r="P226" s="11"/>
      <c r="Q226" s="11"/>
    </row>
    <row r="227" spans="1:17" x14ac:dyDescent="0.25">
      <c r="A227" s="5">
        <v>43317.645833333336</v>
      </c>
      <c r="B227" s="6">
        <v>43317</v>
      </c>
      <c r="C227" s="11">
        <v>34</v>
      </c>
      <c r="D227" s="11">
        <v>1301.9922325</v>
      </c>
      <c r="E227" s="11">
        <v>1299.104</v>
      </c>
      <c r="F227" s="11">
        <v>11125.444</v>
      </c>
      <c r="G227" s="11">
        <f t="shared" si="9"/>
        <v>2.8882324999999582</v>
      </c>
      <c r="H227" s="11">
        <f t="shared" si="10"/>
        <v>2.5960604358800946E-2</v>
      </c>
      <c r="I227" s="11">
        <f t="shared" si="11"/>
        <v>1</v>
      </c>
      <c r="J227" s="11"/>
      <c r="K227" s="11"/>
      <c r="L227" s="11"/>
      <c r="M227" s="11"/>
      <c r="N227" s="11"/>
      <c r="O227" s="11"/>
      <c r="P227" s="11"/>
      <c r="Q227" s="11"/>
    </row>
    <row r="228" spans="1:17" x14ac:dyDescent="0.25">
      <c r="A228" s="5">
        <v>43317.666666666664</v>
      </c>
      <c r="B228" s="6">
        <v>43317</v>
      </c>
      <c r="C228" s="11">
        <v>35</v>
      </c>
      <c r="D228" s="11">
        <v>1354.5186475</v>
      </c>
      <c r="E228" s="11">
        <v>1427.356</v>
      </c>
      <c r="F228" s="11">
        <v>11125.444</v>
      </c>
      <c r="G228" s="11">
        <f t="shared" si="9"/>
        <v>-72.837352499999952</v>
      </c>
      <c r="H228" s="11">
        <f t="shared" si="10"/>
        <v>0.65469164646372724</v>
      </c>
      <c r="I228" s="11">
        <f t="shared" si="11"/>
        <v>1</v>
      </c>
      <c r="J228" s="11"/>
      <c r="K228" s="11"/>
      <c r="L228" s="11"/>
      <c r="M228" s="11"/>
      <c r="N228" s="11"/>
      <c r="O228" s="11"/>
      <c r="P228" s="11"/>
      <c r="Q228" s="11"/>
    </row>
    <row r="229" spans="1:17" x14ac:dyDescent="0.25">
      <c r="A229" s="5">
        <v>43317.6875</v>
      </c>
      <c r="B229" s="6">
        <v>43317</v>
      </c>
      <c r="C229" s="11">
        <v>36</v>
      </c>
      <c r="D229" s="11">
        <v>1418.0863824999999</v>
      </c>
      <c r="E229" s="11">
        <v>1574.8219999999999</v>
      </c>
      <c r="F229" s="11">
        <v>11125.444</v>
      </c>
      <c r="G229" s="11">
        <f t="shared" si="9"/>
        <v>-156.73561749999999</v>
      </c>
      <c r="H229" s="11">
        <f t="shared" si="10"/>
        <v>1.408803257649762</v>
      </c>
      <c r="I229" s="11">
        <f t="shared" si="11"/>
        <v>1</v>
      </c>
      <c r="J229" s="11"/>
      <c r="K229" s="11"/>
      <c r="L229" s="11"/>
      <c r="M229" s="11"/>
      <c r="N229" s="11"/>
      <c r="O229" s="11"/>
      <c r="P229" s="11"/>
      <c r="Q229" s="11"/>
    </row>
    <row r="230" spans="1:17" x14ac:dyDescent="0.25">
      <c r="A230" s="5">
        <v>43317.708333333336</v>
      </c>
      <c r="B230" s="6">
        <v>43317</v>
      </c>
      <c r="C230" s="11">
        <v>37</v>
      </c>
      <c r="D230" s="11">
        <v>1479.6708625000001</v>
      </c>
      <c r="E230" s="11">
        <v>1510.5039999999999</v>
      </c>
      <c r="F230" s="11">
        <v>11125.444</v>
      </c>
      <c r="G230" s="11">
        <f t="shared" si="9"/>
        <v>-30.833137499999793</v>
      </c>
      <c r="H230" s="11">
        <f t="shared" si="10"/>
        <v>0.27714073703485265</v>
      </c>
      <c r="I230" s="11">
        <f t="shared" si="11"/>
        <v>1</v>
      </c>
      <c r="J230" s="11"/>
      <c r="K230" s="11"/>
      <c r="L230" s="11"/>
      <c r="M230" s="11"/>
      <c r="N230" s="11"/>
      <c r="O230" s="11"/>
      <c r="P230" s="11"/>
      <c r="Q230" s="11"/>
    </row>
    <row r="231" spans="1:17" x14ac:dyDescent="0.25">
      <c r="A231" s="5">
        <v>43317.729166666664</v>
      </c>
      <c r="B231" s="6">
        <v>43317</v>
      </c>
      <c r="C231" s="11">
        <v>38</v>
      </c>
      <c r="D231" s="11">
        <v>1539.2720875</v>
      </c>
      <c r="E231" s="11">
        <v>1466.518</v>
      </c>
      <c r="F231" s="11">
        <v>11125.444</v>
      </c>
      <c r="G231" s="11">
        <f t="shared" si="9"/>
        <v>72.754087499999969</v>
      </c>
      <c r="H231" s="11">
        <f t="shared" si="10"/>
        <v>0.65394322689503426</v>
      </c>
      <c r="I231" s="11">
        <f t="shared" si="11"/>
        <v>1</v>
      </c>
      <c r="J231" s="11"/>
      <c r="K231" s="11"/>
      <c r="L231" s="11"/>
      <c r="M231" s="11"/>
      <c r="N231" s="11"/>
      <c r="O231" s="11"/>
      <c r="P231" s="11"/>
      <c r="Q231" s="11"/>
    </row>
    <row r="232" spans="1:17" x14ac:dyDescent="0.25">
      <c r="A232" s="5">
        <v>43317.75</v>
      </c>
      <c r="B232" s="6">
        <v>43317</v>
      </c>
      <c r="C232" s="11">
        <v>39</v>
      </c>
      <c r="D232" s="11">
        <v>1573.61484</v>
      </c>
      <c r="E232" s="11">
        <v>1411.5719999999999</v>
      </c>
      <c r="F232" s="11">
        <v>11125.444</v>
      </c>
      <c r="G232" s="11">
        <f t="shared" si="9"/>
        <v>162.04284000000007</v>
      </c>
      <c r="H232" s="11">
        <f t="shared" si="10"/>
        <v>1.4565067245855543</v>
      </c>
      <c r="I232" s="11">
        <f t="shared" si="11"/>
        <v>1</v>
      </c>
      <c r="J232" s="11"/>
      <c r="K232" s="11"/>
      <c r="L232" s="11"/>
      <c r="M232" s="11"/>
      <c r="N232" s="11"/>
      <c r="O232" s="11"/>
      <c r="P232" s="11"/>
      <c r="Q232" s="11"/>
    </row>
    <row r="233" spans="1:17" x14ac:dyDescent="0.25">
      <c r="A233" s="5">
        <v>43317.770833333336</v>
      </c>
      <c r="B233" s="6">
        <v>43317</v>
      </c>
      <c r="C233" s="11">
        <v>40</v>
      </c>
      <c r="D233" s="11">
        <v>1582.69912</v>
      </c>
      <c r="E233" s="11">
        <v>1441.7059999999999</v>
      </c>
      <c r="F233" s="11">
        <v>11125.444</v>
      </c>
      <c r="G233" s="11">
        <f t="shared" si="9"/>
        <v>140.99312000000009</v>
      </c>
      <c r="H233" s="11">
        <f t="shared" si="10"/>
        <v>1.2673033094229775</v>
      </c>
      <c r="I233" s="11">
        <f t="shared" si="11"/>
        <v>1</v>
      </c>
      <c r="J233" s="11"/>
      <c r="K233" s="11"/>
      <c r="L233" s="11"/>
      <c r="M233" s="11"/>
      <c r="N233" s="11"/>
      <c r="O233" s="11"/>
      <c r="P233" s="11"/>
      <c r="Q233" s="11"/>
    </row>
    <row r="234" spans="1:17" x14ac:dyDescent="0.25">
      <c r="A234" s="5">
        <v>43317.791666666664</v>
      </c>
      <c r="B234" s="6">
        <v>43317</v>
      </c>
      <c r="C234" s="11">
        <v>41</v>
      </c>
      <c r="D234" s="11">
        <v>1597.6969899999999</v>
      </c>
      <c r="E234" s="11">
        <v>1575.088</v>
      </c>
      <c r="F234" s="11">
        <v>11125.444</v>
      </c>
      <c r="G234" s="11">
        <f t="shared" si="9"/>
        <v>22.608989999999949</v>
      </c>
      <c r="H234" s="11">
        <f t="shared" si="10"/>
        <v>0.20321876592071247</v>
      </c>
      <c r="I234" s="11">
        <f t="shared" si="11"/>
        <v>1</v>
      </c>
      <c r="J234" s="11"/>
      <c r="K234" s="11"/>
      <c r="L234" s="11"/>
      <c r="M234" s="11"/>
      <c r="N234" s="11"/>
      <c r="O234" s="11"/>
      <c r="P234" s="11"/>
      <c r="Q234" s="11"/>
    </row>
    <row r="235" spans="1:17" x14ac:dyDescent="0.25">
      <c r="A235" s="5">
        <v>43317.8125</v>
      </c>
      <c r="B235" s="6">
        <v>43317</v>
      </c>
      <c r="C235" s="11">
        <v>42</v>
      </c>
      <c r="D235" s="11">
        <v>1618.6084499999999</v>
      </c>
      <c r="E235" s="11">
        <v>1751.432</v>
      </c>
      <c r="F235" s="11">
        <v>11125.444</v>
      </c>
      <c r="G235" s="11">
        <f t="shared" si="9"/>
        <v>-132.82355000000007</v>
      </c>
      <c r="H235" s="11">
        <f t="shared" si="10"/>
        <v>1.1938719030000067</v>
      </c>
      <c r="I235" s="11">
        <f t="shared" si="11"/>
        <v>1</v>
      </c>
      <c r="J235" s="11"/>
      <c r="K235" s="11"/>
      <c r="L235" s="11"/>
      <c r="M235" s="11"/>
      <c r="N235" s="11"/>
      <c r="O235" s="11"/>
      <c r="P235" s="11"/>
      <c r="Q235" s="11"/>
    </row>
    <row r="236" spans="1:17" x14ac:dyDescent="0.25">
      <c r="A236" s="5">
        <v>43317.833333333336</v>
      </c>
      <c r="B236" s="6">
        <v>43317</v>
      </c>
      <c r="C236" s="11">
        <v>43</v>
      </c>
      <c r="D236" s="11">
        <v>1644.7282825</v>
      </c>
      <c r="E236" s="11">
        <v>1934.002</v>
      </c>
      <c r="F236" s="11">
        <v>11125.444</v>
      </c>
      <c r="G236" s="11">
        <f t="shared" si="9"/>
        <v>-289.27371749999998</v>
      </c>
      <c r="H236" s="11">
        <f t="shared" si="10"/>
        <v>2.6001094203521222</v>
      </c>
      <c r="I236" s="11">
        <f t="shared" si="11"/>
        <v>1</v>
      </c>
      <c r="J236" s="11"/>
      <c r="K236" s="11"/>
      <c r="L236" s="11"/>
      <c r="M236" s="11"/>
      <c r="N236" s="11"/>
      <c r="O236" s="11"/>
      <c r="P236" s="11"/>
      <c r="Q236" s="11"/>
    </row>
    <row r="237" spans="1:17" x14ac:dyDescent="0.25">
      <c r="A237" s="5">
        <v>43317.854166666664</v>
      </c>
      <c r="B237" s="6">
        <v>43317</v>
      </c>
      <c r="C237" s="11">
        <v>44</v>
      </c>
      <c r="D237" s="11">
        <v>1676.0564875</v>
      </c>
      <c r="E237" s="11">
        <v>1963.24</v>
      </c>
      <c r="F237" s="11">
        <v>11125.444</v>
      </c>
      <c r="G237" s="11">
        <f t="shared" si="9"/>
        <v>-287.18351250000001</v>
      </c>
      <c r="H237" s="11">
        <f t="shared" si="10"/>
        <v>2.5813218106171765</v>
      </c>
      <c r="I237" s="11">
        <f t="shared" si="11"/>
        <v>1</v>
      </c>
      <c r="J237" s="11"/>
      <c r="K237" s="11"/>
      <c r="L237" s="11"/>
      <c r="M237" s="11"/>
      <c r="N237" s="11"/>
      <c r="O237" s="11"/>
      <c r="P237" s="11"/>
      <c r="Q237" s="11"/>
    </row>
    <row r="238" spans="1:17" x14ac:dyDescent="0.25">
      <c r="A238" s="5">
        <v>43317.875</v>
      </c>
      <c r="B238" s="6">
        <v>43317</v>
      </c>
      <c r="C238" s="11">
        <v>45</v>
      </c>
      <c r="D238" s="11">
        <v>1702.5231725000001</v>
      </c>
      <c r="E238" s="11">
        <v>2026.18</v>
      </c>
      <c r="F238" s="11">
        <v>11125.444</v>
      </c>
      <c r="G238" s="11">
        <f t="shared" si="9"/>
        <v>-323.65682749999996</v>
      </c>
      <c r="H238" s="11">
        <f t="shared" si="10"/>
        <v>2.9091587490800364</v>
      </c>
      <c r="I238" s="11">
        <f t="shared" si="11"/>
        <v>1</v>
      </c>
      <c r="J238" s="11"/>
      <c r="K238" s="11"/>
      <c r="L238" s="11"/>
      <c r="M238" s="11"/>
      <c r="N238" s="11"/>
      <c r="O238" s="11"/>
      <c r="P238" s="11"/>
      <c r="Q238" s="11"/>
    </row>
    <row r="239" spans="1:17" x14ac:dyDescent="0.25">
      <c r="A239" s="5">
        <v>43317.895833333336</v>
      </c>
      <c r="B239" s="6">
        <v>43317</v>
      </c>
      <c r="C239" s="11">
        <v>46</v>
      </c>
      <c r="D239" s="11">
        <v>1724.1283375</v>
      </c>
      <c r="E239" s="11">
        <v>2053.2559999999999</v>
      </c>
      <c r="F239" s="11">
        <v>11125.444</v>
      </c>
      <c r="G239" s="11">
        <f t="shared" si="9"/>
        <v>-329.12766249999981</v>
      </c>
      <c r="H239" s="11">
        <f t="shared" si="10"/>
        <v>2.9583328314807016</v>
      </c>
      <c r="I239" s="11">
        <f t="shared" si="11"/>
        <v>1</v>
      </c>
      <c r="J239" s="11"/>
      <c r="K239" s="11"/>
      <c r="L239" s="11"/>
      <c r="M239" s="11"/>
      <c r="N239" s="11"/>
      <c r="O239" s="11"/>
      <c r="P239" s="11"/>
      <c r="Q239" s="11"/>
    </row>
    <row r="240" spans="1:17" x14ac:dyDescent="0.25">
      <c r="A240" s="5">
        <v>43317.916666666664</v>
      </c>
      <c r="B240" s="6">
        <v>43317</v>
      </c>
      <c r="C240" s="11">
        <v>47</v>
      </c>
      <c r="D240" s="11">
        <v>1747.7727824999999</v>
      </c>
      <c r="E240" s="11">
        <v>2015.23</v>
      </c>
      <c r="F240" s="11">
        <v>11125.444</v>
      </c>
      <c r="G240" s="11">
        <f t="shared" si="9"/>
        <v>-267.45721750000007</v>
      </c>
      <c r="H240" s="11">
        <f t="shared" si="10"/>
        <v>2.4040138757608243</v>
      </c>
      <c r="I240" s="11">
        <f t="shared" si="11"/>
        <v>1</v>
      </c>
      <c r="J240" s="11"/>
      <c r="K240" s="11"/>
      <c r="L240" s="11"/>
      <c r="M240" s="11"/>
      <c r="N240" s="11"/>
      <c r="O240" s="11"/>
      <c r="P240" s="11"/>
      <c r="Q240" s="11"/>
    </row>
    <row r="241" spans="1:17" x14ac:dyDescent="0.25">
      <c r="A241" s="5">
        <v>43317.9375</v>
      </c>
      <c r="B241" s="6">
        <v>43317</v>
      </c>
      <c r="C241" s="11">
        <v>48</v>
      </c>
      <c r="D241" s="11">
        <v>1773.4565075</v>
      </c>
      <c r="E241" s="11">
        <v>1910.508</v>
      </c>
      <c r="F241" s="11">
        <v>11125.444</v>
      </c>
      <c r="G241" s="11">
        <f t="shared" si="9"/>
        <v>-137.05149249999999</v>
      </c>
      <c r="H241" s="11">
        <f t="shared" si="10"/>
        <v>1.2318743638456138</v>
      </c>
      <c r="I241" s="11">
        <f t="shared" si="11"/>
        <v>1</v>
      </c>
      <c r="J241" s="11"/>
      <c r="K241" s="11"/>
      <c r="L241" s="11"/>
      <c r="M241" s="11"/>
      <c r="N241" s="11"/>
      <c r="O241" s="11"/>
      <c r="P241" s="11"/>
      <c r="Q241" s="11"/>
    </row>
    <row r="242" spans="1:17" x14ac:dyDescent="0.25">
      <c r="A242" s="5">
        <v>43317.958333333336</v>
      </c>
      <c r="B242" s="6">
        <v>43318</v>
      </c>
      <c r="C242" s="11">
        <v>1</v>
      </c>
      <c r="D242" s="11">
        <v>2041.9142475000001</v>
      </c>
      <c r="E242" s="11">
        <v>1819.42</v>
      </c>
      <c r="F242" s="11">
        <v>11125.444</v>
      </c>
      <c r="G242" s="11">
        <f t="shared" si="9"/>
        <v>222.49424750000003</v>
      </c>
      <c r="H242" s="11">
        <f t="shared" si="10"/>
        <v>1.9998684771592039</v>
      </c>
      <c r="I242" s="11">
        <f t="shared" si="11"/>
        <v>1</v>
      </c>
      <c r="J242" s="11"/>
      <c r="K242" s="11"/>
      <c r="L242" s="11"/>
      <c r="M242" s="11"/>
      <c r="N242" s="11"/>
      <c r="O242" s="11"/>
      <c r="P242" s="11"/>
      <c r="Q242" s="11"/>
    </row>
    <row r="243" spans="1:17" x14ac:dyDescent="0.25">
      <c r="A243" s="5">
        <v>43317.979166666664</v>
      </c>
      <c r="B243" s="6">
        <v>43318</v>
      </c>
      <c r="C243" s="11">
        <v>2</v>
      </c>
      <c r="D243" s="11">
        <v>2113.4283624999998</v>
      </c>
      <c r="E243" s="11">
        <v>1976.722</v>
      </c>
      <c r="F243" s="11">
        <v>11125.444</v>
      </c>
      <c r="G243" s="11">
        <f t="shared" si="9"/>
        <v>136.70636249999984</v>
      </c>
      <c r="H243" s="11">
        <f t="shared" si="10"/>
        <v>1.2287721955186675</v>
      </c>
      <c r="I243" s="11">
        <f t="shared" si="11"/>
        <v>1</v>
      </c>
      <c r="J243" s="11"/>
      <c r="K243" s="11"/>
      <c r="L243" s="11"/>
      <c r="M243" s="11"/>
      <c r="N243" s="11"/>
      <c r="O243" s="11"/>
      <c r="P243" s="11"/>
      <c r="Q243" s="11"/>
    </row>
    <row r="244" spans="1:17" x14ac:dyDescent="0.25">
      <c r="A244" s="5">
        <v>43318</v>
      </c>
      <c r="B244" s="6">
        <v>43318</v>
      </c>
      <c r="C244" s="11">
        <v>3</v>
      </c>
      <c r="D244" s="11">
        <v>2183.9814575</v>
      </c>
      <c r="E244" s="11">
        <v>2118.91</v>
      </c>
      <c r="F244" s="11">
        <v>11125.444</v>
      </c>
      <c r="G244" s="11">
        <f t="shared" si="9"/>
        <v>65.071457500000179</v>
      </c>
      <c r="H244" s="11">
        <f t="shared" si="10"/>
        <v>0.58488863455696849</v>
      </c>
      <c r="I244" s="11">
        <f t="shared" si="11"/>
        <v>1</v>
      </c>
      <c r="J244" s="11"/>
      <c r="K244" s="11"/>
      <c r="L244" s="11"/>
      <c r="M244" s="11"/>
      <c r="N244" s="11"/>
      <c r="O244" s="11"/>
      <c r="P244" s="11"/>
      <c r="Q244" s="11"/>
    </row>
    <row r="245" spans="1:17" x14ac:dyDescent="0.25">
      <c r="A245" s="5">
        <v>43318.020833333336</v>
      </c>
      <c r="B245" s="6">
        <v>43318</v>
      </c>
      <c r="C245" s="11">
        <v>4</v>
      </c>
      <c r="D245" s="11">
        <v>2253.5735325000001</v>
      </c>
      <c r="E245" s="11">
        <v>2270.6579999999999</v>
      </c>
      <c r="F245" s="11">
        <v>11125.444</v>
      </c>
      <c r="G245" s="11">
        <f t="shared" si="9"/>
        <v>-17.084467499999846</v>
      </c>
      <c r="H245" s="11">
        <f t="shared" si="10"/>
        <v>0.15356211850960597</v>
      </c>
      <c r="I245" s="11">
        <f t="shared" si="11"/>
        <v>1</v>
      </c>
      <c r="J245" s="11"/>
      <c r="K245" s="11"/>
      <c r="L245" s="11"/>
      <c r="M245" s="11"/>
      <c r="N245" s="11"/>
      <c r="O245" s="11"/>
      <c r="P245" s="11"/>
      <c r="Q245" s="11"/>
    </row>
    <row r="246" spans="1:17" x14ac:dyDescent="0.25">
      <c r="A246" s="5">
        <v>43318.041666666664</v>
      </c>
      <c r="B246" s="6">
        <v>43318</v>
      </c>
      <c r="C246" s="11">
        <v>5</v>
      </c>
      <c r="D246" s="11">
        <v>2318.04367</v>
      </c>
      <c r="E246" s="11">
        <v>2562.0740000000001</v>
      </c>
      <c r="F246" s="11">
        <v>11125.444</v>
      </c>
      <c r="G246" s="11">
        <f t="shared" si="9"/>
        <v>-244.03033000000005</v>
      </c>
      <c r="H246" s="11">
        <f t="shared" si="10"/>
        <v>2.1934435156026137</v>
      </c>
      <c r="I246" s="11">
        <f t="shared" si="11"/>
        <v>1</v>
      </c>
      <c r="J246" s="11"/>
      <c r="K246" s="11"/>
      <c r="L246" s="11"/>
      <c r="M246" s="11"/>
      <c r="N246" s="11"/>
      <c r="O246" s="11"/>
      <c r="P246" s="11"/>
      <c r="Q246" s="11"/>
    </row>
    <row r="247" spans="1:17" x14ac:dyDescent="0.25">
      <c r="A247" s="5">
        <v>43318.0625</v>
      </c>
      <c r="B247" s="6">
        <v>43318</v>
      </c>
      <c r="C247" s="11">
        <v>6</v>
      </c>
      <c r="D247" s="11">
        <v>2377.3918699999999</v>
      </c>
      <c r="E247" s="11">
        <v>2704.9059999999999</v>
      </c>
      <c r="F247" s="11">
        <v>11125.444</v>
      </c>
      <c r="G247" s="11">
        <f t="shared" si="9"/>
        <v>-327.51413000000002</v>
      </c>
      <c r="H247" s="11">
        <f t="shared" si="10"/>
        <v>2.9438297473790715</v>
      </c>
      <c r="I247" s="11">
        <f t="shared" si="11"/>
        <v>1</v>
      </c>
      <c r="J247" s="11"/>
      <c r="K247" s="11"/>
      <c r="L247" s="11"/>
      <c r="M247" s="11"/>
      <c r="N247" s="11"/>
      <c r="O247" s="11"/>
      <c r="P247" s="11"/>
      <c r="Q247" s="11"/>
    </row>
    <row r="248" spans="1:17" x14ac:dyDescent="0.25">
      <c r="A248" s="5">
        <v>43318.083333333336</v>
      </c>
      <c r="B248" s="6">
        <v>43318</v>
      </c>
      <c r="C248" s="11">
        <v>7</v>
      </c>
      <c r="D248" s="11">
        <v>2405.125145</v>
      </c>
      <c r="E248" s="11">
        <v>2672.74</v>
      </c>
      <c r="F248" s="11">
        <v>11125.444</v>
      </c>
      <c r="G248" s="11">
        <f t="shared" si="9"/>
        <v>-267.61485499999981</v>
      </c>
      <c r="H248" s="11">
        <f t="shared" si="10"/>
        <v>2.4054307855039299</v>
      </c>
      <c r="I248" s="11">
        <f t="shared" si="11"/>
        <v>1</v>
      </c>
      <c r="J248" s="11"/>
      <c r="K248" s="11"/>
      <c r="L248" s="11"/>
      <c r="M248" s="11"/>
      <c r="N248" s="11"/>
      <c r="O248" s="11"/>
      <c r="P248" s="11"/>
      <c r="Q248" s="11"/>
    </row>
    <row r="249" spans="1:17" x14ac:dyDescent="0.25">
      <c r="A249" s="5">
        <v>43318.104166666664</v>
      </c>
      <c r="B249" s="6">
        <v>43318</v>
      </c>
      <c r="C249" s="11">
        <v>8</v>
      </c>
      <c r="D249" s="11">
        <v>2401.2434950000002</v>
      </c>
      <c r="E249" s="11">
        <v>2490.1680000000001</v>
      </c>
      <c r="F249" s="11">
        <v>11125.444</v>
      </c>
      <c r="G249" s="11">
        <f t="shared" si="9"/>
        <v>-88.924504999999954</v>
      </c>
      <c r="H249" s="11">
        <f t="shared" si="10"/>
        <v>0.79928949352493228</v>
      </c>
      <c r="I249" s="11">
        <f t="shared" si="11"/>
        <v>1</v>
      </c>
      <c r="J249" s="11"/>
      <c r="K249" s="11"/>
      <c r="L249" s="11"/>
      <c r="M249" s="11"/>
      <c r="N249" s="11"/>
      <c r="O249" s="11"/>
      <c r="P249" s="11"/>
      <c r="Q249" s="11"/>
    </row>
    <row r="250" spans="1:17" x14ac:dyDescent="0.25">
      <c r="A250" s="5">
        <v>43318.125</v>
      </c>
      <c r="B250" s="6">
        <v>43318</v>
      </c>
      <c r="C250" s="11">
        <v>9</v>
      </c>
      <c r="D250" s="11">
        <v>2330.7282624999998</v>
      </c>
      <c r="E250" s="11">
        <v>2520.6779999999999</v>
      </c>
      <c r="F250" s="11">
        <v>11125.444</v>
      </c>
      <c r="G250" s="11">
        <f t="shared" si="9"/>
        <v>-189.94973750000008</v>
      </c>
      <c r="H250" s="11">
        <f t="shared" si="10"/>
        <v>1.7073452304465342</v>
      </c>
      <c r="I250" s="11">
        <f t="shared" si="11"/>
        <v>1</v>
      </c>
      <c r="J250" s="11"/>
      <c r="K250" s="11"/>
      <c r="L250" s="11"/>
      <c r="M250" s="11"/>
      <c r="N250" s="11"/>
      <c r="O250" s="11"/>
      <c r="P250" s="11"/>
      <c r="Q250" s="11"/>
    </row>
    <row r="251" spans="1:17" x14ac:dyDescent="0.25">
      <c r="A251" s="5">
        <v>43318.145833333336</v>
      </c>
      <c r="B251" s="6">
        <v>43318</v>
      </c>
      <c r="C251" s="11">
        <v>10</v>
      </c>
      <c r="D251" s="11">
        <v>2193.5794474999998</v>
      </c>
      <c r="E251" s="11">
        <v>2361.8560000000002</v>
      </c>
      <c r="F251" s="11">
        <v>11125.444</v>
      </c>
      <c r="G251" s="11">
        <f t="shared" si="9"/>
        <v>-168.27655250000043</v>
      </c>
      <c r="H251" s="11">
        <f t="shared" si="10"/>
        <v>1.5125378591631977</v>
      </c>
      <c r="I251" s="11">
        <f t="shared" si="11"/>
        <v>1</v>
      </c>
      <c r="J251" s="11"/>
      <c r="K251" s="11"/>
      <c r="L251" s="11"/>
      <c r="M251" s="11"/>
      <c r="N251" s="11"/>
      <c r="O251" s="11"/>
      <c r="P251" s="11"/>
      <c r="Q251" s="11"/>
    </row>
    <row r="252" spans="1:17" x14ac:dyDescent="0.25">
      <c r="A252" s="5">
        <v>43318.166666666664</v>
      </c>
      <c r="B252" s="6">
        <v>43318</v>
      </c>
      <c r="C252" s="11">
        <v>11</v>
      </c>
      <c r="D252" s="11">
        <v>2060.1303200000002</v>
      </c>
      <c r="E252" s="11">
        <v>2281.4259999999999</v>
      </c>
      <c r="F252" s="11">
        <v>11125.444</v>
      </c>
      <c r="G252" s="11">
        <f t="shared" si="9"/>
        <v>-221.29567999999972</v>
      </c>
      <c r="H252" s="11">
        <f t="shared" si="10"/>
        <v>1.9890952666698041</v>
      </c>
      <c r="I252" s="11">
        <f t="shared" si="11"/>
        <v>1</v>
      </c>
      <c r="J252" s="11"/>
      <c r="K252" s="11"/>
      <c r="L252" s="11"/>
      <c r="M252" s="11"/>
      <c r="N252" s="11"/>
      <c r="O252" s="11"/>
      <c r="P252" s="11"/>
      <c r="Q252" s="11"/>
    </row>
    <row r="253" spans="1:17" x14ac:dyDescent="0.25">
      <c r="A253" s="5">
        <v>43318.1875</v>
      </c>
      <c r="B253" s="6">
        <v>43318</v>
      </c>
      <c r="C253" s="11">
        <v>12</v>
      </c>
      <c r="D253" s="11">
        <v>1930.3808799999999</v>
      </c>
      <c r="E253" s="11">
        <v>2244.9180000000001</v>
      </c>
      <c r="F253" s="11">
        <v>11125.444</v>
      </c>
      <c r="G253" s="11">
        <f t="shared" si="9"/>
        <v>-314.53712000000019</v>
      </c>
      <c r="H253" s="11">
        <f t="shared" si="10"/>
        <v>2.8271871217004931</v>
      </c>
      <c r="I253" s="11">
        <f t="shared" si="11"/>
        <v>1</v>
      </c>
      <c r="J253" s="11"/>
      <c r="K253" s="11"/>
      <c r="L253" s="11"/>
      <c r="M253" s="11"/>
      <c r="N253" s="11"/>
      <c r="O253" s="11"/>
      <c r="P253" s="11"/>
      <c r="Q253" s="11"/>
    </row>
    <row r="254" spans="1:17" x14ac:dyDescent="0.25">
      <c r="A254" s="5">
        <v>43318.208333333336</v>
      </c>
      <c r="B254" s="6">
        <v>43318</v>
      </c>
      <c r="C254" s="11">
        <v>13</v>
      </c>
      <c r="D254" s="11">
        <v>1804.3434325000001</v>
      </c>
      <c r="E254" s="11">
        <v>2109.4699999999998</v>
      </c>
      <c r="F254" s="11">
        <v>11125.444</v>
      </c>
      <c r="G254" s="11">
        <f t="shared" si="9"/>
        <v>-305.12656749999974</v>
      </c>
      <c r="H254" s="11">
        <f t="shared" si="10"/>
        <v>2.7426012615766142</v>
      </c>
      <c r="I254" s="11">
        <f t="shared" si="11"/>
        <v>1</v>
      </c>
      <c r="J254" s="11"/>
      <c r="K254" s="11"/>
      <c r="L254" s="11"/>
      <c r="M254" s="11"/>
      <c r="N254" s="11"/>
      <c r="O254" s="11"/>
      <c r="P254" s="11"/>
      <c r="Q254" s="11"/>
    </row>
    <row r="255" spans="1:17" x14ac:dyDescent="0.25">
      <c r="A255" s="5">
        <v>43318.229166666664</v>
      </c>
      <c r="B255" s="6">
        <v>43318</v>
      </c>
      <c r="C255" s="11">
        <v>14</v>
      </c>
      <c r="D255" s="11">
        <v>1682.0179774999999</v>
      </c>
      <c r="E255" s="11">
        <v>1942.6559999999999</v>
      </c>
      <c r="F255" s="11">
        <v>11125.444</v>
      </c>
      <c r="G255" s="11">
        <f t="shared" si="9"/>
        <v>-260.63802250000003</v>
      </c>
      <c r="H255" s="11">
        <f t="shared" si="10"/>
        <v>2.342720187167362</v>
      </c>
      <c r="I255" s="11">
        <f t="shared" si="11"/>
        <v>1</v>
      </c>
      <c r="J255" s="11"/>
      <c r="K255" s="11"/>
      <c r="L255" s="11"/>
      <c r="M255" s="11"/>
      <c r="N255" s="11"/>
      <c r="O255" s="11"/>
      <c r="P255" s="11"/>
      <c r="Q255" s="11"/>
    </row>
    <row r="256" spans="1:17" x14ac:dyDescent="0.25">
      <c r="A256" s="5">
        <v>43318.25</v>
      </c>
      <c r="B256" s="6">
        <v>43318</v>
      </c>
      <c r="C256" s="11">
        <v>15</v>
      </c>
      <c r="D256" s="11">
        <v>1569.5380600000001</v>
      </c>
      <c r="E256" s="11">
        <v>1935.8340000000001</v>
      </c>
      <c r="F256" s="11">
        <v>11125.444</v>
      </c>
      <c r="G256" s="11">
        <f t="shared" si="9"/>
        <v>-366.29593999999997</v>
      </c>
      <c r="H256" s="11">
        <f t="shared" si="10"/>
        <v>3.2924163745734552</v>
      </c>
      <c r="I256" s="11">
        <f t="shared" si="11"/>
        <v>1</v>
      </c>
      <c r="J256" s="11"/>
      <c r="K256" s="11"/>
      <c r="L256" s="11"/>
      <c r="M256" s="11"/>
      <c r="N256" s="11"/>
      <c r="O256" s="11"/>
      <c r="P256" s="11"/>
      <c r="Q256" s="11"/>
    </row>
    <row r="257" spans="1:17" x14ac:dyDescent="0.25">
      <c r="A257" s="5">
        <v>43318.270833333336</v>
      </c>
      <c r="B257" s="6">
        <v>43318</v>
      </c>
      <c r="C257" s="11">
        <v>16</v>
      </c>
      <c r="D257" s="11">
        <v>1466.9036799999999</v>
      </c>
      <c r="E257" s="11">
        <v>1844.934</v>
      </c>
      <c r="F257" s="11">
        <v>11125.444</v>
      </c>
      <c r="G257" s="11">
        <f t="shared" si="9"/>
        <v>-378.03032000000007</v>
      </c>
      <c r="H257" s="11">
        <f t="shared" si="10"/>
        <v>3.3978897381533724</v>
      </c>
      <c r="I257" s="11">
        <f t="shared" si="11"/>
        <v>1</v>
      </c>
      <c r="J257" s="11"/>
      <c r="K257" s="11"/>
      <c r="L257" s="11"/>
      <c r="M257" s="11"/>
      <c r="N257" s="11"/>
      <c r="O257" s="11"/>
      <c r="P257" s="11"/>
      <c r="Q257" s="11"/>
    </row>
    <row r="258" spans="1:17" x14ac:dyDescent="0.25">
      <c r="A258" s="5">
        <v>43318.291666666664</v>
      </c>
      <c r="B258" s="6">
        <v>43318</v>
      </c>
      <c r="C258" s="11">
        <v>17</v>
      </c>
      <c r="D258" s="11">
        <v>1386.5027250000001</v>
      </c>
      <c r="E258" s="11">
        <v>1679.7260000000001</v>
      </c>
      <c r="F258" s="11">
        <v>11125.444</v>
      </c>
      <c r="G258" s="11">
        <f t="shared" si="9"/>
        <v>-293.22327500000006</v>
      </c>
      <c r="H258" s="11">
        <f t="shared" si="10"/>
        <v>2.6356096439836474</v>
      </c>
      <c r="I258" s="11">
        <f t="shared" si="11"/>
        <v>1</v>
      </c>
      <c r="J258" s="11"/>
      <c r="K258" s="11"/>
      <c r="L258" s="11"/>
      <c r="M258" s="11"/>
      <c r="N258" s="11"/>
      <c r="O258" s="11"/>
      <c r="P258" s="11"/>
      <c r="Q258" s="11"/>
    </row>
    <row r="259" spans="1:17" x14ac:dyDescent="0.25">
      <c r="A259" s="5">
        <v>43318.3125</v>
      </c>
      <c r="B259" s="6">
        <v>43318</v>
      </c>
      <c r="C259" s="11">
        <v>18</v>
      </c>
      <c r="D259" s="11">
        <v>1328.3351950000001</v>
      </c>
      <c r="E259" s="11">
        <v>1467.5160000000001</v>
      </c>
      <c r="F259" s="11">
        <v>11125.444</v>
      </c>
      <c r="G259" s="11">
        <f t="shared" ref="G259:G322" si="12">D259-E259</f>
        <v>-139.18080499999996</v>
      </c>
      <c r="H259" s="11">
        <f t="shared" ref="H259:H322" si="13">ABS(G259)/F259*100</f>
        <v>1.2510134876414816</v>
      </c>
      <c r="I259" s="11">
        <f t="shared" ref="I259:I322" si="14">IF(H259&lt;=$N$3,1,0)</f>
        <v>1</v>
      </c>
      <c r="J259" s="11"/>
      <c r="K259" s="11"/>
      <c r="L259" s="11"/>
      <c r="M259" s="11"/>
      <c r="N259" s="11"/>
      <c r="O259" s="11"/>
      <c r="P259" s="11"/>
      <c r="Q259" s="11"/>
    </row>
    <row r="260" spans="1:17" x14ac:dyDescent="0.25">
      <c r="A260" s="5">
        <v>43318.333333333336</v>
      </c>
      <c r="B260" s="6">
        <v>43318</v>
      </c>
      <c r="C260" s="11">
        <v>19</v>
      </c>
      <c r="D260" s="11">
        <v>1282.0578674999999</v>
      </c>
      <c r="E260" s="11">
        <v>1432.268</v>
      </c>
      <c r="F260" s="11">
        <v>11125.444</v>
      </c>
      <c r="G260" s="11">
        <f t="shared" si="12"/>
        <v>-150.2101325000001</v>
      </c>
      <c r="H260" s="11">
        <f t="shared" si="13"/>
        <v>1.3501495535818624</v>
      </c>
      <c r="I260" s="11">
        <f t="shared" si="14"/>
        <v>1</v>
      </c>
      <c r="J260" s="11"/>
      <c r="K260" s="11"/>
      <c r="L260" s="11"/>
      <c r="M260" s="11"/>
      <c r="N260" s="11"/>
      <c r="O260" s="11"/>
      <c r="P260" s="11"/>
      <c r="Q260" s="11"/>
    </row>
    <row r="261" spans="1:17" x14ac:dyDescent="0.25">
      <c r="A261" s="5">
        <v>43318.354166666664</v>
      </c>
      <c r="B261" s="6">
        <v>43318</v>
      </c>
      <c r="C261" s="11">
        <v>20</v>
      </c>
      <c r="D261" s="11">
        <v>1247.6707425</v>
      </c>
      <c r="E261" s="11">
        <v>1507.412</v>
      </c>
      <c r="F261" s="11">
        <v>11125.444</v>
      </c>
      <c r="G261" s="11">
        <f t="shared" si="12"/>
        <v>-259.74125750000007</v>
      </c>
      <c r="H261" s="11">
        <f t="shared" si="13"/>
        <v>2.3346596998735518</v>
      </c>
      <c r="I261" s="11">
        <f t="shared" si="14"/>
        <v>1</v>
      </c>
      <c r="J261" s="11"/>
      <c r="K261" s="11"/>
      <c r="L261" s="11"/>
      <c r="M261" s="11"/>
      <c r="N261" s="11"/>
      <c r="O261" s="11"/>
      <c r="P261" s="11"/>
      <c r="Q261" s="11"/>
    </row>
    <row r="262" spans="1:17" x14ac:dyDescent="0.25">
      <c r="A262" s="5">
        <v>43318.375</v>
      </c>
      <c r="B262" s="6">
        <v>43318</v>
      </c>
      <c r="C262" s="11">
        <v>21</v>
      </c>
      <c r="D262" s="11">
        <v>1229.4529175</v>
      </c>
      <c r="E262" s="11">
        <v>1636.6559999999999</v>
      </c>
      <c r="F262" s="11">
        <v>11125.444</v>
      </c>
      <c r="G262" s="11">
        <f t="shared" si="12"/>
        <v>-407.20308249999994</v>
      </c>
      <c r="H262" s="11">
        <f t="shared" si="13"/>
        <v>3.6601063517105472</v>
      </c>
      <c r="I262" s="11">
        <f t="shared" si="14"/>
        <v>1</v>
      </c>
      <c r="J262" s="11"/>
      <c r="K262" s="11"/>
      <c r="L262" s="11"/>
      <c r="M262" s="11"/>
      <c r="N262" s="11"/>
      <c r="O262" s="11"/>
      <c r="P262" s="11"/>
      <c r="Q262" s="11"/>
    </row>
    <row r="263" spans="1:17" x14ac:dyDescent="0.25">
      <c r="A263" s="5">
        <v>43318.395833333336</v>
      </c>
      <c r="B263" s="6">
        <v>43318</v>
      </c>
      <c r="C263" s="11">
        <v>22</v>
      </c>
      <c r="D263" s="11">
        <v>1227.4043925000001</v>
      </c>
      <c r="E263" s="11">
        <v>1685.182</v>
      </c>
      <c r="F263" s="11">
        <v>11125.444</v>
      </c>
      <c r="G263" s="11">
        <f t="shared" si="12"/>
        <v>-457.77760749999993</v>
      </c>
      <c r="H263" s="11">
        <f t="shared" si="13"/>
        <v>4.1146906811089963</v>
      </c>
      <c r="I263" s="11">
        <f t="shared" si="14"/>
        <v>1</v>
      </c>
      <c r="J263" s="11"/>
      <c r="K263" s="11"/>
      <c r="L263" s="11"/>
      <c r="M263" s="11"/>
      <c r="N263" s="11"/>
      <c r="O263" s="11"/>
      <c r="P263" s="11"/>
      <c r="Q263" s="11"/>
    </row>
    <row r="264" spans="1:17" x14ac:dyDescent="0.25">
      <c r="A264" s="5">
        <v>43318.416666666664</v>
      </c>
      <c r="B264" s="6">
        <v>43318</v>
      </c>
      <c r="C264" s="11">
        <v>23</v>
      </c>
      <c r="D264" s="11">
        <v>1236.2262925</v>
      </c>
      <c r="E264" s="11">
        <v>1813.3119999999999</v>
      </c>
      <c r="F264" s="11">
        <v>11125.444</v>
      </c>
      <c r="G264" s="11">
        <f t="shared" si="12"/>
        <v>-577.0857074999999</v>
      </c>
      <c r="H264" s="11">
        <f t="shared" si="13"/>
        <v>5.1870802414717101</v>
      </c>
      <c r="I264" s="11">
        <f t="shared" si="14"/>
        <v>0</v>
      </c>
      <c r="J264" s="11"/>
      <c r="K264" s="11"/>
      <c r="L264" s="11"/>
      <c r="M264" s="11"/>
      <c r="N264" s="11"/>
      <c r="O264" s="11"/>
      <c r="P264" s="11"/>
      <c r="Q264" s="11"/>
    </row>
    <row r="265" spans="1:17" x14ac:dyDescent="0.25">
      <c r="A265" s="5">
        <v>43318.4375</v>
      </c>
      <c r="B265" s="6">
        <v>43318</v>
      </c>
      <c r="C265" s="11">
        <v>24</v>
      </c>
      <c r="D265" s="11">
        <v>1255.9186175</v>
      </c>
      <c r="E265" s="11">
        <v>1817.1379999999999</v>
      </c>
      <c r="F265" s="11">
        <v>11125.444</v>
      </c>
      <c r="G265" s="11">
        <f t="shared" si="12"/>
        <v>-561.21938249999994</v>
      </c>
      <c r="H265" s="11">
        <f t="shared" si="13"/>
        <v>5.0444672814855744</v>
      </c>
      <c r="I265" s="11">
        <f t="shared" si="14"/>
        <v>0</v>
      </c>
      <c r="J265" s="11"/>
      <c r="K265" s="11"/>
      <c r="L265" s="11"/>
      <c r="M265" s="11"/>
      <c r="N265" s="11"/>
      <c r="O265" s="11"/>
      <c r="P265" s="11"/>
      <c r="Q265" s="11"/>
    </row>
    <row r="266" spans="1:17" x14ac:dyDescent="0.25">
      <c r="A266" s="5">
        <v>43318.458333333336</v>
      </c>
      <c r="B266" s="6">
        <v>43318</v>
      </c>
      <c r="C266" s="11">
        <v>25</v>
      </c>
      <c r="D266" s="11">
        <v>1276.0007900000001</v>
      </c>
      <c r="E266" s="11">
        <v>1688.0119999999999</v>
      </c>
      <c r="F266" s="11">
        <v>11125.444</v>
      </c>
      <c r="G266" s="11">
        <f t="shared" si="12"/>
        <v>-412.01120999999989</v>
      </c>
      <c r="H266" s="11">
        <f t="shared" si="13"/>
        <v>3.7033237504948109</v>
      </c>
      <c r="I266" s="11">
        <f t="shared" si="14"/>
        <v>1</v>
      </c>
      <c r="J266" s="11"/>
      <c r="K266" s="11"/>
      <c r="L266" s="11"/>
      <c r="M266" s="11"/>
      <c r="N266" s="11"/>
      <c r="O266" s="11"/>
      <c r="P266" s="11"/>
      <c r="Q266" s="11"/>
    </row>
    <row r="267" spans="1:17" x14ac:dyDescent="0.25">
      <c r="A267" s="5">
        <v>43318.479166666664</v>
      </c>
      <c r="B267" s="6">
        <v>43318</v>
      </c>
      <c r="C267" s="11">
        <v>26</v>
      </c>
      <c r="D267" s="11">
        <v>1296.47281</v>
      </c>
      <c r="E267" s="11">
        <v>1709.1220000000001</v>
      </c>
      <c r="F267" s="11">
        <v>11125.444</v>
      </c>
      <c r="G267" s="11">
        <f t="shared" si="12"/>
        <v>-412.64919000000009</v>
      </c>
      <c r="H267" s="11">
        <f t="shared" si="13"/>
        <v>3.7090581733187467</v>
      </c>
      <c r="I267" s="11">
        <f t="shared" si="14"/>
        <v>1</v>
      </c>
      <c r="J267" s="11"/>
      <c r="K267" s="11"/>
      <c r="L267" s="11"/>
      <c r="M267" s="11"/>
      <c r="N267" s="11"/>
      <c r="O267" s="11"/>
      <c r="P267" s="11"/>
      <c r="Q267" s="11"/>
    </row>
    <row r="268" spans="1:17" x14ac:dyDescent="0.25">
      <c r="A268" s="5">
        <v>43318.5</v>
      </c>
      <c r="B268" s="6">
        <v>43318</v>
      </c>
      <c r="C268" s="11">
        <v>27</v>
      </c>
      <c r="D268" s="11">
        <v>1328.0427924999999</v>
      </c>
      <c r="E268" s="11">
        <v>1789.5440000000001</v>
      </c>
      <c r="F268" s="11">
        <v>11125.444</v>
      </c>
      <c r="G268" s="11">
        <f t="shared" si="12"/>
        <v>-461.50120750000019</v>
      </c>
      <c r="H268" s="11">
        <f t="shared" si="13"/>
        <v>4.1481599071461792</v>
      </c>
      <c r="I268" s="11">
        <f t="shared" si="14"/>
        <v>1</v>
      </c>
      <c r="J268" s="11"/>
      <c r="K268" s="11"/>
      <c r="L268" s="11"/>
      <c r="M268" s="11"/>
      <c r="N268" s="11"/>
      <c r="O268" s="11"/>
      <c r="P268" s="11"/>
      <c r="Q268" s="11"/>
    </row>
    <row r="269" spans="1:17" x14ac:dyDescent="0.25">
      <c r="A269" s="5">
        <v>43318.520833333336</v>
      </c>
      <c r="B269" s="6">
        <v>43318</v>
      </c>
      <c r="C269" s="11">
        <v>28</v>
      </c>
      <c r="D269" s="11">
        <v>1370.7107375000001</v>
      </c>
      <c r="E269" s="11">
        <v>1795.1759999999999</v>
      </c>
      <c r="F269" s="11">
        <v>11125.444</v>
      </c>
      <c r="G269" s="11">
        <f t="shared" si="12"/>
        <v>-424.46526249999988</v>
      </c>
      <c r="H269" s="11">
        <f t="shared" si="13"/>
        <v>3.815265822199994</v>
      </c>
      <c r="I269" s="11">
        <f t="shared" si="14"/>
        <v>1</v>
      </c>
      <c r="J269" s="11"/>
      <c r="K269" s="11"/>
      <c r="L269" s="11"/>
      <c r="M269" s="11"/>
      <c r="N269" s="11"/>
      <c r="O269" s="11"/>
      <c r="P269" s="11"/>
      <c r="Q269" s="11"/>
    </row>
    <row r="270" spans="1:17" x14ac:dyDescent="0.25">
      <c r="A270" s="5">
        <v>43318.541666666664</v>
      </c>
      <c r="B270" s="6">
        <v>43318</v>
      </c>
      <c r="C270" s="11">
        <v>29</v>
      </c>
      <c r="D270" s="11">
        <v>1412.2679475</v>
      </c>
      <c r="E270" s="11">
        <v>1768.28</v>
      </c>
      <c r="F270" s="11">
        <v>11125.444</v>
      </c>
      <c r="G270" s="11">
        <f t="shared" si="12"/>
        <v>-356.01205249999998</v>
      </c>
      <c r="H270" s="11">
        <f t="shared" si="13"/>
        <v>3.1999806254923402</v>
      </c>
      <c r="I270" s="11">
        <f t="shared" si="14"/>
        <v>1</v>
      </c>
      <c r="J270" s="11"/>
      <c r="K270" s="11"/>
      <c r="L270" s="11"/>
      <c r="M270" s="11"/>
      <c r="N270" s="11"/>
      <c r="O270" s="11"/>
      <c r="P270" s="11"/>
      <c r="Q270" s="11"/>
    </row>
    <row r="271" spans="1:17" x14ac:dyDescent="0.25">
      <c r="A271" s="5">
        <v>43318.5625</v>
      </c>
      <c r="B271" s="6">
        <v>43318</v>
      </c>
      <c r="C271" s="11">
        <v>30</v>
      </c>
      <c r="D271" s="11">
        <v>1452.7144225</v>
      </c>
      <c r="E271" s="11">
        <v>1816.396</v>
      </c>
      <c r="F271" s="11">
        <v>11125.444</v>
      </c>
      <c r="G271" s="11">
        <f t="shared" si="12"/>
        <v>-363.6815775</v>
      </c>
      <c r="H271" s="11">
        <f t="shared" si="13"/>
        <v>3.2689174247787327</v>
      </c>
      <c r="I271" s="11">
        <f t="shared" si="14"/>
        <v>1</v>
      </c>
      <c r="J271" s="11"/>
      <c r="K271" s="11"/>
      <c r="L271" s="11"/>
      <c r="M271" s="11"/>
      <c r="N271" s="11"/>
      <c r="O271" s="11"/>
      <c r="P271" s="11"/>
      <c r="Q271" s="11"/>
    </row>
    <row r="272" spans="1:17" x14ac:dyDescent="0.25">
      <c r="A272" s="5">
        <v>43318.583333333336</v>
      </c>
      <c r="B272" s="6">
        <v>43318</v>
      </c>
      <c r="C272" s="11">
        <v>31</v>
      </c>
      <c r="D272" s="11">
        <v>1514.80835</v>
      </c>
      <c r="E272" s="11">
        <v>1936.248</v>
      </c>
      <c r="F272" s="11">
        <v>11125.444</v>
      </c>
      <c r="G272" s="11">
        <f t="shared" si="12"/>
        <v>-421.43965000000003</v>
      </c>
      <c r="H272" s="11">
        <f t="shared" si="13"/>
        <v>3.7880703907187887</v>
      </c>
      <c r="I272" s="11">
        <f t="shared" si="14"/>
        <v>1</v>
      </c>
      <c r="J272" s="11"/>
      <c r="K272" s="11"/>
      <c r="L272" s="11"/>
      <c r="M272" s="11"/>
      <c r="N272" s="11"/>
      <c r="O272" s="11"/>
      <c r="P272" s="11"/>
      <c r="Q272" s="11"/>
    </row>
    <row r="273" spans="1:17" x14ac:dyDescent="0.25">
      <c r="A273" s="5">
        <v>43318.604166666664</v>
      </c>
      <c r="B273" s="6">
        <v>43318</v>
      </c>
      <c r="C273" s="11">
        <v>32</v>
      </c>
      <c r="D273" s="11">
        <v>1598.54973</v>
      </c>
      <c r="E273" s="11">
        <v>1993.8520000000001</v>
      </c>
      <c r="F273" s="11">
        <v>11125.444</v>
      </c>
      <c r="G273" s="11">
        <f t="shared" si="12"/>
        <v>-395.30227000000014</v>
      </c>
      <c r="H273" s="11">
        <f t="shared" si="13"/>
        <v>3.5531370253627648</v>
      </c>
      <c r="I273" s="11">
        <f t="shared" si="14"/>
        <v>1</v>
      </c>
      <c r="J273" s="11"/>
      <c r="K273" s="11"/>
      <c r="L273" s="11"/>
      <c r="M273" s="11"/>
      <c r="N273" s="11"/>
      <c r="O273" s="11"/>
      <c r="P273" s="11"/>
      <c r="Q273" s="11"/>
    </row>
    <row r="274" spans="1:17" x14ac:dyDescent="0.25">
      <c r="A274" s="5">
        <v>43318.625</v>
      </c>
      <c r="B274" s="6">
        <v>43318</v>
      </c>
      <c r="C274" s="11">
        <v>33</v>
      </c>
      <c r="D274" s="11">
        <v>1615.8099</v>
      </c>
      <c r="E274" s="11">
        <v>1892.8340000000001</v>
      </c>
      <c r="F274" s="11">
        <v>11125.444</v>
      </c>
      <c r="G274" s="11">
        <f t="shared" si="12"/>
        <v>-277.02410000000009</v>
      </c>
      <c r="H274" s="11">
        <f t="shared" si="13"/>
        <v>2.4900048932878551</v>
      </c>
      <c r="I274" s="11">
        <f t="shared" si="14"/>
        <v>1</v>
      </c>
      <c r="J274" s="11"/>
      <c r="K274" s="11"/>
      <c r="L274" s="11"/>
      <c r="M274" s="11"/>
      <c r="N274" s="11"/>
      <c r="O274" s="11"/>
      <c r="P274" s="11"/>
      <c r="Q274" s="11"/>
    </row>
    <row r="275" spans="1:17" x14ac:dyDescent="0.25">
      <c r="A275" s="5">
        <v>43318.645833333336</v>
      </c>
      <c r="B275" s="6">
        <v>43318</v>
      </c>
      <c r="C275" s="11">
        <v>34</v>
      </c>
      <c r="D275" s="11">
        <v>1566.5888600000001</v>
      </c>
      <c r="E275" s="11">
        <v>1939.9739999999999</v>
      </c>
      <c r="F275" s="11">
        <v>11125.444</v>
      </c>
      <c r="G275" s="11">
        <f t="shared" si="12"/>
        <v>-373.38513999999986</v>
      </c>
      <c r="H275" s="11">
        <f t="shared" si="13"/>
        <v>3.3561369775444461</v>
      </c>
      <c r="I275" s="11">
        <f t="shared" si="14"/>
        <v>1</v>
      </c>
      <c r="J275" s="11"/>
      <c r="K275" s="11"/>
      <c r="L275" s="11"/>
      <c r="M275" s="11"/>
      <c r="N275" s="11"/>
      <c r="O275" s="11"/>
      <c r="P275" s="11"/>
      <c r="Q275" s="11"/>
    </row>
    <row r="276" spans="1:17" x14ac:dyDescent="0.25">
      <c r="A276" s="5">
        <v>43318.666666666664</v>
      </c>
      <c r="B276" s="6">
        <v>43318</v>
      </c>
      <c r="C276" s="11">
        <v>35</v>
      </c>
      <c r="D276" s="11">
        <v>1539.6779125</v>
      </c>
      <c r="E276" s="11">
        <v>1996.4780000000001</v>
      </c>
      <c r="F276" s="11">
        <v>11125.444</v>
      </c>
      <c r="G276" s="11">
        <f t="shared" si="12"/>
        <v>-456.80008750000002</v>
      </c>
      <c r="H276" s="11">
        <f t="shared" si="13"/>
        <v>4.1059043351438378</v>
      </c>
      <c r="I276" s="11">
        <f t="shared" si="14"/>
        <v>1</v>
      </c>
      <c r="J276" s="11"/>
      <c r="K276" s="11"/>
      <c r="L276" s="11"/>
      <c r="M276" s="11"/>
      <c r="N276" s="11"/>
      <c r="O276" s="11"/>
      <c r="P276" s="11"/>
      <c r="Q276" s="11"/>
    </row>
    <row r="277" spans="1:17" x14ac:dyDescent="0.25">
      <c r="A277" s="5">
        <v>43318.6875</v>
      </c>
      <c r="B277" s="6">
        <v>43318</v>
      </c>
      <c r="C277" s="11">
        <v>36</v>
      </c>
      <c r="D277" s="11">
        <v>1535.0770574999999</v>
      </c>
      <c r="E277" s="11">
        <v>1880.5820000000001</v>
      </c>
      <c r="F277" s="11">
        <v>11125.444</v>
      </c>
      <c r="G277" s="11">
        <f t="shared" si="12"/>
        <v>-345.5049425000002</v>
      </c>
      <c r="H277" s="11">
        <f t="shared" si="13"/>
        <v>3.1055384621054243</v>
      </c>
      <c r="I277" s="11">
        <f t="shared" si="14"/>
        <v>1</v>
      </c>
      <c r="J277" s="11"/>
      <c r="K277" s="11"/>
      <c r="L277" s="11"/>
      <c r="M277" s="11"/>
      <c r="N277" s="11"/>
      <c r="O277" s="11"/>
      <c r="P277" s="11"/>
      <c r="Q277" s="11"/>
    </row>
    <row r="278" spans="1:17" x14ac:dyDescent="0.25">
      <c r="A278" s="5">
        <v>43318.708333333336</v>
      </c>
      <c r="B278" s="6">
        <v>43318</v>
      </c>
      <c r="C278" s="11">
        <v>37</v>
      </c>
      <c r="D278" s="11">
        <v>1548.29565</v>
      </c>
      <c r="E278" s="11">
        <v>1886.046</v>
      </c>
      <c r="F278" s="11">
        <v>11125.444</v>
      </c>
      <c r="G278" s="11">
        <f t="shared" si="12"/>
        <v>-337.75035000000003</v>
      </c>
      <c r="H278" s="11">
        <f t="shared" si="13"/>
        <v>3.0358370416497538</v>
      </c>
      <c r="I278" s="11">
        <f t="shared" si="14"/>
        <v>1</v>
      </c>
      <c r="J278" s="11"/>
      <c r="K278" s="11"/>
      <c r="L278" s="11"/>
      <c r="M278" s="11"/>
      <c r="N278" s="11"/>
      <c r="O278" s="11"/>
      <c r="P278" s="11"/>
      <c r="Q278" s="11"/>
    </row>
    <row r="279" spans="1:17" x14ac:dyDescent="0.25">
      <c r="A279" s="5">
        <v>43318.729166666664</v>
      </c>
      <c r="B279" s="6">
        <v>43318</v>
      </c>
      <c r="C279" s="11">
        <v>38</v>
      </c>
      <c r="D279" s="11">
        <v>1579.3336899999999</v>
      </c>
      <c r="E279" s="11">
        <v>1940.884</v>
      </c>
      <c r="F279" s="11">
        <v>11125.444</v>
      </c>
      <c r="G279" s="11">
        <f t="shared" si="12"/>
        <v>-361.55031000000008</v>
      </c>
      <c r="H279" s="11">
        <f t="shared" si="13"/>
        <v>3.2497607286504708</v>
      </c>
      <c r="I279" s="11">
        <f t="shared" si="14"/>
        <v>1</v>
      </c>
      <c r="J279" s="11"/>
      <c r="K279" s="11"/>
      <c r="L279" s="11"/>
      <c r="M279" s="11"/>
      <c r="N279" s="11"/>
      <c r="O279" s="11"/>
      <c r="P279" s="11"/>
      <c r="Q279" s="11"/>
    </row>
    <row r="280" spans="1:17" x14ac:dyDescent="0.25">
      <c r="A280" s="5">
        <v>43318.75</v>
      </c>
      <c r="B280" s="6">
        <v>43318</v>
      </c>
      <c r="C280" s="11">
        <v>39</v>
      </c>
      <c r="D280" s="11">
        <v>1547.7588725000001</v>
      </c>
      <c r="E280" s="11">
        <v>1845.59</v>
      </c>
      <c r="F280" s="11">
        <v>11125.444</v>
      </c>
      <c r="G280" s="11">
        <f t="shared" si="12"/>
        <v>-297.83112749999987</v>
      </c>
      <c r="H280" s="11">
        <f t="shared" si="13"/>
        <v>2.6770268898931122</v>
      </c>
      <c r="I280" s="11">
        <f t="shared" si="14"/>
        <v>1</v>
      </c>
      <c r="J280" s="11"/>
      <c r="K280" s="11"/>
      <c r="L280" s="11"/>
      <c r="M280" s="11"/>
      <c r="N280" s="11"/>
      <c r="O280" s="11"/>
      <c r="P280" s="11"/>
      <c r="Q280" s="11"/>
    </row>
    <row r="281" spans="1:17" x14ac:dyDescent="0.25">
      <c r="A281" s="5">
        <v>43318.770833333336</v>
      </c>
      <c r="B281" s="6">
        <v>43318</v>
      </c>
      <c r="C281" s="11">
        <v>40</v>
      </c>
      <c r="D281" s="11">
        <v>1453.5711974999999</v>
      </c>
      <c r="E281" s="11">
        <v>1600.068</v>
      </c>
      <c r="F281" s="11">
        <v>11125.444</v>
      </c>
      <c r="G281" s="11">
        <f t="shared" si="12"/>
        <v>-146.49680250000006</v>
      </c>
      <c r="H281" s="11">
        <f t="shared" si="13"/>
        <v>1.3167726384672833</v>
      </c>
      <c r="I281" s="11">
        <f t="shared" si="14"/>
        <v>1</v>
      </c>
      <c r="J281" s="11"/>
      <c r="K281" s="11"/>
      <c r="L281" s="11"/>
      <c r="M281" s="11"/>
      <c r="N281" s="11"/>
      <c r="O281" s="11"/>
      <c r="P281" s="11"/>
      <c r="Q281" s="11"/>
    </row>
    <row r="282" spans="1:17" x14ac:dyDescent="0.25">
      <c r="A282" s="5">
        <v>43318.791666666664</v>
      </c>
      <c r="B282" s="6">
        <v>43318</v>
      </c>
      <c r="C282" s="11">
        <v>41</v>
      </c>
      <c r="D282" s="11">
        <v>1368.8876700000001</v>
      </c>
      <c r="E282" s="11">
        <v>1413.606</v>
      </c>
      <c r="F282" s="11">
        <v>11125.444</v>
      </c>
      <c r="G282" s="11">
        <f t="shared" si="12"/>
        <v>-44.718329999999924</v>
      </c>
      <c r="H282" s="11">
        <f t="shared" si="13"/>
        <v>0.40194647512494719</v>
      </c>
      <c r="I282" s="11">
        <f t="shared" si="14"/>
        <v>1</v>
      </c>
      <c r="J282" s="11"/>
      <c r="K282" s="11"/>
      <c r="L282" s="11"/>
      <c r="M282" s="11"/>
      <c r="N282" s="11"/>
      <c r="O282" s="11"/>
      <c r="P282" s="11"/>
      <c r="Q282" s="11"/>
    </row>
    <row r="283" spans="1:17" x14ac:dyDescent="0.25">
      <c r="A283" s="5">
        <v>43318.8125</v>
      </c>
      <c r="B283" s="6">
        <v>43318</v>
      </c>
      <c r="C283" s="11">
        <v>42</v>
      </c>
      <c r="D283" s="11">
        <v>1293.70829</v>
      </c>
      <c r="E283" s="11">
        <v>1251.6199999999999</v>
      </c>
      <c r="F283" s="11">
        <v>11125.444</v>
      </c>
      <c r="G283" s="11">
        <f t="shared" si="12"/>
        <v>42.088290000000143</v>
      </c>
      <c r="H283" s="11">
        <f t="shared" si="13"/>
        <v>0.37830660960587409</v>
      </c>
      <c r="I283" s="11">
        <f t="shared" si="14"/>
        <v>1</v>
      </c>
      <c r="J283" s="11"/>
      <c r="K283" s="11"/>
      <c r="L283" s="11"/>
      <c r="M283" s="11"/>
      <c r="N283" s="11"/>
      <c r="O283" s="11"/>
      <c r="P283" s="11"/>
      <c r="Q283" s="11"/>
    </row>
    <row r="284" spans="1:17" x14ac:dyDescent="0.25">
      <c r="A284" s="5">
        <v>43318.833333333336</v>
      </c>
      <c r="B284" s="6">
        <v>43318</v>
      </c>
      <c r="C284" s="11">
        <v>43</v>
      </c>
      <c r="D284" s="11">
        <v>1222.1435375000001</v>
      </c>
      <c r="E284" s="11">
        <v>1100.1600000000001</v>
      </c>
      <c r="F284" s="11">
        <v>11125.444</v>
      </c>
      <c r="G284" s="11">
        <f t="shared" si="12"/>
        <v>121.98353750000001</v>
      </c>
      <c r="H284" s="11">
        <f t="shared" si="13"/>
        <v>1.0964374770121534</v>
      </c>
      <c r="I284" s="11">
        <f t="shared" si="14"/>
        <v>1</v>
      </c>
      <c r="J284" s="11"/>
      <c r="K284" s="11"/>
      <c r="L284" s="11"/>
      <c r="M284" s="11"/>
      <c r="N284" s="11"/>
      <c r="O284" s="11"/>
      <c r="P284" s="11"/>
      <c r="Q284" s="11"/>
    </row>
    <row r="285" spans="1:17" x14ac:dyDescent="0.25">
      <c r="A285" s="5">
        <v>43318.854166666664</v>
      </c>
      <c r="B285" s="6">
        <v>43318</v>
      </c>
      <c r="C285" s="11">
        <v>44</v>
      </c>
      <c r="D285" s="11">
        <v>1154.1934125</v>
      </c>
      <c r="E285" s="11">
        <v>946.14599999999996</v>
      </c>
      <c r="F285" s="11">
        <v>11125.444</v>
      </c>
      <c r="G285" s="11">
        <f t="shared" si="12"/>
        <v>208.04741250000006</v>
      </c>
      <c r="H285" s="11">
        <f t="shared" si="13"/>
        <v>1.8700144686360392</v>
      </c>
      <c r="I285" s="11">
        <f t="shared" si="14"/>
        <v>1</v>
      </c>
      <c r="J285" s="11"/>
      <c r="K285" s="11"/>
      <c r="L285" s="11"/>
      <c r="M285" s="11"/>
      <c r="N285" s="11"/>
      <c r="O285" s="11"/>
      <c r="P285" s="11"/>
      <c r="Q285" s="11"/>
    </row>
    <row r="286" spans="1:17" x14ac:dyDescent="0.25">
      <c r="A286" s="5">
        <v>43318.875</v>
      </c>
      <c r="B286" s="6">
        <v>43318</v>
      </c>
      <c r="C286" s="11">
        <v>45</v>
      </c>
      <c r="D286" s="11">
        <v>1087.0656074999999</v>
      </c>
      <c r="E286" s="11">
        <v>866.83</v>
      </c>
      <c r="F286" s="11">
        <v>11125.444</v>
      </c>
      <c r="G286" s="11">
        <f t="shared" si="12"/>
        <v>220.2356074999999</v>
      </c>
      <c r="H286" s="11">
        <f t="shared" si="13"/>
        <v>1.9795669053747422</v>
      </c>
      <c r="I286" s="11">
        <f t="shared" si="14"/>
        <v>1</v>
      </c>
      <c r="J286" s="11"/>
      <c r="K286" s="11"/>
      <c r="L286" s="11"/>
      <c r="M286" s="11"/>
      <c r="N286" s="11"/>
      <c r="O286" s="11"/>
      <c r="P286" s="11"/>
      <c r="Q286" s="11"/>
    </row>
    <row r="287" spans="1:17" x14ac:dyDescent="0.25">
      <c r="A287" s="5">
        <v>43318.895833333336</v>
      </c>
      <c r="B287" s="6">
        <v>43318</v>
      </c>
      <c r="C287" s="11">
        <v>46</v>
      </c>
      <c r="D287" s="11">
        <v>1020.7601225</v>
      </c>
      <c r="E287" s="11">
        <v>782.47</v>
      </c>
      <c r="F287" s="11">
        <v>11125.444</v>
      </c>
      <c r="G287" s="11">
        <f t="shared" si="12"/>
        <v>238.29012249999994</v>
      </c>
      <c r="H287" s="11">
        <f t="shared" si="13"/>
        <v>2.1418482039907794</v>
      </c>
      <c r="I287" s="11">
        <f t="shared" si="14"/>
        <v>1</v>
      </c>
      <c r="J287" s="11"/>
      <c r="K287" s="11"/>
      <c r="L287" s="11"/>
      <c r="M287" s="11"/>
      <c r="N287" s="11"/>
      <c r="O287" s="11"/>
      <c r="P287" s="11"/>
      <c r="Q287" s="11"/>
    </row>
    <row r="288" spans="1:17" x14ac:dyDescent="0.25">
      <c r="A288" s="5">
        <v>43318.916666666664</v>
      </c>
      <c r="B288" s="6">
        <v>43318</v>
      </c>
      <c r="C288" s="11">
        <v>47</v>
      </c>
      <c r="D288" s="11">
        <v>958.15316499999994</v>
      </c>
      <c r="E288" s="11">
        <v>680.82600000000002</v>
      </c>
      <c r="F288" s="11">
        <v>11125.444</v>
      </c>
      <c r="G288" s="11">
        <f t="shared" si="12"/>
        <v>277.32716499999992</v>
      </c>
      <c r="H288" s="11">
        <f t="shared" si="13"/>
        <v>2.4927289643451527</v>
      </c>
      <c r="I288" s="11">
        <f t="shared" si="14"/>
        <v>1</v>
      </c>
      <c r="J288" s="11"/>
      <c r="K288" s="11"/>
      <c r="L288" s="11"/>
      <c r="M288" s="11"/>
      <c r="N288" s="11"/>
      <c r="O288" s="11"/>
      <c r="P288" s="11"/>
      <c r="Q288" s="11"/>
    </row>
    <row r="289" spans="1:17" x14ac:dyDescent="0.25">
      <c r="A289" s="5">
        <v>43318.9375</v>
      </c>
      <c r="B289" s="6">
        <v>43318</v>
      </c>
      <c r="C289" s="11">
        <v>48</v>
      </c>
      <c r="D289" s="11">
        <v>899.24473499999999</v>
      </c>
      <c r="E289" s="11">
        <v>618.78599999999994</v>
      </c>
      <c r="F289" s="11">
        <v>11125.444</v>
      </c>
      <c r="G289" s="11">
        <f t="shared" si="12"/>
        <v>280.45873500000005</v>
      </c>
      <c r="H289" s="11">
        <f t="shared" si="13"/>
        <v>2.5208767847827023</v>
      </c>
      <c r="I289" s="11">
        <f t="shared" si="14"/>
        <v>1</v>
      </c>
      <c r="J289" s="11"/>
      <c r="K289" s="11"/>
      <c r="L289" s="11"/>
      <c r="M289" s="11"/>
      <c r="N289" s="11"/>
      <c r="O289" s="11"/>
      <c r="P289" s="11"/>
      <c r="Q289" s="11"/>
    </row>
    <row r="290" spans="1:17" x14ac:dyDescent="0.25">
      <c r="A290" s="5">
        <v>43318.958333333336</v>
      </c>
      <c r="B290" s="6">
        <v>43319</v>
      </c>
      <c r="C290" s="11">
        <v>1</v>
      </c>
      <c r="D290" s="11">
        <v>721.89109250000001</v>
      </c>
      <c r="E290" s="11">
        <v>575.58199999999999</v>
      </c>
      <c r="F290" s="11">
        <v>11125.444</v>
      </c>
      <c r="G290" s="11">
        <f t="shared" si="12"/>
        <v>146.30909250000002</v>
      </c>
      <c r="H290" s="11">
        <f t="shared" si="13"/>
        <v>1.3150854249052895</v>
      </c>
      <c r="I290" s="11">
        <f t="shared" si="14"/>
        <v>1</v>
      </c>
      <c r="J290" s="11"/>
      <c r="K290" s="11"/>
      <c r="L290" s="11"/>
      <c r="M290" s="11"/>
      <c r="N290" s="11"/>
      <c r="O290" s="11"/>
      <c r="P290" s="11"/>
      <c r="Q290" s="11"/>
    </row>
    <row r="291" spans="1:17" x14ac:dyDescent="0.25">
      <c r="A291" s="5">
        <v>43318.979166666664</v>
      </c>
      <c r="B291" s="6">
        <v>43319</v>
      </c>
      <c r="C291" s="11">
        <v>2</v>
      </c>
      <c r="D291" s="11">
        <v>693.1179975</v>
      </c>
      <c r="E291" s="11">
        <v>523.62199999999996</v>
      </c>
      <c r="F291" s="11">
        <v>11125.444</v>
      </c>
      <c r="G291" s="11">
        <f t="shared" si="12"/>
        <v>169.49599750000004</v>
      </c>
      <c r="H291" s="11">
        <f t="shared" si="13"/>
        <v>1.5234987250845904</v>
      </c>
      <c r="I291" s="11">
        <f t="shared" si="14"/>
        <v>1</v>
      </c>
      <c r="J291" s="11"/>
      <c r="K291" s="11"/>
      <c r="L291" s="11"/>
      <c r="M291" s="11"/>
      <c r="N291" s="11"/>
      <c r="O291" s="11"/>
      <c r="P291" s="11"/>
      <c r="Q291" s="11"/>
    </row>
    <row r="292" spans="1:17" x14ac:dyDescent="0.25">
      <c r="A292" s="5">
        <v>43319</v>
      </c>
      <c r="B292" s="6">
        <v>43319</v>
      </c>
      <c r="C292" s="11">
        <v>3</v>
      </c>
      <c r="D292" s="11">
        <v>674.00935249999998</v>
      </c>
      <c r="E292" s="11">
        <v>535.09</v>
      </c>
      <c r="F292" s="11">
        <v>11125.444</v>
      </c>
      <c r="G292" s="11">
        <f t="shared" si="12"/>
        <v>138.91935249999995</v>
      </c>
      <c r="H292" s="11">
        <f t="shared" si="13"/>
        <v>1.2486634466004227</v>
      </c>
      <c r="I292" s="11">
        <f t="shared" si="14"/>
        <v>1</v>
      </c>
      <c r="J292" s="11"/>
      <c r="K292" s="11"/>
      <c r="L292" s="11"/>
      <c r="M292" s="11"/>
      <c r="N292" s="11"/>
      <c r="O292" s="11"/>
      <c r="P292" s="11"/>
      <c r="Q292" s="11"/>
    </row>
    <row r="293" spans="1:17" x14ac:dyDescent="0.25">
      <c r="A293" s="5">
        <v>43319.020833333336</v>
      </c>
      <c r="B293" s="6">
        <v>43319</v>
      </c>
      <c r="C293" s="11">
        <v>4</v>
      </c>
      <c r="D293" s="11">
        <v>664.56515750000005</v>
      </c>
      <c r="E293" s="11">
        <v>569.41800000000001</v>
      </c>
      <c r="F293" s="11">
        <v>11125.444</v>
      </c>
      <c r="G293" s="11">
        <f t="shared" si="12"/>
        <v>95.147157500000048</v>
      </c>
      <c r="H293" s="11">
        <f t="shared" si="13"/>
        <v>0.85522121633977088</v>
      </c>
      <c r="I293" s="11">
        <f t="shared" si="14"/>
        <v>1</v>
      </c>
      <c r="J293" s="11"/>
      <c r="K293" s="11"/>
      <c r="L293" s="11"/>
      <c r="M293" s="11"/>
      <c r="N293" s="11"/>
      <c r="O293" s="11"/>
      <c r="P293" s="11"/>
      <c r="Q293" s="11"/>
    </row>
    <row r="294" spans="1:17" x14ac:dyDescent="0.25">
      <c r="A294" s="5">
        <v>43319.041666666664</v>
      </c>
      <c r="B294" s="6">
        <v>43319</v>
      </c>
      <c r="C294" s="11">
        <v>5</v>
      </c>
      <c r="D294" s="11">
        <v>651.96487749999994</v>
      </c>
      <c r="E294" s="11">
        <v>634.33600000000001</v>
      </c>
      <c r="F294" s="11">
        <v>11125.444</v>
      </c>
      <c r="G294" s="11">
        <f t="shared" si="12"/>
        <v>17.62887749999993</v>
      </c>
      <c r="H294" s="11">
        <f t="shared" si="13"/>
        <v>0.15845549624805924</v>
      </c>
      <c r="I294" s="11">
        <f t="shared" si="14"/>
        <v>1</v>
      </c>
      <c r="J294" s="11"/>
      <c r="K294" s="11"/>
      <c r="L294" s="11"/>
      <c r="M294" s="11"/>
      <c r="N294" s="11"/>
      <c r="O294" s="11"/>
      <c r="P294" s="11"/>
      <c r="Q294" s="11"/>
    </row>
    <row r="295" spans="1:17" x14ac:dyDescent="0.25">
      <c r="A295" s="5">
        <v>43319.0625</v>
      </c>
      <c r="B295" s="6">
        <v>43319</v>
      </c>
      <c r="C295" s="11">
        <v>6</v>
      </c>
      <c r="D295" s="11">
        <v>636.20851249999998</v>
      </c>
      <c r="E295" s="11">
        <v>675.16399999999999</v>
      </c>
      <c r="F295" s="11">
        <v>11125.444</v>
      </c>
      <c r="G295" s="11">
        <f t="shared" si="12"/>
        <v>-38.955487500000004</v>
      </c>
      <c r="H295" s="11">
        <f t="shared" si="13"/>
        <v>0.35014771095877167</v>
      </c>
      <c r="I295" s="11">
        <f t="shared" si="14"/>
        <v>1</v>
      </c>
      <c r="J295" s="11"/>
      <c r="K295" s="11"/>
      <c r="L295" s="11"/>
      <c r="M295" s="11"/>
      <c r="N295" s="11"/>
      <c r="O295" s="11"/>
      <c r="P295" s="11"/>
      <c r="Q295" s="11"/>
    </row>
    <row r="296" spans="1:17" x14ac:dyDescent="0.25">
      <c r="A296" s="5">
        <v>43319.083333333336</v>
      </c>
      <c r="B296" s="6">
        <v>43319</v>
      </c>
      <c r="C296" s="11">
        <v>7</v>
      </c>
      <c r="D296" s="11">
        <v>624.32739249999997</v>
      </c>
      <c r="E296" s="11">
        <v>680.96199999999999</v>
      </c>
      <c r="F296" s="11">
        <v>11125.444</v>
      </c>
      <c r="G296" s="11">
        <f t="shared" si="12"/>
        <v>-56.634607500000016</v>
      </c>
      <c r="H296" s="11">
        <f t="shared" si="13"/>
        <v>0.50905480716095486</v>
      </c>
      <c r="I296" s="11">
        <f t="shared" si="14"/>
        <v>1</v>
      </c>
      <c r="J296" s="11"/>
      <c r="K296" s="11"/>
      <c r="L296" s="11"/>
      <c r="M296" s="11"/>
      <c r="N296" s="11"/>
      <c r="O296" s="11"/>
      <c r="P296" s="11"/>
      <c r="Q296" s="11"/>
    </row>
    <row r="297" spans="1:17" x14ac:dyDescent="0.25">
      <c r="A297" s="5">
        <v>43319.104166666664</v>
      </c>
      <c r="B297" s="6">
        <v>43319</v>
      </c>
      <c r="C297" s="11">
        <v>8</v>
      </c>
      <c r="D297" s="11">
        <v>616.32151750000003</v>
      </c>
      <c r="E297" s="11">
        <v>660.53599999999994</v>
      </c>
      <c r="F297" s="11">
        <v>11125.444</v>
      </c>
      <c r="G297" s="11">
        <f t="shared" si="12"/>
        <v>-44.214482499999917</v>
      </c>
      <c r="H297" s="11">
        <f t="shared" si="13"/>
        <v>0.39741768957715234</v>
      </c>
      <c r="I297" s="11">
        <f t="shared" si="14"/>
        <v>1</v>
      </c>
      <c r="J297" s="11"/>
      <c r="K297" s="11"/>
      <c r="L297" s="11"/>
      <c r="M297" s="11"/>
      <c r="N297" s="11"/>
      <c r="O297" s="11"/>
      <c r="P297" s="11"/>
      <c r="Q297" s="11"/>
    </row>
    <row r="298" spans="1:17" x14ac:dyDescent="0.25">
      <c r="A298" s="5">
        <v>43319.125</v>
      </c>
      <c r="B298" s="6">
        <v>43319</v>
      </c>
      <c r="C298" s="11">
        <v>9</v>
      </c>
      <c r="D298" s="11">
        <v>611.89826000000005</v>
      </c>
      <c r="E298" s="11">
        <v>585.202</v>
      </c>
      <c r="F298" s="11">
        <v>11125.444</v>
      </c>
      <c r="G298" s="11">
        <f t="shared" si="12"/>
        <v>26.696260000000052</v>
      </c>
      <c r="H298" s="11">
        <f t="shared" si="13"/>
        <v>0.23995680531941066</v>
      </c>
      <c r="I298" s="11">
        <f t="shared" si="14"/>
        <v>1</v>
      </c>
      <c r="J298" s="11"/>
      <c r="K298" s="11"/>
      <c r="L298" s="11"/>
      <c r="M298" s="11"/>
      <c r="N298" s="11"/>
      <c r="O298" s="11"/>
      <c r="P298" s="11"/>
      <c r="Q298" s="11"/>
    </row>
    <row r="299" spans="1:17" x14ac:dyDescent="0.25">
      <c r="A299" s="5">
        <v>43319.145833333336</v>
      </c>
      <c r="B299" s="6">
        <v>43319</v>
      </c>
      <c r="C299" s="11">
        <v>10</v>
      </c>
      <c r="D299" s="11">
        <v>611.05762000000004</v>
      </c>
      <c r="E299" s="11">
        <v>601.07600000000002</v>
      </c>
      <c r="F299" s="11">
        <v>11125.444</v>
      </c>
      <c r="G299" s="11">
        <f t="shared" si="12"/>
        <v>9.9816200000000208</v>
      </c>
      <c r="H299" s="11">
        <f t="shared" si="13"/>
        <v>8.9718846277056633E-2</v>
      </c>
      <c r="I299" s="11">
        <f t="shared" si="14"/>
        <v>1</v>
      </c>
      <c r="J299" s="11"/>
      <c r="K299" s="11"/>
      <c r="L299" s="11"/>
      <c r="M299" s="11"/>
      <c r="N299" s="11"/>
      <c r="O299" s="11"/>
      <c r="P299" s="11"/>
      <c r="Q299" s="11"/>
    </row>
    <row r="300" spans="1:17" x14ac:dyDescent="0.25">
      <c r="A300" s="5">
        <v>43319.166666666664</v>
      </c>
      <c r="B300" s="6">
        <v>43319</v>
      </c>
      <c r="C300" s="11">
        <v>11</v>
      </c>
      <c r="D300" s="11">
        <v>614.08282499999996</v>
      </c>
      <c r="E300" s="11">
        <v>654.72199999999998</v>
      </c>
      <c r="F300" s="11">
        <v>11125.444</v>
      </c>
      <c r="G300" s="11">
        <f t="shared" si="12"/>
        <v>-40.639175000000023</v>
      </c>
      <c r="H300" s="11">
        <f t="shared" si="13"/>
        <v>0.36528137663539562</v>
      </c>
      <c r="I300" s="11">
        <f t="shared" si="14"/>
        <v>1</v>
      </c>
      <c r="J300" s="11"/>
      <c r="K300" s="11"/>
      <c r="L300" s="11"/>
      <c r="M300" s="11"/>
      <c r="N300" s="11"/>
      <c r="O300" s="11"/>
      <c r="P300" s="11"/>
      <c r="Q300" s="11"/>
    </row>
    <row r="301" spans="1:17" x14ac:dyDescent="0.25">
      <c r="A301" s="5">
        <v>43319.1875</v>
      </c>
      <c r="B301" s="6">
        <v>43319</v>
      </c>
      <c r="C301" s="11">
        <v>12</v>
      </c>
      <c r="D301" s="11">
        <v>620.97387500000002</v>
      </c>
      <c r="E301" s="11">
        <v>671.06799999999998</v>
      </c>
      <c r="F301" s="11">
        <v>11125.444</v>
      </c>
      <c r="G301" s="11">
        <f t="shared" si="12"/>
        <v>-50.094124999999963</v>
      </c>
      <c r="H301" s="11">
        <f t="shared" si="13"/>
        <v>0.4502662994843169</v>
      </c>
      <c r="I301" s="11">
        <f t="shared" si="14"/>
        <v>1</v>
      </c>
      <c r="J301" s="11"/>
      <c r="K301" s="11"/>
      <c r="L301" s="11"/>
      <c r="M301" s="11"/>
      <c r="N301" s="11"/>
      <c r="O301" s="11"/>
      <c r="P301" s="11"/>
      <c r="Q301" s="11"/>
    </row>
    <row r="302" spans="1:17" x14ac:dyDescent="0.25">
      <c r="A302" s="5">
        <v>43319.208333333336</v>
      </c>
      <c r="B302" s="6">
        <v>43319</v>
      </c>
      <c r="C302" s="11">
        <v>13</v>
      </c>
      <c r="D302" s="11">
        <v>635.22915750000004</v>
      </c>
      <c r="E302" s="11">
        <v>720.62800000000004</v>
      </c>
      <c r="F302" s="11">
        <v>11125.444</v>
      </c>
      <c r="G302" s="11">
        <f t="shared" si="12"/>
        <v>-85.398842500000001</v>
      </c>
      <c r="H302" s="11">
        <f t="shared" si="13"/>
        <v>0.76759940996512144</v>
      </c>
      <c r="I302" s="11">
        <f t="shared" si="14"/>
        <v>1</v>
      </c>
      <c r="J302" s="11"/>
      <c r="K302" s="11"/>
      <c r="L302" s="11"/>
      <c r="M302" s="11"/>
      <c r="N302" s="11"/>
      <c r="O302" s="11"/>
      <c r="P302" s="11"/>
      <c r="Q302" s="11"/>
    </row>
    <row r="303" spans="1:17" x14ac:dyDescent="0.25">
      <c r="A303" s="5">
        <v>43319.229166666664</v>
      </c>
      <c r="B303" s="6">
        <v>43319</v>
      </c>
      <c r="C303" s="11">
        <v>14</v>
      </c>
      <c r="D303" s="11">
        <v>656.84867250000002</v>
      </c>
      <c r="E303" s="11">
        <v>650.12599999999998</v>
      </c>
      <c r="F303" s="11">
        <v>11125.444</v>
      </c>
      <c r="G303" s="11">
        <f t="shared" si="12"/>
        <v>6.7226725000000442</v>
      </c>
      <c r="H303" s="11">
        <f t="shared" si="13"/>
        <v>6.0426105241283355E-2</v>
      </c>
      <c r="I303" s="11">
        <f t="shared" si="14"/>
        <v>1</v>
      </c>
      <c r="J303" s="11"/>
      <c r="K303" s="11"/>
      <c r="L303" s="11"/>
      <c r="M303" s="11"/>
      <c r="N303" s="11"/>
      <c r="O303" s="11"/>
      <c r="P303" s="11"/>
      <c r="Q303" s="11"/>
    </row>
    <row r="304" spans="1:17" x14ac:dyDescent="0.25">
      <c r="A304" s="5">
        <v>43319.25</v>
      </c>
      <c r="B304" s="6">
        <v>43319</v>
      </c>
      <c r="C304" s="11">
        <v>15</v>
      </c>
      <c r="D304" s="11">
        <v>688.19836499999997</v>
      </c>
      <c r="E304" s="11">
        <v>643.91800000000001</v>
      </c>
      <c r="F304" s="11">
        <v>11125.444</v>
      </c>
      <c r="G304" s="11">
        <f t="shared" si="12"/>
        <v>44.280364999999961</v>
      </c>
      <c r="H304" s="11">
        <f t="shared" si="13"/>
        <v>0.39800986819042872</v>
      </c>
      <c r="I304" s="11">
        <f t="shared" si="14"/>
        <v>1</v>
      </c>
      <c r="J304" s="11"/>
      <c r="K304" s="11"/>
      <c r="L304" s="11"/>
      <c r="M304" s="11"/>
      <c r="N304" s="11"/>
      <c r="O304" s="11"/>
      <c r="P304" s="11"/>
      <c r="Q304" s="11"/>
    </row>
    <row r="305" spans="1:17" x14ac:dyDescent="0.25">
      <c r="A305" s="5">
        <v>43319.270833333336</v>
      </c>
      <c r="B305" s="6">
        <v>43319</v>
      </c>
      <c r="C305" s="11">
        <v>16</v>
      </c>
      <c r="D305" s="11">
        <v>729.278235</v>
      </c>
      <c r="E305" s="11">
        <v>684.71199999999999</v>
      </c>
      <c r="F305" s="11">
        <v>11125.444</v>
      </c>
      <c r="G305" s="11">
        <f t="shared" si="12"/>
        <v>44.566235000000006</v>
      </c>
      <c r="H305" s="11">
        <f t="shared" si="13"/>
        <v>0.4005793836183078</v>
      </c>
      <c r="I305" s="11">
        <f t="shared" si="14"/>
        <v>1</v>
      </c>
      <c r="J305" s="11"/>
      <c r="K305" s="11"/>
      <c r="L305" s="11"/>
      <c r="M305" s="11"/>
      <c r="N305" s="11"/>
      <c r="O305" s="11"/>
      <c r="P305" s="11"/>
      <c r="Q305" s="11"/>
    </row>
    <row r="306" spans="1:17" x14ac:dyDescent="0.25">
      <c r="A306" s="5">
        <v>43319.291666666664</v>
      </c>
      <c r="B306" s="6">
        <v>43319</v>
      </c>
      <c r="C306" s="11">
        <v>17</v>
      </c>
      <c r="D306" s="11">
        <v>769.16012999999998</v>
      </c>
      <c r="E306" s="11">
        <v>712.56200000000001</v>
      </c>
      <c r="F306" s="11">
        <v>11125.444</v>
      </c>
      <c r="G306" s="11">
        <f t="shared" si="12"/>
        <v>56.598129999999969</v>
      </c>
      <c r="H306" s="11">
        <f t="shared" si="13"/>
        <v>0.50872693260601531</v>
      </c>
      <c r="I306" s="11">
        <f t="shared" si="14"/>
        <v>1</v>
      </c>
      <c r="J306" s="11"/>
      <c r="K306" s="11"/>
      <c r="L306" s="11"/>
      <c r="M306" s="11"/>
      <c r="N306" s="11"/>
      <c r="O306" s="11"/>
      <c r="P306" s="11"/>
      <c r="Q306" s="11"/>
    </row>
    <row r="307" spans="1:17" x14ac:dyDescent="0.25">
      <c r="A307" s="5">
        <v>43319.3125</v>
      </c>
      <c r="B307" s="6">
        <v>43319</v>
      </c>
      <c r="C307" s="11">
        <v>18</v>
      </c>
      <c r="D307" s="11">
        <v>807.84405000000004</v>
      </c>
      <c r="E307" s="11">
        <v>700.63800000000003</v>
      </c>
      <c r="F307" s="11">
        <v>11125.444</v>
      </c>
      <c r="G307" s="11">
        <f t="shared" si="12"/>
        <v>107.20605</v>
      </c>
      <c r="H307" s="11">
        <f t="shared" si="13"/>
        <v>0.96361142980001513</v>
      </c>
      <c r="I307" s="11">
        <f t="shared" si="14"/>
        <v>1</v>
      </c>
      <c r="J307" s="11"/>
      <c r="K307" s="11"/>
      <c r="L307" s="11"/>
      <c r="M307" s="11"/>
      <c r="N307" s="11"/>
      <c r="O307" s="11"/>
      <c r="P307" s="11"/>
      <c r="Q307" s="11"/>
    </row>
    <row r="308" spans="1:17" x14ac:dyDescent="0.25">
      <c r="A308" s="5">
        <v>43319.333333333336</v>
      </c>
      <c r="B308" s="6">
        <v>43319</v>
      </c>
      <c r="C308" s="11">
        <v>19</v>
      </c>
      <c r="D308" s="11">
        <v>862.38388250000003</v>
      </c>
      <c r="E308" s="11">
        <v>732.07</v>
      </c>
      <c r="F308" s="11">
        <v>11125.444</v>
      </c>
      <c r="G308" s="11">
        <f t="shared" si="12"/>
        <v>130.31388249999998</v>
      </c>
      <c r="H308" s="11">
        <f t="shared" si="13"/>
        <v>1.1713139942999127</v>
      </c>
      <c r="I308" s="11">
        <f t="shared" si="14"/>
        <v>1</v>
      </c>
      <c r="J308" s="11"/>
      <c r="K308" s="11"/>
      <c r="L308" s="11"/>
      <c r="M308" s="11"/>
      <c r="N308" s="11"/>
      <c r="O308" s="11"/>
      <c r="P308" s="11"/>
      <c r="Q308" s="11"/>
    </row>
    <row r="309" spans="1:17" x14ac:dyDescent="0.25">
      <c r="A309" s="5">
        <v>43319.354166666664</v>
      </c>
      <c r="B309" s="6">
        <v>43319</v>
      </c>
      <c r="C309" s="11">
        <v>20</v>
      </c>
      <c r="D309" s="11">
        <v>932.77962749999995</v>
      </c>
      <c r="E309" s="11">
        <v>753.95799999999997</v>
      </c>
      <c r="F309" s="11">
        <v>11125.444</v>
      </c>
      <c r="G309" s="11">
        <f t="shared" si="12"/>
        <v>178.82162749999998</v>
      </c>
      <c r="H309" s="11">
        <f t="shared" si="13"/>
        <v>1.6073212673579589</v>
      </c>
      <c r="I309" s="11">
        <f t="shared" si="14"/>
        <v>1</v>
      </c>
      <c r="J309" s="11"/>
      <c r="K309" s="11"/>
      <c r="L309" s="11"/>
      <c r="M309" s="11"/>
      <c r="N309" s="11"/>
      <c r="O309" s="11"/>
      <c r="P309" s="11"/>
      <c r="Q309" s="11"/>
    </row>
    <row r="310" spans="1:17" x14ac:dyDescent="0.25">
      <c r="A310" s="5">
        <v>43319.375</v>
      </c>
      <c r="B310" s="6">
        <v>43319</v>
      </c>
      <c r="C310" s="11">
        <v>21</v>
      </c>
      <c r="D310" s="11">
        <v>1002.20553</v>
      </c>
      <c r="E310" s="11">
        <v>751.97199999999998</v>
      </c>
      <c r="F310" s="11">
        <v>11125.444</v>
      </c>
      <c r="G310" s="11">
        <f t="shared" si="12"/>
        <v>250.23352999999997</v>
      </c>
      <c r="H310" s="11">
        <f t="shared" si="13"/>
        <v>2.2492003914630283</v>
      </c>
      <c r="I310" s="11">
        <f t="shared" si="14"/>
        <v>1</v>
      </c>
      <c r="J310" s="11"/>
      <c r="K310" s="11"/>
      <c r="L310" s="11"/>
      <c r="M310" s="11"/>
      <c r="N310" s="11"/>
      <c r="O310" s="11"/>
      <c r="P310" s="11"/>
      <c r="Q310" s="11"/>
    </row>
    <row r="311" spans="1:17" x14ac:dyDescent="0.25">
      <c r="A311" s="5">
        <v>43319.395833333336</v>
      </c>
      <c r="B311" s="6">
        <v>43319</v>
      </c>
      <c r="C311" s="11">
        <v>22</v>
      </c>
      <c r="D311" s="11">
        <v>1070.6615899999999</v>
      </c>
      <c r="E311" s="11">
        <v>863.524</v>
      </c>
      <c r="F311" s="11">
        <v>11125.444</v>
      </c>
      <c r="G311" s="11">
        <f t="shared" si="12"/>
        <v>207.13758999999993</v>
      </c>
      <c r="H311" s="11">
        <f t="shared" si="13"/>
        <v>1.8618366152398047</v>
      </c>
      <c r="I311" s="11">
        <f t="shared" si="14"/>
        <v>1</v>
      </c>
      <c r="J311" s="11"/>
      <c r="K311" s="11"/>
      <c r="L311" s="11"/>
      <c r="M311" s="11"/>
      <c r="N311" s="11"/>
      <c r="O311" s="11"/>
      <c r="P311" s="11"/>
      <c r="Q311" s="11"/>
    </row>
    <row r="312" spans="1:17" x14ac:dyDescent="0.25">
      <c r="A312" s="5">
        <v>43319.416666666664</v>
      </c>
      <c r="B312" s="6">
        <v>43319</v>
      </c>
      <c r="C312" s="11">
        <v>23</v>
      </c>
      <c r="D312" s="11">
        <v>1133.3777500000001</v>
      </c>
      <c r="E312" s="11">
        <v>956.29200000000003</v>
      </c>
      <c r="F312" s="11">
        <v>11125.444</v>
      </c>
      <c r="G312" s="11">
        <f t="shared" si="12"/>
        <v>177.08575000000008</v>
      </c>
      <c r="H312" s="11">
        <f t="shared" si="13"/>
        <v>1.5917184968078584</v>
      </c>
      <c r="I312" s="11">
        <f t="shared" si="14"/>
        <v>1</v>
      </c>
      <c r="J312" s="11"/>
      <c r="K312" s="11"/>
      <c r="L312" s="11"/>
      <c r="M312" s="11"/>
      <c r="N312" s="11"/>
      <c r="O312" s="11"/>
      <c r="P312" s="11"/>
      <c r="Q312" s="11"/>
    </row>
    <row r="313" spans="1:17" x14ac:dyDescent="0.25">
      <c r="A313" s="5">
        <v>43319.4375</v>
      </c>
      <c r="B313" s="6">
        <v>43319</v>
      </c>
      <c r="C313" s="11">
        <v>24</v>
      </c>
      <c r="D313" s="11">
        <v>1190.35401</v>
      </c>
      <c r="E313" s="11">
        <v>1046.672</v>
      </c>
      <c r="F313" s="11">
        <v>11125.444</v>
      </c>
      <c r="G313" s="11">
        <f t="shared" si="12"/>
        <v>143.68200999999999</v>
      </c>
      <c r="H313" s="11">
        <f t="shared" si="13"/>
        <v>1.2914721425949383</v>
      </c>
      <c r="I313" s="11">
        <f t="shared" si="14"/>
        <v>1</v>
      </c>
      <c r="J313" s="11"/>
      <c r="K313" s="11"/>
      <c r="L313" s="11"/>
      <c r="M313" s="11"/>
      <c r="N313" s="11"/>
      <c r="O313" s="11"/>
      <c r="P313" s="11"/>
      <c r="Q313" s="11"/>
    </row>
    <row r="314" spans="1:17" x14ac:dyDescent="0.25">
      <c r="A314" s="5">
        <v>43319.458333333336</v>
      </c>
      <c r="B314" s="6">
        <v>43319</v>
      </c>
      <c r="C314" s="11">
        <v>25</v>
      </c>
      <c r="D314" s="11">
        <v>1251.7691675000001</v>
      </c>
      <c r="E314" s="11">
        <v>1128.6379999999999</v>
      </c>
      <c r="F314" s="11">
        <v>11125.444</v>
      </c>
      <c r="G314" s="11">
        <f t="shared" si="12"/>
        <v>123.13116750000017</v>
      </c>
      <c r="H314" s="11">
        <f t="shared" si="13"/>
        <v>1.1067528406057339</v>
      </c>
      <c r="I314" s="11">
        <f t="shared" si="14"/>
        <v>1</v>
      </c>
      <c r="J314" s="11"/>
      <c r="K314" s="11"/>
      <c r="L314" s="11"/>
      <c r="M314" s="11"/>
      <c r="N314" s="11"/>
      <c r="O314" s="11"/>
      <c r="P314" s="11"/>
      <c r="Q314" s="11"/>
    </row>
    <row r="315" spans="1:17" x14ac:dyDescent="0.25">
      <c r="A315" s="5">
        <v>43319.479166666664</v>
      </c>
      <c r="B315" s="6">
        <v>43319</v>
      </c>
      <c r="C315" s="11">
        <v>26</v>
      </c>
      <c r="D315" s="11">
        <v>1317.6232225000001</v>
      </c>
      <c r="E315" s="11">
        <v>1195.402</v>
      </c>
      <c r="F315" s="11">
        <v>11125.444</v>
      </c>
      <c r="G315" s="11">
        <f t="shared" si="12"/>
        <v>122.22122250000007</v>
      </c>
      <c r="H315" s="11">
        <f t="shared" si="13"/>
        <v>1.0985738861298486</v>
      </c>
      <c r="I315" s="11">
        <f t="shared" si="14"/>
        <v>1</v>
      </c>
      <c r="J315" s="11"/>
      <c r="K315" s="11"/>
      <c r="L315" s="11"/>
      <c r="M315" s="11"/>
      <c r="N315" s="11"/>
      <c r="O315" s="11"/>
      <c r="P315" s="11"/>
      <c r="Q315" s="11"/>
    </row>
    <row r="316" spans="1:17" x14ac:dyDescent="0.25">
      <c r="A316" s="5">
        <v>43319.5</v>
      </c>
      <c r="B316" s="6">
        <v>43319</v>
      </c>
      <c r="C316" s="11">
        <v>27</v>
      </c>
      <c r="D316" s="11">
        <v>1361.438715</v>
      </c>
      <c r="E316" s="11">
        <v>1198.9680000000001</v>
      </c>
      <c r="F316" s="11">
        <v>11125.444</v>
      </c>
      <c r="G316" s="11">
        <f t="shared" si="12"/>
        <v>162.47071499999993</v>
      </c>
      <c r="H316" s="11">
        <f t="shared" si="13"/>
        <v>1.4603526385104264</v>
      </c>
      <c r="I316" s="11">
        <f t="shared" si="14"/>
        <v>1</v>
      </c>
      <c r="J316" s="11"/>
      <c r="K316" s="11"/>
      <c r="L316" s="11"/>
      <c r="M316" s="11"/>
      <c r="N316" s="11"/>
      <c r="O316" s="11"/>
      <c r="P316" s="11"/>
      <c r="Q316" s="11"/>
    </row>
    <row r="317" spans="1:17" x14ac:dyDescent="0.25">
      <c r="A317" s="5">
        <v>43319.520833333336</v>
      </c>
      <c r="B317" s="6">
        <v>43319</v>
      </c>
      <c r="C317" s="11">
        <v>28</v>
      </c>
      <c r="D317" s="11">
        <v>1383.215645</v>
      </c>
      <c r="E317" s="11">
        <v>1131.502</v>
      </c>
      <c r="F317" s="11">
        <v>11125.444</v>
      </c>
      <c r="G317" s="11">
        <f t="shared" si="12"/>
        <v>251.71364500000004</v>
      </c>
      <c r="H317" s="11">
        <f t="shared" si="13"/>
        <v>2.2625042649983231</v>
      </c>
      <c r="I317" s="11">
        <f t="shared" si="14"/>
        <v>1</v>
      </c>
      <c r="J317" s="11"/>
      <c r="K317" s="11"/>
      <c r="L317" s="11"/>
      <c r="M317" s="11"/>
      <c r="N317" s="11"/>
      <c r="O317" s="11"/>
      <c r="P317" s="11"/>
      <c r="Q317" s="11"/>
    </row>
    <row r="318" spans="1:17" x14ac:dyDescent="0.25">
      <c r="A318" s="5">
        <v>43319.541666666664</v>
      </c>
      <c r="B318" s="6">
        <v>43319</v>
      </c>
      <c r="C318" s="11">
        <v>29</v>
      </c>
      <c r="D318" s="11">
        <v>1400.7029725</v>
      </c>
      <c r="E318" s="11">
        <v>1077.556</v>
      </c>
      <c r="F318" s="11">
        <v>11125.444</v>
      </c>
      <c r="G318" s="11">
        <f t="shared" si="12"/>
        <v>323.14697249999995</v>
      </c>
      <c r="H318" s="11">
        <f t="shared" si="13"/>
        <v>2.9045759656873016</v>
      </c>
      <c r="I318" s="11">
        <f t="shared" si="14"/>
        <v>1</v>
      </c>
      <c r="J318" s="11"/>
      <c r="K318" s="11"/>
      <c r="L318" s="11"/>
      <c r="M318" s="11"/>
      <c r="N318" s="11"/>
      <c r="O318" s="11"/>
      <c r="P318" s="11"/>
      <c r="Q318" s="11"/>
    </row>
    <row r="319" spans="1:17" x14ac:dyDescent="0.25">
      <c r="A319" s="5">
        <v>43319.5625</v>
      </c>
      <c r="B319" s="6">
        <v>43319</v>
      </c>
      <c r="C319" s="11">
        <v>30</v>
      </c>
      <c r="D319" s="11">
        <v>1413.9006975</v>
      </c>
      <c r="E319" s="11">
        <v>1191.08</v>
      </c>
      <c r="F319" s="11">
        <v>11125.444</v>
      </c>
      <c r="G319" s="11">
        <f t="shared" si="12"/>
        <v>222.82069750000005</v>
      </c>
      <c r="H319" s="11">
        <f t="shared" si="13"/>
        <v>2.0028027420748336</v>
      </c>
      <c r="I319" s="11">
        <f t="shared" si="14"/>
        <v>1</v>
      </c>
      <c r="J319" s="11"/>
      <c r="K319" s="11"/>
      <c r="L319" s="11"/>
      <c r="M319" s="11"/>
      <c r="N319" s="11"/>
      <c r="O319" s="11"/>
      <c r="P319" s="11"/>
      <c r="Q319" s="11"/>
    </row>
    <row r="320" spans="1:17" x14ac:dyDescent="0.25">
      <c r="A320" s="5">
        <v>43319.583333333336</v>
      </c>
      <c r="B320" s="6">
        <v>43319</v>
      </c>
      <c r="C320" s="11">
        <v>31</v>
      </c>
      <c r="D320" s="11">
        <v>1423.3486849999999</v>
      </c>
      <c r="E320" s="11">
        <v>1404.346</v>
      </c>
      <c r="F320" s="11">
        <v>11125.444</v>
      </c>
      <c r="G320" s="11">
        <f t="shared" si="12"/>
        <v>19.002684999999929</v>
      </c>
      <c r="H320" s="11">
        <f t="shared" si="13"/>
        <v>0.17080383488515091</v>
      </c>
      <c r="I320" s="11">
        <f t="shared" si="14"/>
        <v>1</v>
      </c>
      <c r="J320" s="11"/>
      <c r="K320" s="11"/>
      <c r="L320" s="11"/>
      <c r="M320" s="11"/>
      <c r="N320" s="11"/>
      <c r="O320" s="11"/>
      <c r="P320" s="11"/>
      <c r="Q320" s="11"/>
    </row>
    <row r="321" spans="1:17" x14ac:dyDescent="0.25">
      <c r="A321" s="5">
        <v>43319.604166666664</v>
      </c>
      <c r="B321" s="6">
        <v>43319</v>
      </c>
      <c r="C321" s="11">
        <v>32</v>
      </c>
      <c r="D321" s="11">
        <v>1429.0469350000001</v>
      </c>
      <c r="E321" s="11">
        <v>1392.222</v>
      </c>
      <c r="F321" s="11">
        <v>11125.444</v>
      </c>
      <c r="G321" s="11">
        <f t="shared" si="12"/>
        <v>36.824935000000096</v>
      </c>
      <c r="H321" s="11">
        <f t="shared" si="13"/>
        <v>0.33099744154031152</v>
      </c>
      <c r="I321" s="11">
        <f t="shared" si="14"/>
        <v>1</v>
      </c>
      <c r="J321" s="11"/>
      <c r="K321" s="11"/>
      <c r="L321" s="11"/>
      <c r="M321" s="11"/>
      <c r="N321" s="11"/>
      <c r="O321" s="11"/>
      <c r="P321" s="11"/>
      <c r="Q321" s="11"/>
    </row>
    <row r="322" spans="1:17" x14ac:dyDescent="0.25">
      <c r="A322" s="5">
        <v>43319.625</v>
      </c>
      <c r="B322" s="6">
        <v>43319</v>
      </c>
      <c r="C322" s="11">
        <v>33</v>
      </c>
      <c r="D322" s="11">
        <v>1419.2238574999999</v>
      </c>
      <c r="E322" s="11">
        <v>1125.8720000000001</v>
      </c>
      <c r="F322" s="11">
        <v>11125.444</v>
      </c>
      <c r="G322" s="11">
        <f t="shared" si="12"/>
        <v>293.35185749999982</v>
      </c>
      <c r="H322" s="11">
        <f t="shared" si="13"/>
        <v>2.636765395610277</v>
      </c>
      <c r="I322" s="11">
        <f t="shared" si="14"/>
        <v>1</v>
      </c>
      <c r="J322" s="11"/>
      <c r="K322" s="11"/>
      <c r="L322" s="11"/>
      <c r="M322" s="11"/>
      <c r="N322" s="11"/>
      <c r="O322" s="11"/>
      <c r="P322" s="11"/>
      <c r="Q322" s="11"/>
    </row>
    <row r="323" spans="1:17" x14ac:dyDescent="0.25">
      <c r="A323" s="5">
        <v>43319.645833333336</v>
      </c>
      <c r="B323" s="6">
        <v>43319</v>
      </c>
      <c r="C323" s="11">
        <v>34</v>
      </c>
      <c r="D323" s="11">
        <v>1393.8794525000001</v>
      </c>
      <c r="E323" s="11">
        <v>928.80399999999997</v>
      </c>
      <c r="F323" s="11">
        <v>11125.444</v>
      </c>
      <c r="G323" s="11">
        <f t="shared" ref="G323:G386" si="15">D323-E323</f>
        <v>465.0754525000001</v>
      </c>
      <c r="H323" s="11">
        <f t="shared" ref="H323:H386" si="16">ABS(G323)/F323*100</f>
        <v>4.1802866699072876</v>
      </c>
      <c r="I323" s="11">
        <f t="shared" ref="I323:I386" si="17">IF(H323&lt;=$N$3,1,0)</f>
        <v>1</v>
      </c>
      <c r="J323" s="11"/>
      <c r="K323" s="11"/>
      <c r="L323" s="11"/>
      <c r="M323" s="11"/>
      <c r="N323" s="11"/>
      <c r="O323" s="11"/>
      <c r="P323" s="11"/>
      <c r="Q323" s="11"/>
    </row>
    <row r="324" spans="1:17" x14ac:dyDescent="0.25">
      <c r="A324" s="5">
        <v>43319.666666666664</v>
      </c>
      <c r="B324" s="6">
        <v>43319</v>
      </c>
      <c r="C324" s="11">
        <v>35</v>
      </c>
      <c r="D324" s="11">
        <v>1356.2317674999999</v>
      </c>
      <c r="E324" s="11">
        <v>841.02200000000005</v>
      </c>
      <c r="F324" s="11">
        <v>11125.444</v>
      </c>
      <c r="G324" s="11">
        <f t="shared" si="15"/>
        <v>515.20976749999988</v>
      </c>
      <c r="H324" s="11">
        <f t="shared" si="16"/>
        <v>4.6309142134012795</v>
      </c>
      <c r="I324" s="11">
        <f t="shared" si="17"/>
        <v>0</v>
      </c>
      <c r="J324" s="11"/>
      <c r="K324" s="11"/>
      <c r="L324" s="11"/>
      <c r="M324" s="11"/>
      <c r="N324" s="11"/>
      <c r="O324" s="11"/>
      <c r="P324" s="11"/>
      <c r="Q324" s="11"/>
    </row>
    <row r="325" spans="1:17" x14ac:dyDescent="0.25">
      <c r="A325" s="5">
        <v>43319.6875</v>
      </c>
      <c r="B325" s="6">
        <v>43319</v>
      </c>
      <c r="C325" s="11">
        <v>36</v>
      </c>
      <c r="D325" s="11">
        <v>1306.2808024999999</v>
      </c>
      <c r="E325" s="11">
        <v>868.08399999999995</v>
      </c>
      <c r="F325" s="11">
        <v>11125.444</v>
      </c>
      <c r="G325" s="11">
        <f t="shared" si="15"/>
        <v>438.19680249999999</v>
      </c>
      <c r="H325" s="11">
        <f t="shared" si="16"/>
        <v>3.9386904693421676</v>
      </c>
      <c r="I325" s="11">
        <f t="shared" si="17"/>
        <v>1</v>
      </c>
      <c r="J325" s="11"/>
      <c r="K325" s="11"/>
      <c r="L325" s="11"/>
      <c r="M325" s="11"/>
      <c r="N325" s="11"/>
      <c r="O325" s="11"/>
      <c r="P325" s="11"/>
      <c r="Q325" s="11"/>
    </row>
    <row r="326" spans="1:17" x14ac:dyDescent="0.25">
      <c r="A326" s="5">
        <v>43319.708333333336</v>
      </c>
      <c r="B326" s="6">
        <v>43319</v>
      </c>
      <c r="C326" s="11">
        <v>37</v>
      </c>
      <c r="D326" s="11">
        <v>1260.95633</v>
      </c>
      <c r="E326" s="11">
        <v>878.44200000000001</v>
      </c>
      <c r="F326" s="11">
        <v>11125.444</v>
      </c>
      <c r="G326" s="11">
        <f t="shared" si="15"/>
        <v>382.51432999999997</v>
      </c>
      <c r="H326" s="11">
        <f t="shared" si="16"/>
        <v>3.4381938374774075</v>
      </c>
      <c r="I326" s="11">
        <f t="shared" si="17"/>
        <v>1</v>
      </c>
      <c r="J326" s="11"/>
      <c r="K326" s="11"/>
      <c r="L326" s="11"/>
      <c r="M326" s="11"/>
      <c r="N326" s="11"/>
      <c r="O326" s="11"/>
      <c r="P326" s="11"/>
      <c r="Q326" s="11"/>
    </row>
    <row r="327" spans="1:17" x14ac:dyDescent="0.25">
      <c r="A327" s="5">
        <v>43319.729166666664</v>
      </c>
      <c r="B327" s="6">
        <v>43319</v>
      </c>
      <c r="C327" s="11">
        <v>38</v>
      </c>
      <c r="D327" s="11">
        <v>1220.2583500000001</v>
      </c>
      <c r="E327" s="11">
        <v>864.63</v>
      </c>
      <c r="F327" s="11">
        <v>11125.444</v>
      </c>
      <c r="G327" s="11">
        <f t="shared" si="15"/>
        <v>355.62835000000007</v>
      </c>
      <c r="H327" s="11">
        <f t="shared" si="16"/>
        <v>3.1965317519013179</v>
      </c>
      <c r="I327" s="11">
        <f t="shared" si="17"/>
        <v>1</v>
      </c>
      <c r="J327" s="11"/>
      <c r="K327" s="11"/>
      <c r="L327" s="11"/>
      <c r="M327" s="11"/>
      <c r="N327" s="11"/>
      <c r="O327" s="11"/>
      <c r="P327" s="11"/>
      <c r="Q327" s="11"/>
    </row>
    <row r="328" spans="1:17" x14ac:dyDescent="0.25">
      <c r="A328" s="5">
        <v>43319.75</v>
      </c>
      <c r="B328" s="6">
        <v>43319</v>
      </c>
      <c r="C328" s="11">
        <v>39</v>
      </c>
      <c r="D328" s="11">
        <v>1193.2769774999999</v>
      </c>
      <c r="E328" s="11">
        <v>1070.6020000000001</v>
      </c>
      <c r="F328" s="11">
        <v>11125.444</v>
      </c>
      <c r="G328" s="11">
        <f t="shared" si="15"/>
        <v>122.67497749999984</v>
      </c>
      <c r="H328" s="11">
        <f t="shared" si="16"/>
        <v>1.1026524199843157</v>
      </c>
      <c r="I328" s="11">
        <f t="shared" si="17"/>
        <v>1</v>
      </c>
      <c r="J328" s="11"/>
      <c r="K328" s="11"/>
      <c r="L328" s="11"/>
      <c r="M328" s="11"/>
      <c r="N328" s="11"/>
      <c r="O328" s="11"/>
      <c r="P328" s="11"/>
      <c r="Q328" s="11"/>
    </row>
    <row r="329" spans="1:17" x14ac:dyDescent="0.25">
      <c r="A329" s="5">
        <v>43319.770833333336</v>
      </c>
      <c r="B329" s="6">
        <v>43319</v>
      </c>
      <c r="C329" s="11">
        <v>40</v>
      </c>
      <c r="D329" s="11">
        <v>1180.0122125</v>
      </c>
      <c r="E329" s="11">
        <v>1311.796</v>
      </c>
      <c r="F329" s="11">
        <v>11125.444</v>
      </c>
      <c r="G329" s="11">
        <f t="shared" si="15"/>
        <v>-131.78378750000002</v>
      </c>
      <c r="H329" s="11">
        <f t="shared" si="16"/>
        <v>1.1845260962169242</v>
      </c>
      <c r="I329" s="11">
        <f t="shared" si="17"/>
        <v>1</v>
      </c>
      <c r="J329" s="11"/>
      <c r="K329" s="11"/>
      <c r="L329" s="11"/>
      <c r="M329" s="11"/>
      <c r="N329" s="11"/>
      <c r="O329" s="11"/>
      <c r="P329" s="11"/>
      <c r="Q329" s="11"/>
    </row>
    <row r="330" spans="1:17" x14ac:dyDescent="0.25">
      <c r="A330" s="5">
        <v>43319.791666666664</v>
      </c>
      <c r="B330" s="6">
        <v>43319</v>
      </c>
      <c r="C330" s="11">
        <v>41</v>
      </c>
      <c r="D330" s="11">
        <v>1176.8898899999999</v>
      </c>
      <c r="E330" s="11">
        <v>1508.6279999999999</v>
      </c>
      <c r="F330" s="11">
        <v>11125.444</v>
      </c>
      <c r="G330" s="11">
        <f t="shared" si="15"/>
        <v>-331.73811000000001</v>
      </c>
      <c r="H330" s="11">
        <f t="shared" si="16"/>
        <v>2.9817965916686116</v>
      </c>
      <c r="I330" s="11">
        <f t="shared" si="17"/>
        <v>1</v>
      </c>
      <c r="J330" s="11"/>
      <c r="K330" s="11"/>
      <c r="L330" s="11"/>
      <c r="M330" s="11"/>
      <c r="N330" s="11"/>
      <c r="O330" s="11"/>
      <c r="P330" s="11"/>
      <c r="Q330" s="11"/>
    </row>
    <row r="331" spans="1:17" x14ac:dyDescent="0.25">
      <c r="A331" s="5">
        <v>43319.8125</v>
      </c>
      <c r="B331" s="6">
        <v>43319</v>
      </c>
      <c r="C331" s="11">
        <v>42</v>
      </c>
      <c r="D331" s="11">
        <v>1183.9100100000001</v>
      </c>
      <c r="E331" s="11">
        <v>1665.26</v>
      </c>
      <c r="F331" s="11">
        <v>11125.444</v>
      </c>
      <c r="G331" s="11">
        <f t="shared" si="15"/>
        <v>-481.34998999999993</v>
      </c>
      <c r="H331" s="11">
        <f t="shared" si="16"/>
        <v>4.3265688092987569</v>
      </c>
      <c r="I331" s="11">
        <f t="shared" si="17"/>
        <v>0</v>
      </c>
      <c r="J331" s="11"/>
      <c r="K331" s="11"/>
      <c r="L331" s="11"/>
      <c r="M331" s="11"/>
      <c r="N331" s="11"/>
      <c r="O331" s="11"/>
      <c r="P331" s="11"/>
      <c r="Q331" s="11"/>
    </row>
    <row r="332" spans="1:17" x14ac:dyDescent="0.25">
      <c r="A332" s="5">
        <v>43319.833333333336</v>
      </c>
      <c r="B332" s="6">
        <v>43319</v>
      </c>
      <c r="C332" s="11">
        <v>43</v>
      </c>
      <c r="D332" s="11">
        <v>1202.2340925000001</v>
      </c>
      <c r="E332" s="11">
        <v>1244.058</v>
      </c>
      <c r="F332" s="11">
        <v>11125.444</v>
      </c>
      <c r="G332" s="11">
        <f t="shared" si="15"/>
        <v>-41.823907499999905</v>
      </c>
      <c r="H332" s="11">
        <f t="shared" si="16"/>
        <v>0.37593023253723545</v>
      </c>
      <c r="I332" s="11">
        <f t="shared" si="17"/>
        <v>1</v>
      </c>
      <c r="J332" s="11"/>
      <c r="K332" s="11"/>
      <c r="L332" s="11"/>
      <c r="M332" s="11"/>
      <c r="N332" s="11"/>
      <c r="O332" s="11"/>
      <c r="P332" s="11"/>
      <c r="Q332" s="11"/>
    </row>
    <row r="333" spans="1:17" x14ac:dyDescent="0.25">
      <c r="A333" s="5">
        <v>43319.854166666664</v>
      </c>
      <c r="B333" s="6">
        <v>43319</v>
      </c>
      <c r="C333" s="11">
        <v>44</v>
      </c>
      <c r="D333" s="11">
        <v>1231.8621375</v>
      </c>
      <c r="E333" s="11">
        <v>1062.78</v>
      </c>
      <c r="F333" s="11">
        <v>11125.444</v>
      </c>
      <c r="G333" s="11">
        <f t="shared" si="15"/>
        <v>169.08213750000004</v>
      </c>
      <c r="H333" s="11">
        <f t="shared" si="16"/>
        <v>1.5197787836602301</v>
      </c>
      <c r="I333" s="11">
        <f t="shared" si="17"/>
        <v>1</v>
      </c>
      <c r="J333" s="11"/>
      <c r="K333" s="11"/>
      <c r="L333" s="11"/>
      <c r="M333" s="11"/>
      <c r="N333" s="11"/>
      <c r="O333" s="11"/>
      <c r="P333" s="11"/>
      <c r="Q333" s="11"/>
    </row>
    <row r="334" spans="1:17" x14ac:dyDescent="0.25">
      <c r="A334" s="5">
        <v>43319.875</v>
      </c>
      <c r="B334" s="6">
        <v>43319</v>
      </c>
      <c r="C334" s="11">
        <v>45</v>
      </c>
      <c r="D334" s="11">
        <v>1311.36663</v>
      </c>
      <c r="E334" s="11">
        <v>1388.338</v>
      </c>
      <c r="F334" s="11">
        <v>11125.444</v>
      </c>
      <c r="G334" s="11">
        <f t="shared" si="15"/>
        <v>-76.971369999999979</v>
      </c>
      <c r="H334" s="11">
        <f t="shared" si="16"/>
        <v>0.69184987133996623</v>
      </c>
      <c r="I334" s="11">
        <f t="shared" si="17"/>
        <v>1</v>
      </c>
      <c r="J334" s="11"/>
      <c r="K334" s="11"/>
      <c r="L334" s="11"/>
      <c r="M334" s="11"/>
      <c r="N334" s="11"/>
      <c r="O334" s="11"/>
      <c r="P334" s="11"/>
      <c r="Q334" s="11"/>
    </row>
    <row r="335" spans="1:17" x14ac:dyDescent="0.25">
      <c r="A335" s="5">
        <v>43319.895833333336</v>
      </c>
      <c r="B335" s="6">
        <v>43319</v>
      </c>
      <c r="C335" s="11">
        <v>46</v>
      </c>
      <c r="D335" s="11">
        <v>1440.74757</v>
      </c>
      <c r="E335" s="11">
        <v>1530.748</v>
      </c>
      <c r="F335" s="11">
        <v>11125.444</v>
      </c>
      <c r="G335" s="11">
        <f t="shared" si="15"/>
        <v>-90.000430000000051</v>
      </c>
      <c r="H335" s="11">
        <f t="shared" si="16"/>
        <v>0.80896034351527946</v>
      </c>
      <c r="I335" s="11">
        <f t="shared" si="17"/>
        <v>1</v>
      </c>
      <c r="J335" s="11"/>
      <c r="K335" s="11"/>
      <c r="L335" s="11"/>
      <c r="M335" s="11"/>
      <c r="N335" s="11"/>
      <c r="O335" s="11"/>
      <c r="P335" s="11"/>
      <c r="Q335" s="11"/>
    </row>
    <row r="336" spans="1:17" x14ac:dyDescent="0.25">
      <c r="A336" s="5">
        <v>43319.916666666664</v>
      </c>
      <c r="B336" s="6">
        <v>43319</v>
      </c>
      <c r="C336" s="11">
        <v>47</v>
      </c>
      <c r="D336" s="11">
        <v>1591.950515</v>
      </c>
      <c r="E336" s="11">
        <v>1805.616</v>
      </c>
      <c r="F336" s="11">
        <v>11125.444</v>
      </c>
      <c r="G336" s="11">
        <f t="shared" si="15"/>
        <v>-213.66548499999999</v>
      </c>
      <c r="H336" s="11">
        <f t="shared" si="16"/>
        <v>1.9205119813645188</v>
      </c>
      <c r="I336" s="11">
        <f t="shared" si="17"/>
        <v>1</v>
      </c>
      <c r="J336" s="11"/>
      <c r="K336" s="11"/>
      <c r="L336" s="11"/>
      <c r="M336" s="11"/>
      <c r="N336" s="11"/>
      <c r="O336" s="11"/>
      <c r="P336" s="11"/>
      <c r="Q336" s="11"/>
    </row>
    <row r="337" spans="1:17" x14ac:dyDescent="0.25">
      <c r="A337" s="5">
        <v>43319.9375</v>
      </c>
      <c r="B337" s="6">
        <v>43319</v>
      </c>
      <c r="C337" s="11">
        <v>48</v>
      </c>
      <c r="D337" s="11">
        <v>1764.975465</v>
      </c>
      <c r="E337" s="11">
        <v>2040.6220000000001</v>
      </c>
      <c r="F337" s="11">
        <v>11125.444</v>
      </c>
      <c r="G337" s="11">
        <f t="shared" si="15"/>
        <v>-275.64653500000009</v>
      </c>
      <c r="H337" s="11">
        <f t="shared" si="16"/>
        <v>2.4776227807177862</v>
      </c>
      <c r="I337" s="11">
        <f t="shared" si="17"/>
        <v>1</v>
      </c>
      <c r="J337" s="11"/>
      <c r="K337" s="11"/>
      <c r="L337" s="11"/>
      <c r="M337" s="11"/>
      <c r="N337" s="11"/>
      <c r="O337" s="11"/>
      <c r="P337" s="11"/>
      <c r="Q337" s="11"/>
    </row>
    <row r="338" spans="1:17" x14ac:dyDescent="0.25">
      <c r="A338" s="5">
        <v>43319.958333333336</v>
      </c>
      <c r="B338" s="6">
        <v>43320</v>
      </c>
      <c r="C338" s="11">
        <v>1</v>
      </c>
      <c r="D338" s="11">
        <v>1496.7949125</v>
      </c>
      <c r="E338" s="11">
        <v>2216.866</v>
      </c>
      <c r="F338" s="11">
        <v>11125.444</v>
      </c>
      <c r="G338" s="11">
        <f t="shared" si="15"/>
        <v>-720.07108749999998</v>
      </c>
      <c r="H338" s="11">
        <f t="shared" si="16"/>
        <v>6.4722907912708916</v>
      </c>
      <c r="I338" s="11">
        <f t="shared" si="17"/>
        <v>0</v>
      </c>
      <c r="J338" s="11"/>
      <c r="K338" s="11"/>
      <c r="L338" s="11"/>
      <c r="M338" s="11"/>
      <c r="N338" s="11"/>
      <c r="O338" s="11"/>
      <c r="P338" s="11"/>
      <c r="Q338" s="11"/>
    </row>
    <row r="339" spans="1:17" x14ac:dyDescent="0.25">
      <c r="A339" s="5">
        <v>43319.979166666664</v>
      </c>
      <c r="B339" s="6">
        <v>43320</v>
      </c>
      <c r="C339" s="11">
        <v>2</v>
      </c>
      <c r="D339" s="11">
        <v>1544.3773174999999</v>
      </c>
      <c r="E339" s="11">
        <v>2063.37</v>
      </c>
      <c r="F339" s="11">
        <v>11125.444</v>
      </c>
      <c r="G339" s="11">
        <f t="shared" si="15"/>
        <v>-518.9926825</v>
      </c>
      <c r="H339" s="11">
        <f t="shared" si="16"/>
        <v>4.664916586699821</v>
      </c>
      <c r="I339" s="11">
        <f t="shared" si="17"/>
        <v>0</v>
      </c>
      <c r="J339" s="11"/>
      <c r="K339" s="11"/>
      <c r="L339" s="11"/>
      <c r="M339" s="11"/>
      <c r="N339" s="11"/>
      <c r="O339" s="11"/>
      <c r="P339" s="11"/>
      <c r="Q339" s="11"/>
    </row>
    <row r="340" spans="1:17" x14ac:dyDescent="0.25">
      <c r="A340" s="5">
        <v>43320</v>
      </c>
      <c r="B340" s="6">
        <v>43320</v>
      </c>
      <c r="C340" s="11">
        <v>3</v>
      </c>
      <c r="D340" s="11">
        <v>1591.8357450000001</v>
      </c>
      <c r="E340" s="11">
        <v>1924.096</v>
      </c>
      <c r="F340" s="11">
        <v>11125.444</v>
      </c>
      <c r="G340" s="11">
        <f t="shared" si="15"/>
        <v>-332.26025499999992</v>
      </c>
      <c r="H340" s="11">
        <f t="shared" si="16"/>
        <v>2.9864898425626873</v>
      </c>
      <c r="I340" s="11">
        <f t="shared" si="17"/>
        <v>1</v>
      </c>
      <c r="J340" s="11"/>
      <c r="K340" s="11"/>
      <c r="L340" s="11"/>
      <c r="M340" s="11"/>
      <c r="N340" s="11"/>
      <c r="O340" s="11"/>
      <c r="P340" s="11"/>
      <c r="Q340" s="11"/>
    </row>
    <row r="341" spans="1:17" x14ac:dyDescent="0.25">
      <c r="A341" s="5">
        <v>43320.020833333336</v>
      </c>
      <c r="B341" s="6">
        <v>43320</v>
      </c>
      <c r="C341" s="11">
        <v>4</v>
      </c>
      <c r="D341" s="11">
        <v>1639.1701949999999</v>
      </c>
      <c r="E341" s="11">
        <v>1664.5</v>
      </c>
      <c r="F341" s="11">
        <v>11125.444</v>
      </c>
      <c r="G341" s="11">
        <f t="shared" si="15"/>
        <v>-25.329805000000079</v>
      </c>
      <c r="H341" s="11">
        <f t="shared" si="16"/>
        <v>0.22767455393241007</v>
      </c>
      <c r="I341" s="11">
        <f t="shared" si="17"/>
        <v>1</v>
      </c>
      <c r="J341" s="11"/>
      <c r="K341" s="11"/>
      <c r="L341" s="11"/>
      <c r="M341" s="11"/>
      <c r="N341" s="11"/>
      <c r="O341" s="11"/>
      <c r="P341" s="11"/>
      <c r="Q341" s="11"/>
    </row>
    <row r="342" spans="1:17" x14ac:dyDescent="0.25">
      <c r="A342" s="5">
        <v>43320.041666666664</v>
      </c>
      <c r="B342" s="6">
        <v>43320</v>
      </c>
      <c r="C342" s="11">
        <v>5</v>
      </c>
      <c r="D342" s="11">
        <v>1694.3200549999999</v>
      </c>
      <c r="E342" s="11">
        <v>1674.126</v>
      </c>
      <c r="F342" s="11">
        <v>11125.444</v>
      </c>
      <c r="G342" s="11">
        <f t="shared" si="15"/>
        <v>20.194054999999935</v>
      </c>
      <c r="H342" s="11">
        <f t="shared" si="16"/>
        <v>0.18151235132728127</v>
      </c>
      <c r="I342" s="11">
        <f t="shared" si="17"/>
        <v>1</v>
      </c>
      <c r="J342" s="11"/>
      <c r="K342" s="11"/>
      <c r="L342" s="11"/>
      <c r="M342" s="11"/>
      <c r="N342" s="11"/>
      <c r="O342" s="11"/>
      <c r="P342" s="11"/>
      <c r="Q342" s="11"/>
    </row>
    <row r="343" spans="1:17" x14ac:dyDescent="0.25">
      <c r="A343" s="5">
        <v>43320.0625</v>
      </c>
      <c r="B343" s="6">
        <v>43320</v>
      </c>
      <c r="C343" s="11">
        <v>6</v>
      </c>
      <c r="D343" s="11">
        <v>1757.2853250000001</v>
      </c>
      <c r="E343" s="11">
        <v>1711.722</v>
      </c>
      <c r="F343" s="11">
        <v>11125.444</v>
      </c>
      <c r="G343" s="11">
        <f t="shared" si="15"/>
        <v>45.563325000000077</v>
      </c>
      <c r="H343" s="11">
        <f t="shared" si="16"/>
        <v>0.40954163267551458</v>
      </c>
      <c r="I343" s="11">
        <f t="shared" si="17"/>
        <v>1</v>
      </c>
      <c r="J343" s="11"/>
      <c r="K343" s="11"/>
      <c r="L343" s="11"/>
      <c r="M343" s="11"/>
      <c r="N343" s="11"/>
      <c r="O343" s="11"/>
      <c r="P343" s="11"/>
      <c r="Q343" s="11"/>
    </row>
    <row r="344" spans="1:17" x14ac:dyDescent="0.25">
      <c r="A344" s="5">
        <v>43320.083333333336</v>
      </c>
      <c r="B344" s="6">
        <v>43320</v>
      </c>
      <c r="C344" s="11">
        <v>7</v>
      </c>
      <c r="D344" s="11">
        <v>1845.2692924999999</v>
      </c>
      <c r="E344" s="11">
        <v>1762.6980000000001</v>
      </c>
      <c r="F344" s="11">
        <v>11125.444</v>
      </c>
      <c r="G344" s="11">
        <f t="shared" si="15"/>
        <v>82.571292499999799</v>
      </c>
      <c r="H344" s="11">
        <f t="shared" si="16"/>
        <v>0.74218424451194753</v>
      </c>
      <c r="I344" s="11">
        <f t="shared" si="17"/>
        <v>1</v>
      </c>
      <c r="J344" s="11"/>
      <c r="K344" s="11"/>
      <c r="L344" s="11"/>
      <c r="M344" s="11"/>
      <c r="N344" s="11"/>
      <c r="O344" s="11"/>
      <c r="P344" s="11"/>
      <c r="Q344" s="11"/>
    </row>
    <row r="345" spans="1:17" x14ac:dyDescent="0.25">
      <c r="A345" s="5">
        <v>43320.104166666664</v>
      </c>
      <c r="B345" s="6">
        <v>43320</v>
      </c>
      <c r="C345" s="11">
        <v>8</v>
      </c>
      <c r="D345" s="11">
        <v>1958.2719575000001</v>
      </c>
      <c r="E345" s="11">
        <v>1833.962</v>
      </c>
      <c r="F345" s="11">
        <v>11125.444</v>
      </c>
      <c r="G345" s="11">
        <f t="shared" si="15"/>
        <v>124.30995750000011</v>
      </c>
      <c r="H345" s="11">
        <f t="shared" si="16"/>
        <v>1.1173482829089798</v>
      </c>
      <c r="I345" s="11">
        <f t="shared" si="17"/>
        <v>1</v>
      </c>
      <c r="J345" s="11"/>
      <c r="K345" s="11"/>
      <c r="L345" s="11"/>
      <c r="M345" s="11"/>
      <c r="N345" s="11"/>
      <c r="O345" s="11"/>
      <c r="P345" s="11"/>
      <c r="Q345" s="11"/>
    </row>
    <row r="346" spans="1:17" x14ac:dyDescent="0.25">
      <c r="A346" s="5">
        <v>43320.125</v>
      </c>
      <c r="B346" s="6">
        <v>43320</v>
      </c>
      <c r="C346" s="11">
        <v>9</v>
      </c>
      <c r="D346" s="11">
        <v>2047.456895</v>
      </c>
      <c r="E346" s="11">
        <v>1974.03</v>
      </c>
      <c r="F346" s="11">
        <v>11125.444</v>
      </c>
      <c r="G346" s="11">
        <f t="shared" si="15"/>
        <v>73.426895000000059</v>
      </c>
      <c r="H346" s="11">
        <f t="shared" si="16"/>
        <v>0.65999069340513572</v>
      </c>
      <c r="I346" s="11">
        <f t="shared" si="17"/>
        <v>1</v>
      </c>
      <c r="J346" s="11"/>
      <c r="K346" s="11"/>
      <c r="L346" s="11"/>
      <c r="M346" s="11"/>
      <c r="N346" s="11"/>
      <c r="O346" s="11"/>
      <c r="P346" s="11"/>
      <c r="Q346" s="11"/>
    </row>
    <row r="347" spans="1:17" x14ac:dyDescent="0.25">
      <c r="A347" s="5">
        <v>43320.145833333336</v>
      </c>
      <c r="B347" s="6">
        <v>43320</v>
      </c>
      <c r="C347" s="11">
        <v>10</v>
      </c>
      <c r="D347" s="11">
        <v>2112.8241050000001</v>
      </c>
      <c r="E347" s="11">
        <v>2101.1120000000001</v>
      </c>
      <c r="F347" s="11">
        <v>11125.444</v>
      </c>
      <c r="G347" s="11">
        <f t="shared" si="15"/>
        <v>11.712105000000065</v>
      </c>
      <c r="H347" s="11">
        <f t="shared" si="16"/>
        <v>0.10527314685148804</v>
      </c>
      <c r="I347" s="11">
        <f t="shared" si="17"/>
        <v>1</v>
      </c>
      <c r="J347" s="11"/>
      <c r="K347" s="11"/>
      <c r="L347" s="11"/>
      <c r="M347" s="11"/>
      <c r="N347" s="11"/>
      <c r="O347" s="11"/>
      <c r="P347" s="11"/>
      <c r="Q347" s="11"/>
    </row>
    <row r="348" spans="1:17" x14ac:dyDescent="0.25">
      <c r="A348" s="5">
        <v>43320.166666666664</v>
      </c>
      <c r="B348" s="6">
        <v>43320</v>
      </c>
      <c r="C348" s="11">
        <v>11</v>
      </c>
      <c r="D348" s="11">
        <v>2167.7520949999998</v>
      </c>
      <c r="E348" s="11">
        <v>1948.046</v>
      </c>
      <c r="F348" s="11">
        <v>11125.444</v>
      </c>
      <c r="G348" s="11">
        <f t="shared" si="15"/>
        <v>219.70609499999978</v>
      </c>
      <c r="H348" s="11">
        <f t="shared" si="16"/>
        <v>1.9748074324044933</v>
      </c>
      <c r="I348" s="11">
        <f t="shared" si="17"/>
        <v>1</v>
      </c>
      <c r="J348" s="11"/>
      <c r="K348" s="11"/>
      <c r="L348" s="11"/>
      <c r="M348" s="11"/>
      <c r="N348" s="11"/>
      <c r="O348" s="11"/>
      <c r="P348" s="11"/>
      <c r="Q348" s="11"/>
    </row>
    <row r="349" spans="1:17" x14ac:dyDescent="0.25">
      <c r="A349" s="5">
        <v>43320.1875</v>
      </c>
      <c r="B349" s="6">
        <v>43320</v>
      </c>
      <c r="C349" s="11">
        <v>12</v>
      </c>
      <c r="D349" s="11">
        <v>2212.2408650000002</v>
      </c>
      <c r="E349" s="11">
        <v>1738.51</v>
      </c>
      <c r="F349" s="11">
        <v>11125.444</v>
      </c>
      <c r="G349" s="11">
        <f t="shared" si="15"/>
        <v>473.73086500000022</v>
      </c>
      <c r="H349" s="11">
        <f t="shared" si="16"/>
        <v>4.2580850256403266</v>
      </c>
      <c r="I349" s="11">
        <f t="shared" si="17"/>
        <v>1</v>
      </c>
      <c r="J349" s="11"/>
      <c r="K349" s="11"/>
      <c r="L349" s="11"/>
      <c r="M349" s="11"/>
      <c r="N349" s="11"/>
      <c r="O349" s="11"/>
      <c r="P349" s="11"/>
      <c r="Q349" s="11"/>
    </row>
    <row r="350" spans="1:17" x14ac:dyDescent="0.25">
      <c r="A350" s="5">
        <v>43320.208333333336</v>
      </c>
      <c r="B350" s="6">
        <v>43320</v>
      </c>
      <c r="C350" s="11">
        <v>13</v>
      </c>
      <c r="D350" s="11">
        <v>2229.5768324999999</v>
      </c>
      <c r="E350" s="11">
        <v>1577.596</v>
      </c>
      <c r="F350" s="11">
        <v>11125.444</v>
      </c>
      <c r="G350" s="11">
        <f t="shared" si="15"/>
        <v>651.98083249999991</v>
      </c>
      <c r="H350" s="11">
        <f t="shared" si="16"/>
        <v>5.8602679812149514</v>
      </c>
      <c r="I350" s="11">
        <f t="shared" si="17"/>
        <v>0</v>
      </c>
      <c r="J350" s="11"/>
      <c r="K350" s="11"/>
      <c r="L350" s="11"/>
      <c r="M350" s="11"/>
      <c r="N350" s="11"/>
      <c r="O350" s="11"/>
      <c r="P350" s="11"/>
      <c r="Q350" s="11"/>
    </row>
    <row r="351" spans="1:17" x14ac:dyDescent="0.25">
      <c r="A351" s="5">
        <v>43320.229166666664</v>
      </c>
      <c r="B351" s="6">
        <v>43320</v>
      </c>
      <c r="C351" s="11">
        <v>14</v>
      </c>
      <c r="D351" s="11">
        <v>2219.7599974999998</v>
      </c>
      <c r="E351" s="11">
        <v>1482.2</v>
      </c>
      <c r="F351" s="11">
        <v>11125.444</v>
      </c>
      <c r="G351" s="11">
        <f t="shared" si="15"/>
        <v>737.55999749999978</v>
      </c>
      <c r="H351" s="11">
        <f t="shared" si="16"/>
        <v>6.6294882028977886</v>
      </c>
      <c r="I351" s="11">
        <f t="shared" si="17"/>
        <v>0</v>
      </c>
      <c r="J351" s="11"/>
      <c r="K351" s="11"/>
      <c r="L351" s="11"/>
      <c r="M351" s="11"/>
      <c r="N351" s="11"/>
      <c r="O351" s="11"/>
      <c r="P351" s="11"/>
      <c r="Q351" s="11"/>
    </row>
    <row r="352" spans="1:17" x14ac:dyDescent="0.25">
      <c r="A352" s="5">
        <v>43320.25</v>
      </c>
      <c r="B352" s="6">
        <v>43320</v>
      </c>
      <c r="C352" s="11">
        <v>15</v>
      </c>
      <c r="D352" s="11">
        <v>2226.2033274999999</v>
      </c>
      <c r="E352" s="11">
        <v>1784.702</v>
      </c>
      <c r="F352" s="11">
        <v>11125.444</v>
      </c>
      <c r="G352" s="11">
        <f t="shared" si="15"/>
        <v>441.50132749999989</v>
      </c>
      <c r="H352" s="11">
        <f t="shared" si="16"/>
        <v>3.9683928794212613</v>
      </c>
      <c r="I352" s="11">
        <f t="shared" si="17"/>
        <v>1</v>
      </c>
      <c r="J352" s="11"/>
      <c r="K352" s="11"/>
      <c r="L352" s="11"/>
      <c r="M352" s="11"/>
      <c r="N352" s="11"/>
      <c r="O352" s="11"/>
      <c r="P352" s="11"/>
      <c r="Q352" s="11"/>
    </row>
    <row r="353" spans="1:17" x14ac:dyDescent="0.25">
      <c r="A353" s="5">
        <v>43320.270833333336</v>
      </c>
      <c r="B353" s="6">
        <v>43320</v>
      </c>
      <c r="C353" s="11">
        <v>16</v>
      </c>
      <c r="D353" s="11">
        <v>2248.9068225000001</v>
      </c>
      <c r="E353" s="11">
        <v>1727.0519999999999</v>
      </c>
      <c r="F353" s="11">
        <v>11125.444</v>
      </c>
      <c r="G353" s="11">
        <f t="shared" si="15"/>
        <v>521.85482250000018</v>
      </c>
      <c r="H353" s="11">
        <f t="shared" si="16"/>
        <v>4.6906426610928982</v>
      </c>
      <c r="I353" s="11">
        <f t="shared" si="17"/>
        <v>0</v>
      </c>
      <c r="J353" s="11"/>
      <c r="K353" s="11"/>
      <c r="L353" s="11"/>
      <c r="M353" s="11"/>
      <c r="N353" s="11"/>
      <c r="O353" s="11"/>
      <c r="P353" s="11"/>
      <c r="Q353" s="11"/>
    </row>
    <row r="354" spans="1:17" x14ac:dyDescent="0.25">
      <c r="A354" s="5">
        <v>43320.291666666664</v>
      </c>
      <c r="B354" s="6">
        <v>43320</v>
      </c>
      <c r="C354" s="11">
        <v>17</v>
      </c>
      <c r="D354" s="11">
        <v>2287.3236499999998</v>
      </c>
      <c r="E354" s="11">
        <v>1676.08</v>
      </c>
      <c r="F354" s="11">
        <v>11125.444</v>
      </c>
      <c r="G354" s="11">
        <f t="shared" si="15"/>
        <v>611.24364999999989</v>
      </c>
      <c r="H354" s="11">
        <f t="shared" si="16"/>
        <v>5.4941056734454818</v>
      </c>
      <c r="I354" s="11">
        <f t="shared" si="17"/>
        <v>0</v>
      </c>
      <c r="J354" s="11"/>
      <c r="K354" s="11"/>
      <c r="L354" s="11"/>
      <c r="M354" s="11"/>
      <c r="N354" s="11"/>
      <c r="O354" s="11"/>
      <c r="P354" s="11"/>
      <c r="Q354" s="11"/>
    </row>
    <row r="355" spans="1:17" x14ac:dyDescent="0.25">
      <c r="A355" s="5">
        <v>43320.3125</v>
      </c>
      <c r="B355" s="6">
        <v>43320</v>
      </c>
      <c r="C355" s="11">
        <v>18</v>
      </c>
      <c r="D355" s="11">
        <v>2341.45381</v>
      </c>
      <c r="E355" s="11">
        <v>1921.21</v>
      </c>
      <c r="F355" s="11">
        <v>11125.444</v>
      </c>
      <c r="G355" s="11">
        <f t="shared" si="15"/>
        <v>420.24380999999994</v>
      </c>
      <c r="H355" s="11">
        <f t="shared" si="16"/>
        <v>3.7773216961048921</v>
      </c>
      <c r="I355" s="11">
        <f t="shared" si="17"/>
        <v>1</v>
      </c>
      <c r="J355" s="11"/>
      <c r="K355" s="11"/>
      <c r="L355" s="11"/>
      <c r="M355" s="11"/>
      <c r="N355" s="11"/>
      <c r="O355" s="11"/>
      <c r="P355" s="11"/>
      <c r="Q355" s="11"/>
    </row>
    <row r="356" spans="1:17" x14ac:dyDescent="0.25">
      <c r="A356" s="5">
        <v>43320.333333333336</v>
      </c>
      <c r="B356" s="6">
        <v>43320</v>
      </c>
      <c r="C356" s="11">
        <v>19</v>
      </c>
      <c r="D356" s="11">
        <v>2391.6565575</v>
      </c>
      <c r="E356" s="11">
        <v>2115.7420000000002</v>
      </c>
      <c r="F356" s="11">
        <v>11125.444</v>
      </c>
      <c r="G356" s="11">
        <f t="shared" si="15"/>
        <v>275.91455749999977</v>
      </c>
      <c r="H356" s="11">
        <f t="shared" si="16"/>
        <v>2.4800318755817727</v>
      </c>
      <c r="I356" s="11">
        <f t="shared" si="17"/>
        <v>1</v>
      </c>
      <c r="J356" s="11"/>
      <c r="K356" s="11"/>
      <c r="L356" s="11"/>
      <c r="M356" s="11"/>
      <c r="N356" s="11"/>
      <c r="O356" s="11"/>
      <c r="P356" s="11"/>
      <c r="Q356" s="11"/>
    </row>
    <row r="357" spans="1:17" x14ac:dyDescent="0.25">
      <c r="A357" s="5">
        <v>43320.354166666664</v>
      </c>
      <c r="B357" s="6">
        <v>43320</v>
      </c>
      <c r="C357" s="11">
        <v>20</v>
      </c>
      <c r="D357" s="11">
        <v>2437.9318924999998</v>
      </c>
      <c r="E357" s="11">
        <v>2177.3200000000002</v>
      </c>
      <c r="F357" s="11">
        <v>11125.444</v>
      </c>
      <c r="G357" s="11">
        <f t="shared" si="15"/>
        <v>260.61189249999961</v>
      </c>
      <c r="H357" s="11">
        <f t="shared" si="16"/>
        <v>2.3424853201364333</v>
      </c>
      <c r="I357" s="11">
        <f t="shared" si="17"/>
        <v>1</v>
      </c>
      <c r="J357" s="11"/>
      <c r="K357" s="11"/>
      <c r="L357" s="11"/>
      <c r="M357" s="11"/>
      <c r="N357" s="11"/>
      <c r="O357" s="11"/>
      <c r="P357" s="11"/>
      <c r="Q357" s="11"/>
    </row>
    <row r="358" spans="1:17" x14ac:dyDescent="0.25">
      <c r="A358" s="5">
        <v>43320.375</v>
      </c>
      <c r="B358" s="6">
        <v>43320</v>
      </c>
      <c r="C358" s="11">
        <v>21</v>
      </c>
      <c r="D358" s="11">
        <v>2475.3887525</v>
      </c>
      <c r="E358" s="11">
        <v>1949.2080000000001</v>
      </c>
      <c r="F358" s="11">
        <v>11125.444</v>
      </c>
      <c r="G358" s="11">
        <f t="shared" si="15"/>
        <v>526.18075249999993</v>
      </c>
      <c r="H358" s="11">
        <f t="shared" si="16"/>
        <v>4.7295258733044712</v>
      </c>
      <c r="I358" s="11">
        <f t="shared" si="17"/>
        <v>0</v>
      </c>
      <c r="J358" s="11"/>
      <c r="K358" s="11"/>
      <c r="L358" s="11"/>
      <c r="M358" s="11"/>
      <c r="N358" s="11"/>
      <c r="O358" s="11"/>
      <c r="P358" s="11"/>
      <c r="Q358" s="11"/>
    </row>
    <row r="359" spans="1:17" x14ac:dyDescent="0.25">
      <c r="A359" s="5">
        <v>43320.395833333336</v>
      </c>
      <c r="B359" s="6">
        <v>43320</v>
      </c>
      <c r="C359" s="11">
        <v>22</v>
      </c>
      <c r="D359" s="11">
        <v>2504.0271375000002</v>
      </c>
      <c r="E359" s="11">
        <v>2143.3359999999998</v>
      </c>
      <c r="F359" s="11">
        <v>11125.444</v>
      </c>
      <c r="G359" s="11">
        <f t="shared" si="15"/>
        <v>360.69113750000042</v>
      </c>
      <c r="H359" s="11">
        <f t="shared" si="16"/>
        <v>3.2420381379835308</v>
      </c>
      <c r="I359" s="11">
        <f t="shared" si="17"/>
        <v>1</v>
      </c>
      <c r="J359" s="11"/>
      <c r="K359" s="11"/>
      <c r="L359" s="11"/>
      <c r="M359" s="11"/>
      <c r="N359" s="11"/>
      <c r="O359" s="11"/>
      <c r="P359" s="11"/>
      <c r="Q359" s="11"/>
    </row>
    <row r="360" spans="1:17" x14ac:dyDescent="0.25">
      <c r="A360" s="5">
        <v>43320.416666666664</v>
      </c>
      <c r="B360" s="6">
        <v>43320</v>
      </c>
      <c r="C360" s="11">
        <v>23</v>
      </c>
      <c r="D360" s="11">
        <v>2523.0714775000001</v>
      </c>
      <c r="E360" s="11">
        <v>2427.91</v>
      </c>
      <c r="F360" s="11">
        <v>11125.444</v>
      </c>
      <c r="G360" s="11">
        <f t="shared" si="15"/>
        <v>95.161477500000274</v>
      </c>
      <c r="H360" s="11">
        <f t="shared" si="16"/>
        <v>0.85534993030390771</v>
      </c>
      <c r="I360" s="11">
        <f t="shared" si="17"/>
        <v>1</v>
      </c>
      <c r="J360" s="11"/>
      <c r="K360" s="11"/>
      <c r="L360" s="11"/>
      <c r="M360" s="11"/>
      <c r="N360" s="11"/>
      <c r="O360" s="11"/>
      <c r="P360" s="11"/>
      <c r="Q360" s="11"/>
    </row>
    <row r="361" spans="1:17" x14ac:dyDescent="0.25">
      <c r="A361" s="5">
        <v>43320.4375</v>
      </c>
      <c r="B361" s="6">
        <v>43320</v>
      </c>
      <c r="C361" s="11">
        <v>24</v>
      </c>
      <c r="D361" s="11">
        <v>2532.5217725000002</v>
      </c>
      <c r="E361" s="11">
        <v>2574.0340000000001</v>
      </c>
      <c r="F361" s="11">
        <v>11125.444</v>
      </c>
      <c r="G361" s="11">
        <f t="shared" si="15"/>
        <v>-41.512227499999881</v>
      </c>
      <c r="H361" s="11">
        <f t="shared" si="16"/>
        <v>0.3731287263681331</v>
      </c>
      <c r="I361" s="11">
        <f t="shared" si="17"/>
        <v>1</v>
      </c>
      <c r="J361" s="11"/>
      <c r="K361" s="11"/>
      <c r="L361" s="11"/>
      <c r="M361" s="11"/>
      <c r="N361" s="11"/>
      <c r="O361" s="11"/>
      <c r="P361" s="11"/>
      <c r="Q361" s="11"/>
    </row>
    <row r="362" spans="1:17" x14ac:dyDescent="0.25">
      <c r="A362" s="5">
        <v>43320.458333333336</v>
      </c>
      <c r="B362" s="6">
        <v>43320</v>
      </c>
      <c r="C362" s="11">
        <v>25</v>
      </c>
      <c r="D362" s="11">
        <v>2532.9294300000001</v>
      </c>
      <c r="E362" s="11">
        <v>2477.6219999999998</v>
      </c>
      <c r="F362" s="11">
        <v>11125.444</v>
      </c>
      <c r="G362" s="11">
        <f t="shared" si="15"/>
        <v>55.307430000000295</v>
      </c>
      <c r="H362" s="11">
        <f t="shared" si="16"/>
        <v>0.49712559786378235</v>
      </c>
      <c r="I362" s="11">
        <f t="shared" si="17"/>
        <v>1</v>
      </c>
      <c r="J362" s="11"/>
      <c r="K362" s="11"/>
      <c r="L362" s="11"/>
      <c r="M362" s="11"/>
      <c r="N362" s="11"/>
      <c r="O362" s="11"/>
      <c r="P362" s="11"/>
      <c r="Q362" s="11"/>
    </row>
    <row r="363" spans="1:17" x14ac:dyDescent="0.25">
      <c r="A363" s="5">
        <v>43320.479166666664</v>
      </c>
      <c r="B363" s="6">
        <v>43320</v>
      </c>
      <c r="C363" s="11">
        <v>26</v>
      </c>
      <c r="D363" s="11">
        <v>2524.2944499999999</v>
      </c>
      <c r="E363" s="11">
        <v>2499.018</v>
      </c>
      <c r="F363" s="11">
        <v>11125.444</v>
      </c>
      <c r="G363" s="11">
        <f t="shared" si="15"/>
        <v>25.276449999999841</v>
      </c>
      <c r="H363" s="11">
        <f t="shared" si="16"/>
        <v>0.22719497756673659</v>
      </c>
      <c r="I363" s="11">
        <f t="shared" si="17"/>
        <v>1</v>
      </c>
      <c r="J363" s="11"/>
      <c r="K363" s="11"/>
      <c r="L363" s="11"/>
      <c r="M363" s="11"/>
      <c r="N363" s="11"/>
      <c r="O363" s="11"/>
      <c r="P363" s="11"/>
      <c r="Q363" s="11"/>
    </row>
    <row r="364" spans="1:17" x14ac:dyDescent="0.25">
      <c r="A364" s="5">
        <v>43320.5</v>
      </c>
      <c r="B364" s="6">
        <v>43320</v>
      </c>
      <c r="C364" s="11">
        <v>27</v>
      </c>
      <c r="D364" s="11">
        <v>2488.1552324999998</v>
      </c>
      <c r="E364" s="11">
        <v>2585.6959999999999</v>
      </c>
      <c r="F364" s="11">
        <v>11125.444</v>
      </c>
      <c r="G364" s="11">
        <f t="shared" si="15"/>
        <v>-97.540767500000129</v>
      </c>
      <c r="H364" s="11">
        <f t="shared" si="16"/>
        <v>0.87673595318982445</v>
      </c>
      <c r="I364" s="11">
        <f t="shared" si="17"/>
        <v>1</v>
      </c>
      <c r="J364" s="11"/>
      <c r="K364" s="11"/>
      <c r="L364" s="11"/>
      <c r="M364" s="11"/>
      <c r="N364" s="11"/>
      <c r="O364" s="11"/>
      <c r="P364" s="11"/>
      <c r="Q364" s="11"/>
    </row>
    <row r="365" spans="1:17" x14ac:dyDescent="0.25">
      <c r="A365" s="5">
        <v>43320.520833333336</v>
      </c>
      <c r="B365" s="6">
        <v>43320</v>
      </c>
      <c r="C365" s="11">
        <v>28</v>
      </c>
      <c r="D365" s="11">
        <v>2424.5117774999999</v>
      </c>
      <c r="E365" s="11">
        <v>2739.0859999999998</v>
      </c>
      <c r="F365" s="11">
        <v>11125.444</v>
      </c>
      <c r="G365" s="11">
        <f t="shared" si="15"/>
        <v>-314.57422249999991</v>
      </c>
      <c r="H365" s="11">
        <f t="shared" si="16"/>
        <v>2.8275206140087525</v>
      </c>
      <c r="I365" s="11">
        <f t="shared" si="17"/>
        <v>1</v>
      </c>
      <c r="J365" s="11"/>
      <c r="K365" s="11"/>
      <c r="L365" s="11"/>
      <c r="M365" s="11"/>
      <c r="N365" s="11"/>
      <c r="O365" s="11"/>
      <c r="P365" s="11"/>
      <c r="Q365" s="11"/>
    </row>
    <row r="366" spans="1:17" x14ac:dyDescent="0.25">
      <c r="A366" s="5">
        <v>43320.541666666664</v>
      </c>
      <c r="B366" s="6">
        <v>43320</v>
      </c>
      <c r="C366" s="11">
        <v>29</v>
      </c>
      <c r="D366" s="11">
        <v>2379.1630725</v>
      </c>
      <c r="E366" s="11">
        <v>2899.6559999999999</v>
      </c>
      <c r="F366" s="11">
        <v>11125.444</v>
      </c>
      <c r="G366" s="11">
        <f t="shared" si="15"/>
        <v>-520.49292749999995</v>
      </c>
      <c r="H366" s="11">
        <f t="shared" si="16"/>
        <v>4.6784013968341398</v>
      </c>
      <c r="I366" s="11">
        <f t="shared" si="17"/>
        <v>0</v>
      </c>
      <c r="J366" s="11"/>
      <c r="K366" s="11"/>
      <c r="L366" s="11"/>
      <c r="M366" s="11"/>
      <c r="N366" s="11"/>
      <c r="O366" s="11"/>
      <c r="P366" s="11"/>
      <c r="Q366" s="11"/>
    </row>
    <row r="367" spans="1:17" x14ac:dyDescent="0.25">
      <c r="A367" s="5">
        <v>43320.5625</v>
      </c>
      <c r="B367" s="6">
        <v>43320</v>
      </c>
      <c r="C367" s="11">
        <v>30</v>
      </c>
      <c r="D367" s="11">
        <v>2352.1091175000001</v>
      </c>
      <c r="E367" s="11">
        <v>3024.96</v>
      </c>
      <c r="F367" s="11">
        <v>11125.444</v>
      </c>
      <c r="G367" s="11">
        <f t="shared" si="15"/>
        <v>-672.8508824999999</v>
      </c>
      <c r="H367" s="11">
        <f t="shared" si="16"/>
        <v>6.0478564495942804</v>
      </c>
      <c r="I367" s="11">
        <f t="shared" si="17"/>
        <v>0</v>
      </c>
      <c r="J367" s="11"/>
      <c r="K367" s="11"/>
      <c r="L367" s="11"/>
      <c r="M367" s="11"/>
      <c r="N367" s="11"/>
      <c r="O367" s="11"/>
      <c r="P367" s="11"/>
      <c r="Q367" s="11"/>
    </row>
    <row r="368" spans="1:17" x14ac:dyDescent="0.25">
      <c r="A368" s="5">
        <v>43320.583333333336</v>
      </c>
      <c r="B368" s="6">
        <v>43320</v>
      </c>
      <c r="C368" s="11">
        <v>31</v>
      </c>
      <c r="D368" s="11">
        <v>2324.5216525000001</v>
      </c>
      <c r="E368" s="11">
        <v>3190.19</v>
      </c>
      <c r="F368" s="11">
        <v>11125.444</v>
      </c>
      <c r="G368" s="11">
        <f t="shared" si="15"/>
        <v>-865.66834749999998</v>
      </c>
      <c r="H368" s="11">
        <f t="shared" si="16"/>
        <v>7.7809779771485985</v>
      </c>
      <c r="I368" s="11">
        <f t="shared" si="17"/>
        <v>0</v>
      </c>
      <c r="J368" s="11"/>
      <c r="K368" s="11"/>
      <c r="L368" s="11"/>
      <c r="M368" s="11"/>
      <c r="N368" s="11"/>
      <c r="O368" s="11"/>
      <c r="P368" s="11"/>
      <c r="Q368" s="11"/>
    </row>
    <row r="369" spans="1:17" x14ac:dyDescent="0.25">
      <c r="A369" s="5">
        <v>43320.604166666664</v>
      </c>
      <c r="B369" s="6">
        <v>43320</v>
      </c>
      <c r="C369" s="11">
        <v>32</v>
      </c>
      <c r="D369" s="11">
        <v>2296.4006774999998</v>
      </c>
      <c r="E369" s="11">
        <v>3293.924</v>
      </c>
      <c r="F369" s="11">
        <v>11125.444</v>
      </c>
      <c r="G369" s="11">
        <f t="shared" si="15"/>
        <v>-997.52332250000018</v>
      </c>
      <c r="H369" s="11">
        <f t="shared" si="16"/>
        <v>8.9661439354690042</v>
      </c>
      <c r="I369" s="11">
        <f t="shared" si="17"/>
        <v>0</v>
      </c>
      <c r="J369" s="11"/>
      <c r="K369" s="11"/>
      <c r="L369" s="11"/>
      <c r="M369" s="11"/>
      <c r="N369" s="11"/>
      <c r="O369" s="11"/>
      <c r="P369" s="11"/>
      <c r="Q369" s="11"/>
    </row>
    <row r="370" spans="1:17" x14ac:dyDescent="0.25">
      <c r="A370" s="5">
        <v>43320.625</v>
      </c>
      <c r="B370" s="6">
        <v>43320</v>
      </c>
      <c r="C370" s="11">
        <v>33</v>
      </c>
      <c r="D370" s="11">
        <v>2217.1523149999998</v>
      </c>
      <c r="E370" s="11">
        <v>3038.78</v>
      </c>
      <c r="F370" s="11">
        <v>11125.444</v>
      </c>
      <c r="G370" s="11">
        <f t="shared" si="15"/>
        <v>-821.62768500000038</v>
      </c>
      <c r="H370" s="11">
        <f t="shared" si="16"/>
        <v>7.3851226521835924</v>
      </c>
      <c r="I370" s="11">
        <f t="shared" si="17"/>
        <v>0</v>
      </c>
      <c r="J370" s="11"/>
      <c r="K370" s="11"/>
      <c r="L370" s="11"/>
      <c r="M370" s="11"/>
      <c r="N370" s="11"/>
      <c r="O370" s="11"/>
      <c r="P370" s="11"/>
      <c r="Q370" s="11"/>
    </row>
    <row r="371" spans="1:17" x14ac:dyDescent="0.25">
      <c r="A371" s="5">
        <v>43320.645833333336</v>
      </c>
      <c r="B371" s="6">
        <v>43320</v>
      </c>
      <c r="C371" s="11">
        <v>34</v>
      </c>
      <c r="D371" s="11">
        <v>2086.7765650000001</v>
      </c>
      <c r="E371" s="11">
        <v>3191.0479999999998</v>
      </c>
      <c r="F371" s="11">
        <v>11125.444</v>
      </c>
      <c r="G371" s="11">
        <f t="shared" si="15"/>
        <v>-1104.2714349999997</v>
      </c>
      <c r="H371" s="11">
        <f t="shared" si="16"/>
        <v>9.9256392374093085</v>
      </c>
      <c r="I371" s="11">
        <f t="shared" si="17"/>
        <v>0</v>
      </c>
      <c r="J371" s="11"/>
      <c r="K371" s="11"/>
      <c r="L371" s="11"/>
      <c r="M371" s="11"/>
      <c r="N371" s="11"/>
      <c r="O371" s="11"/>
      <c r="P371" s="11"/>
      <c r="Q371" s="11"/>
    </row>
    <row r="372" spans="1:17" x14ac:dyDescent="0.25">
      <c r="A372" s="5">
        <v>43320.666666666664</v>
      </c>
      <c r="B372" s="6">
        <v>43320</v>
      </c>
      <c r="C372" s="11">
        <v>35</v>
      </c>
      <c r="D372" s="11">
        <v>2028.9058150000001</v>
      </c>
      <c r="E372" s="11">
        <v>3425.942</v>
      </c>
      <c r="F372" s="11">
        <v>11125.444</v>
      </c>
      <c r="G372" s="11">
        <f t="shared" si="15"/>
        <v>-1397.0361849999999</v>
      </c>
      <c r="H372" s="11">
        <f t="shared" si="16"/>
        <v>12.557127472845128</v>
      </c>
      <c r="I372" s="11">
        <f t="shared" si="17"/>
        <v>0</v>
      </c>
      <c r="J372" s="11"/>
      <c r="K372" s="11"/>
      <c r="L372" s="11"/>
      <c r="M372" s="11"/>
      <c r="N372" s="11"/>
      <c r="O372" s="11"/>
      <c r="P372" s="11"/>
      <c r="Q372" s="11"/>
    </row>
    <row r="373" spans="1:17" x14ac:dyDescent="0.25">
      <c r="A373" s="5">
        <v>43320.6875</v>
      </c>
      <c r="B373" s="6">
        <v>43320</v>
      </c>
      <c r="C373" s="11">
        <v>36</v>
      </c>
      <c r="D373" s="11">
        <v>2043.5400649999999</v>
      </c>
      <c r="E373" s="11">
        <v>3399.89</v>
      </c>
      <c r="F373" s="11">
        <v>11125.444</v>
      </c>
      <c r="G373" s="11">
        <f t="shared" si="15"/>
        <v>-1356.349935</v>
      </c>
      <c r="H373" s="11">
        <f t="shared" si="16"/>
        <v>12.191422967029451</v>
      </c>
      <c r="I373" s="11">
        <f t="shared" si="17"/>
        <v>0</v>
      </c>
      <c r="J373" s="11"/>
      <c r="K373" s="11"/>
      <c r="L373" s="11"/>
      <c r="M373" s="11"/>
      <c r="N373" s="11"/>
      <c r="O373" s="11"/>
      <c r="P373" s="11"/>
      <c r="Q373" s="11"/>
    </row>
    <row r="374" spans="1:17" x14ac:dyDescent="0.25">
      <c r="A374" s="5">
        <v>43320.708333333336</v>
      </c>
      <c r="B374" s="6">
        <v>43320</v>
      </c>
      <c r="C374" s="11">
        <v>37</v>
      </c>
      <c r="D374" s="11">
        <v>2062.2854725000002</v>
      </c>
      <c r="E374" s="11">
        <v>3446.3739999999998</v>
      </c>
      <c r="F374" s="11">
        <v>11125.444</v>
      </c>
      <c r="G374" s="11">
        <f t="shared" si="15"/>
        <v>-1384.0885274999996</v>
      </c>
      <c r="H374" s="11">
        <f t="shared" si="16"/>
        <v>12.440748679333604</v>
      </c>
      <c r="I374" s="11">
        <f t="shared" si="17"/>
        <v>0</v>
      </c>
      <c r="J374" s="11"/>
      <c r="K374" s="11"/>
      <c r="L374" s="11"/>
      <c r="M374" s="11"/>
      <c r="N374" s="11"/>
      <c r="O374" s="11"/>
      <c r="P374" s="11"/>
      <c r="Q374" s="11"/>
    </row>
    <row r="375" spans="1:17" x14ac:dyDescent="0.25">
      <c r="A375" s="5">
        <v>43320.729166666664</v>
      </c>
      <c r="B375" s="6">
        <v>43320</v>
      </c>
      <c r="C375" s="11">
        <v>38</v>
      </c>
      <c r="D375" s="11">
        <v>2085.1420374999998</v>
      </c>
      <c r="E375" s="11">
        <v>3117.3760000000002</v>
      </c>
      <c r="F375" s="11">
        <v>11125.444</v>
      </c>
      <c r="G375" s="11">
        <f t="shared" si="15"/>
        <v>-1032.2339625000004</v>
      </c>
      <c r="H375" s="11">
        <f t="shared" si="16"/>
        <v>9.2781372365902914</v>
      </c>
      <c r="I375" s="11">
        <f t="shared" si="17"/>
        <v>0</v>
      </c>
      <c r="J375" s="11"/>
      <c r="K375" s="11"/>
      <c r="L375" s="11"/>
      <c r="M375" s="11"/>
      <c r="N375" s="11"/>
      <c r="O375" s="11"/>
      <c r="P375" s="11"/>
      <c r="Q375" s="11"/>
    </row>
    <row r="376" spans="1:17" x14ac:dyDescent="0.25">
      <c r="A376" s="5">
        <v>43320.75</v>
      </c>
      <c r="B376" s="6">
        <v>43320</v>
      </c>
      <c r="C376" s="11">
        <v>39</v>
      </c>
      <c r="D376" s="11">
        <v>2074.3901474999998</v>
      </c>
      <c r="E376" s="11">
        <v>2994.1039999999998</v>
      </c>
      <c r="F376" s="11">
        <v>11125.444</v>
      </c>
      <c r="G376" s="11">
        <f t="shared" si="15"/>
        <v>-919.71385250000003</v>
      </c>
      <c r="H376" s="11">
        <f t="shared" si="16"/>
        <v>8.2667608816331306</v>
      </c>
      <c r="I376" s="11">
        <f t="shared" si="17"/>
        <v>0</v>
      </c>
      <c r="J376" s="11"/>
      <c r="K376" s="11"/>
      <c r="L376" s="11"/>
      <c r="M376" s="11"/>
      <c r="N376" s="11"/>
      <c r="O376" s="11"/>
      <c r="P376" s="11"/>
      <c r="Q376" s="11"/>
    </row>
    <row r="377" spans="1:17" x14ac:dyDescent="0.25">
      <c r="A377" s="5">
        <v>43320.770833333336</v>
      </c>
      <c r="B377" s="6">
        <v>43320</v>
      </c>
      <c r="C377" s="11">
        <v>40</v>
      </c>
      <c r="D377" s="11">
        <v>2030.0298025</v>
      </c>
      <c r="E377" s="11">
        <v>2617.4319999999998</v>
      </c>
      <c r="F377" s="11">
        <v>11125.444</v>
      </c>
      <c r="G377" s="11">
        <f t="shared" si="15"/>
        <v>-587.40219749999983</v>
      </c>
      <c r="H377" s="11">
        <f t="shared" si="16"/>
        <v>5.2798090350371618</v>
      </c>
      <c r="I377" s="11">
        <f t="shared" si="17"/>
        <v>0</v>
      </c>
      <c r="J377" s="11"/>
      <c r="K377" s="11"/>
      <c r="L377" s="11"/>
      <c r="M377" s="11"/>
      <c r="N377" s="11"/>
      <c r="O377" s="11"/>
      <c r="P377" s="11"/>
      <c r="Q377" s="11"/>
    </row>
    <row r="378" spans="1:17" x14ac:dyDescent="0.25">
      <c r="A378" s="5">
        <v>43320.791666666664</v>
      </c>
      <c r="B378" s="6">
        <v>43320</v>
      </c>
      <c r="C378" s="11">
        <v>41</v>
      </c>
      <c r="D378" s="11">
        <v>1992.3251625</v>
      </c>
      <c r="E378" s="11">
        <v>2361.3780000000002</v>
      </c>
      <c r="F378" s="11">
        <v>11125.444</v>
      </c>
      <c r="G378" s="11">
        <f t="shared" si="15"/>
        <v>-369.05283750000012</v>
      </c>
      <c r="H378" s="11">
        <f t="shared" si="16"/>
        <v>3.3171964867199923</v>
      </c>
      <c r="I378" s="11">
        <f t="shared" si="17"/>
        <v>1</v>
      </c>
      <c r="J378" s="11"/>
      <c r="K378" s="11"/>
      <c r="L378" s="11"/>
      <c r="M378" s="11"/>
      <c r="N378" s="11"/>
      <c r="O378" s="11"/>
      <c r="P378" s="11"/>
      <c r="Q378" s="11"/>
    </row>
    <row r="379" spans="1:17" x14ac:dyDescent="0.25">
      <c r="A379" s="5">
        <v>43320.8125</v>
      </c>
      <c r="B379" s="6">
        <v>43320</v>
      </c>
      <c r="C379" s="11">
        <v>42</v>
      </c>
      <c r="D379" s="11">
        <v>1961.2762275</v>
      </c>
      <c r="E379" s="11">
        <v>2209.098</v>
      </c>
      <c r="F379" s="11">
        <v>11125.444</v>
      </c>
      <c r="G379" s="11">
        <f t="shared" si="15"/>
        <v>-247.82177249999995</v>
      </c>
      <c r="H379" s="11">
        <f t="shared" si="16"/>
        <v>2.227522537527491</v>
      </c>
      <c r="I379" s="11">
        <f t="shared" si="17"/>
        <v>1</v>
      </c>
      <c r="J379" s="11"/>
      <c r="K379" s="11"/>
      <c r="L379" s="11"/>
      <c r="M379" s="11"/>
      <c r="N379" s="11"/>
      <c r="O379" s="11"/>
      <c r="P379" s="11"/>
      <c r="Q379" s="11"/>
    </row>
    <row r="380" spans="1:17" x14ac:dyDescent="0.25">
      <c r="A380" s="5">
        <v>43320.833333333336</v>
      </c>
      <c r="B380" s="6">
        <v>43320</v>
      </c>
      <c r="C380" s="11">
        <v>43</v>
      </c>
      <c r="D380" s="11">
        <v>1936.1937800000001</v>
      </c>
      <c r="E380" s="11">
        <v>2017.47</v>
      </c>
      <c r="F380" s="11">
        <v>11125.444</v>
      </c>
      <c r="G380" s="11">
        <f t="shared" si="15"/>
        <v>-81.276219999999967</v>
      </c>
      <c r="H380" s="11">
        <f t="shared" si="16"/>
        <v>0.73054360796746598</v>
      </c>
      <c r="I380" s="11">
        <f t="shared" si="17"/>
        <v>1</v>
      </c>
      <c r="J380" s="11"/>
      <c r="K380" s="11"/>
      <c r="L380" s="11"/>
      <c r="M380" s="11"/>
      <c r="N380" s="11"/>
      <c r="O380" s="11"/>
      <c r="P380" s="11"/>
      <c r="Q380" s="11"/>
    </row>
    <row r="381" spans="1:17" x14ac:dyDescent="0.25">
      <c r="A381" s="5">
        <v>43320.854166666664</v>
      </c>
      <c r="B381" s="6">
        <v>43320</v>
      </c>
      <c r="C381" s="11">
        <v>44</v>
      </c>
      <c r="D381" s="11">
        <v>1917.07782</v>
      </c>
      <c r="E381" s="11">
        <v>1793.2619999999999</v>
      </c>
      <c r="F381" s="11">
        <v>11125.444</v>
      </c>
      <c r="G381" s="11">
        <f t="shared" si="15"/>
        <v>123.81582000000003</v>
      </c>
      <c r="H381" s="11">
        <f t="shared" si="16"/>
        <v>1.1129067747768091</v>
      </c>
      <c r="I381" s="11">
        <f t="shared" si="17"/>
        <v>1</v>
      </c>
      <c r="J381" s="11"/>
      <c r="K381" s="11"/>
      <c r="L381" s="11"/>
      <c r="M381" s="11"/>
      <c r="N381" s="11"/>
      <c r="O381" s="11"/>
      <c r="P381" s="11"/>
      <c r="Q381" s="11"/>
    </row>
    <row r="382" spans="1:17" x14ac:dyDescent="0.25">
      <c r="A382" s="5">
        <v>43320.875</v>
      </c>
      <c r="B382" s="6">
        <v>43320</v>
      </c>
      <c r="C382" s="11">
        <v>45</v>
      </c>
      <c r="D382" s="11">
        <v>1877.273825</v>
      </c>
      <c r="E382" s="11">
        <v>1566.7919999999999</v>
      </c>
      <c r="F382" s="11">
        <v>11125.444</v>
      </c>
      <c r="G382" s="11">
        <f t="shared" si="15"/>
        <v>310.48182500000007</v>
      </c>
      <c r="H382" s="11">
        <f t="shared" si="16"/>
        <v>2.7907364865617956</v>
      </c>
      <c r="I382" s="11">
        <f t="shared" si="17"/>
        <v>1</v>
      </c>
      <c r="J382" s="11"/>
      <c r="K382" s="11"/>
      <c r="L382" s="11"/>
      <c r="M382" s="11"/>
      <c r="N382" s="11"/>
      <c r="O382" s="11"/>
      <c r="P382" s="11"/>
      <c r="Q382" s="11"/>
    </row>
    <row r="383" spans="1:17" x14ac:dyDescent="0.25">
      <c r="A383" s="5">
        <v>43320.895833333336</v>
      </c>
      <c r="B383" s="6">
        <v>43320</v>
      </c>
      <c r="C383" s="11">
        <v>46</v>
      </c>
      <c r="D383" s="11">
        <v>1816.7817950000001</v>
      </c>
      <c r="E383" s="11">
        <v>1306.376</v>
      </c>
      <c r="F383" s="11">
        <v>11125.444</v>
      </c>
      <c r="G383" s="11">
        <f t="shared" si="15"/>
        <v>510.40579500000013</v>
      </c>
      <c r="H383" s="11">
        <f t="shared" si="16"/>
        <v>4.5877341614411087</v>
      </c>
      <c r="I383" s="11">
        <f t="shared" si="17"/>
        <v>0</v>
      </c>
      <c r="J383" s="11"/>
      <c r="K383" s="11"/>
      <c r="L383" s="11"/>
      <c r="M383" s="11"/>
      <c r="N383" s="11"/>
      <c r="O383" s="11"/>
      <c r="P383" s="11"/>
      <c r="Q383" s="11"/>
    </row>
    <row r="384" spans="1:17" x14ac:dyDescent="0.25">
      <c r="A384" s="5">
        <v>43320.916666666664</v>
      </c>
      <c r="B384" s="6">
        <v>43320</v>
      </c>
      <c r="C384" s="11">
        <v>47</v>
      </c>
      <c r="D384" s="11">
        <v>1764.0370949999999</v>
      </c>
      <c r="E384" s="11">
        <v>1189.22</v>
      </c>
      <c r="F384" s="11">
        <v>11125.444</v>
      </c>
      <c r="G384" s="11">
        <f t="shared" si="15"/>
        <v>574.81709499999988</v>
      </c>
      <c r="H384" s="11">
        <f t="shared" si="16"/>
        <v>5.1666890328152286</v>
      </c>
      <c r="I384" s="11">
        <f t="shared" si="17"/>
        <v>0</v>
      </c>
      <c r="J384" s="11"/>
      <c r="K384" s="11"/>
      <c r="L384" s="11"/>
      <c r="M384" s="11"/>
      <c r="N384" s="11"/>
      <c r="O384" s="11"/>
      <c r="P384" s="11"/>
      <c r="Q384" s="11"/>
    </row>
    <row r="385" spans="1:17" x14ac:dyDescent="0.25">
      <c r="A385" s="5">
        <v>43320.9375</v>
      </c>
      <c r="B385" s="6">
        <v>43320</v>
      </c>
      <c r="C385" s="11">
        <v>48</v>
      </c>
      <c r="D385" s="11">
        <v>1719.0397250000001</v>
      </c>
      <c r="E385" s="11">
        <v>1153.7380000000001</v>
      </c>
      <c r="F385" s="11">
        <v>11125.444</v>
      </c>
      <c r="G385" s="11">
        <f t="shared" si="15"/>
        <v>565.30172500000003</v>
      </c>
      <c r="H385" s="11">
        <f t="shared" si="16"/>
        <v>5.0811610305170749</v>
      </c>
      <c r="I385" s="11">
        <f t="shared" si="17"/>
        <v>0</v>
      </c>
      <c r="J385" s="11"/>
      <c r="K385" s="11"/>
      <c r="L385" s="11"/>
      <c r="M385" s="11"/>
      <c r="N385" s="11"/>
      <c r="O385" s="11"/>
      <c r="P385" s="11"/>
      <c r="Q385" s="11"/>
    </row>
    <row r="386" spans="1:17" x14ac:dyDescent="0.25">
      <c r="A386" s="5">
        <v>43320.958333333336</v>
      </c>
      <c r="B386" s="6">
        <v>43321</v>
      </c>
      <c r="C386" s="11">
        <v>1</v>
      </c>
      <c r="D386" s="11">
        <v>1469.22263</v>
      </c>
      <c r="E386" s="11">
        <v>1038.692</v>
      </c>
      <c r="F386" s="11">
        <v>11125.444</v>
      </c>
      <c r="G386" s="11">
        <f t="shared" si="15"/>
        <v>430.53062999999997</v>
      </c>
      <c r="H386" s="11">
        <f t="shared" si="16"/>
        <v>3.8697838036845988</v>
      </c>
      <c r="I386" s="11">
        <f t="shared" si="17"/>
        <v>1</v>
      </c>
      <c r="J386" s="11"/>
      <c r="K386" s="11"/>
      <c r="L386" s="11"/>
      <c r="M386" s="11"/>
      <c r="N386" s="11"/>
      <c r="O386" s="11"/>
      <c r="P386" s="11"/>
      <c r="Q386" s="11"/>
    </row>
    <row r="387" spans="1:17" x14ac:dyDescent="0.25">
      <c r="A387" s="5">
        <v>43320.979166666664</v>
      </c>
      <c r="B387" s="6">
        <v>43321</v>
      </c>
      <c r="C387" s="11">
        <v>2</v>
      </c>
      <c r="D387" s="11">
        <v>1437.14707</v>
      </c>
      <c r="E387" s="11">
        <v>1013.994</v>
      </c>
      <c r="F387" s="11">
        <v>11125.444</v>
      </c>
      <c r="G387" s="11">
        <f t="shared" ref="G387:G450" si="18">D387-E387</f>
        <v>423.15306999999996</v>
      </c>
      <c r="H387" s="11">
        <f t="shared" ref="H387:H450" si="19">ABS(G387)/F387*100</f>
        <v>3.8034713041564903</v>
      </c>
      <c r="I387" s="11">
        <f t="shared" ref="I387:I450" si="20">IF(H387&lt;=$N$3,1,0)</f>
        <v>1</v>
      </c>
      <c r="J387" s="11"/>
      <c r="K387" s="11"/>
      <c r="L387" s="11"/>
      <c r="M387" s="11"/>
      <c r="N387" s="11"/>
      <c r="O387" s="11"/>
      <c r="P387" s="11"/>
      <c r="Q387" s="11"/>
    </row>
    <row r="388" spans="1:17" x14ac:dyDescent="0.25">
      <c r="A388" s="5">
        <v>43321</v>
      </c>
      <c r="B388" s="6">
        <v>43321</v>
      </c>
      <c r="C388" s="11">
        <v>3</v>
      </c>
      <c r="D388" s="11">
        <v>1406.7459275000001</v>
      </c>
      <c r="E388" s="11">
        <v>1014.7619999999999</v>
      </c>
      <c r="F388" s="11">
        <v>11125.444</v>
      </c>
      <c r="G388" s="11">
        <f t="shared" si="18"/>
        <v>391.98392750000016</v>
      </c>
      <c r="H388" s="11">
        <f t="shared" si="19"/>
        <v>3.5233104179932071</v>
      </c>
      <c r="I388" s="11">
        <f t="shared" si="20"/>
        <v>1</v>
      </c>
      <c r="J388" s="11"/>
      <c r="K388" s="11"/>
      <c r="L388" s="11"/>
      <c r="M388" s="11"/>
      <c r="N388" s="11"/>
      <c r="O388" s="11"/>
      <c r="P388" s="11"/>
      <c r="Q388" s="11"/>
    </row>
    <row r="389" spans="1:17" x14ac:dyDescent="0.25">
      <c r="A389" s="5">
        <v>43321.020833333336</v>
      </c>
      <c r="B389" s="6">
        <v>43321</v>
      </c>
      <c r="C389" s="11">
        <v>4</v>
      </c>
      <c r="D389" s="11">
        <v>1378.0192024999999</v>
      </c>
      <c r="E389" s="11">
        <v>957.97400000000005</v>
      </c>
      <c r="F389" s="11">
        <v>11125.444</v>
      </c>
      <c r="G389" s="11">
        <f t="shared" si="18"/>
        <v>420.04520249999985</v>
      </c>
      <c r="H389" s="11">
        <f t="shared" si="19"/>
        <v>3.7755365313959595</v>
      </c>
      <c r="I389" s="11">
        <f t="shared" si="20"/>
        <v>1</v>
      </c>
      <c r="J389" s="11"/>
      <c r="K389" s="11"/>
      <c r="L389" s="11"/>
      <c r="M389" s="11"/>
      <c r="N389" s="11"/>
      <c r="O389" s="11"/>
      <c r="P389" s="11"/>
      <c r="Q389" s="11"/>
    </row>
    <row r="390" spans="1:17" x14ac:dyDescent="0.25">
      <c r="A390" s="5">
        <v>43321.041666666664</v>
      </c>
      <c r="B390" s="6">
        <v>43321</v>
      </c>
      <c r="C390" s="11">
        <v>5</v>
      </c>
      <c r="D390" s="11">
        <v>1364.01755</v>
      </c>
      <c r="E390" s="11">
        <v>835.25800000000004</v>
      </c>
      <c r="F390" s="11">
        <v>11125.444</v>
      </c>
      <c r="G390" s="11">
        <f t="shared" si="18"/>
        <v>528.75954999999999</v>
      </c>
      <c r="H390" s="11">
        <f t="shared" si="19"/>
        <v>4.7527051504641076</v>
      </c>
      <c r="I390" s="11">
        <f t="shared" si="20"/>
        <v>0</v>
      </c>
      <c r="J390" s="11"/>
      <c r="K390" s="11"/>
      <c r="L390" s="11"/>
      <c r="M390" s="11"/>
      <c r="N390" s="11"/>
      <c r="O390" s="11"/>
      <c r="P390" s="11"/>
      <c r="Q390" s="11"/>
    </row>
    <row r="391" spans="1:17" x14ac:dyDescent="0.25">
      <c r="A391" s="5">
        <v>43321.0625</v>
      </c>
      <c r="B391" s="6">
        <v>43321</v>
      </c>
      <c r="C391" s="11">
        <v>6</v>
      </c>
      <c r="D391" s="11">
        <v>1364.7409700000001</v>
      </c>
      <c r="E391" s="11">
        <v>782.74599999999998</v>
      </c>
      <c r="F391" s="11">
        <v>11125.444</v>
      </c>
      <c r="G391" s="11">
        <f t="shared" si="18"/>
        <v>581.99497000000008</v>
      </c>
      <c r="H391" s="11">
        <f t="shared" si="19"/>
        <v>5.2312066826276791</v>
      </c>
      <c r="I391" s="11">
        <f t="shared" si="20"/>
        <v>0</v>
      </c>
      <c r="J391" s="11"/>
      <c r="K391" s="11"/>
      <c r="L391" s="11"/>
      <c r="M391" s="11"/>
      <c r="N391" s="11"/>
      <c r="O391" s="11"/>
      <c r="P391" s="11"/>
      <c r="Q391" s="11"/>
    </row>
    <row r="392" spans="1:17" x14ac:dyDescent="0.25">
      <c r="A392" s="5">
        <v>43321.083333333336</v>
      </c>
      <c r="B392" s="6">
        <v>43321</v>
      </c>
      <c r="C392" s="11">
        <v>7</v>
      </c>
      <c r="D392" s="11">
        <v>1365.4899625</v>
      </c>
      <c r="E392" s="11">
        <v>748.20799999999997</v>
      </c>
      <c r="F392" s="11">
        <v>11125.444</v>
      </c>
      <c r="G392" s="11">
        <f t="shared" si="18"/>
        <v>617.28196250000008</v>
      </c>
      <c r="H392" s="11">
        <f t="shared" si="19"/>
        <v>5.5483804736242446</v>
      </c>
      <c r="I392" s="11">
        <f t="shared" si="20"/>
        <v>0</v>
      </c>
      <c r="J392" s="11"/>
      <c r="K392" s="11"/>
      <c r="L392" s="11"/>
      <c r="M392" s="11"/>
      <c r="N392" s="11"/>
      <c r="O392" s="11"/>
      <c r="P392" s="11"/>
      <c r="Q392" s="11"/>
    </row>
    <row r="393" spans="1:17" x14ac:dyDescent="0.25">
      <c r="A393" s="5">
        <v>43321.104166666664</v>
      </c>
      <c r="B393" s="6">
        <v>43321</v>
      </c>
      <c r="C393" s="11">
        <v>8</v>
      </c>
      <c r="D393" s="11">
        <v>1366.2645275</v>
      </c>
      <c r="E393" s="11">
        <v>783.73800000000006</v>
      </c>
      <c r="F393" s="11">
        <v>11125.444</v>
      </c>
      <c r="G393" s="11">
        <f t="shared" si="18"/>
        <v>582.52652749999993</v>
      </c>
      <c r="H393" s="11">
        <f t="shared" si="19"/>
        <v>5.2359845368867974</v>
      </c>
      <c r="I393" s="11">
        <f t="shared" si="20"/>
        <v>0</v>
      </c>
      <c r="J393" s="11"/>
      <c r="K393" s="11"/>
      <c r="L393" s="11"/>
      <c r="M393" s="11"/>
      <c r="N393" s="11"/>
      <c r="O393" s="11"/>
      <c r="P393" s="11"/>
      <c r="Q393" s="11"/>
    </row>
    <row r="394" spans="1:17" x14ac:dyDescent="0.25">
      <c r="A394" s="5">
        <v>43321.125</v>
      </c>
      <c r="B394" s="6">
        <v>43321</v>
      </c>
      <c r="C394" s="11">
        <v>9</v>
      </c>
      <c r="D394" s="11">
        <v>1365.1660099999999</v>
      </c>
      <c r="E394" s="11">
        <v>856.63199999999995</v>
      </c>
      <c r="F394" s="11">
        <v>11125.444</v>
      </c>
      <c r="G394" s="11">
        <f t="shared" si="18"/>
        <v>508.53400999999997</v>
      </c>
      <c r="H394" s="11">
        <f t="shared" si="19"/>
        <v>4.5709097991954302</v>
      </c>
      <c r="I394" s="11">
        <f t="shared" si="20"/>
        <v>0</v>
      </c>
      <c r="J394" s="11"/>
      <c r="K394" s="11"/>
      <c r="L394" s="11"/>
      <c r="M394" s="11"/>
      <c r="N394" s="11"/>
      <c r="O394" s="11"/>
      <c r="P394" s="11"/>
      <c r="Q394" s="11"/>
    </row>
    <row r="395" spans="1:17" x14ac:dyDescent="0.25">
      <c r="A395" s="5">
        <v>43321.145833333336</v>
      </c>
      <c r="B395" s="6">
        <v>43321</v>
      </c>
      <c r="C395" s="11">
        <v>10</v>
      </c>
      <c r="D395" s="11">
        <v>1362.1944100000001</v>
      </c>
      <c r="E395" s="11">
        <v>879.13599999999997</v>
      </c>
      <c r="F395" s="11">
        <v>11125.444</v>
      </c>
      <c r="G395" s="11">
        <f t="shared" si="18"/>
        <v>483.05841000000009</v>
      </c>
      <c r="H395" s="11">
        <f t="shared" si="19"/>
        <v>4.341924780709876</v>
      </c>
      <c r="I395" s="11">
        <f t="shared" si="20"/>
        <v>0</v>
      </c>
      <c r="J395" s="11"/>
      <c r="K395" s="11"/>
      <c r="L395" s="11"/>
      <c r="M395" s="11"/>
      <c r="N395" s="11"/>
      <c r="O395" s="11"/>
      <c r="P395" s="11"/>
      <c r="Q395" s="11"/>
    </row>
    <row r="396" spans="1:17" x14ac:dyDescent="0.25">
      <c r="A396" s="5">
        <v>43321.166666666664</v>
      </c>
      <c r="B396" s="6">
        <v>43321</v>
      </c>
      <c r="C396" s="11">
        <v>11</v>
      </c>
      <c r="D396" s="11">
        <v>1354.4252225</v>
      </c>
      <c r="E396" s="11">
        <v>953.24599999999998</v>
      </c>
      <c r="F396" s="11">
        <v>11125.444</v>
      </c>
      <c r="G396" s="11">
        <f t="shared" si="18"/>
        <v>401.17922250000004</v>
      </c>
      <c r="H396" s="11">
        <f t="shared" si="19"/>
        <v>3.6059614564596254</v>
      </c>
      <c r="I396" s="11">
        <f t="shared" si="20"/>
        <v>1</v>
      </c>
      <c r="J396" s="11"/>
      <c r="K396" s="11"/>
      <c r="L396" s="11"/>
      <c r="M396" s="11"/>
      <c r="N396" s="11"/>
      <c r="O396" s="11"/>
      <c r="P396" s="11"/>
      <c r="Q396" s="11"/>
    </row>
    <row r="397" spans="1:17" x14ac:dyDescent="0.25">
      <c r="A397" s="5">
        <v>43321.1875</v>
      </c>
      <c r="B397" s="6">
        <v>43321</v>
      </c>
      <c r="C397" s="11">
        <v>12</v>
      </c>
      <c r="D397" s="11">
        <v>1341.8584475</v>
      </c>
      <c r="E397" s="11">
        <v>1012.052</v>
      </c>
      <c r="F397" s="11">
        <v>11125.444</v>
      </c>
      <c r="G397" s="11">
        <f t="shared" si="18"/>
        <v>329.80644749999999</v>
      </c>
      <c r="H397" s="11">
        <f t="shared" si="19"/>
        <v>2.9644340261835844</v>
      </c>
      <c r="I397" s="11">
        <f t="shared" si="20"/>
        <v>1</v>
      </c>
      <c r="J397" s="11"/>
      <c r="K397" s="11"/>
      <c r="L397" s="11"/>
      <c r="M397" s="11"/>
      <c r="N397" s="11"/>
      <c r="O397" s="11"/>
      <c r="P397" s="11"/>
      <c r="Q397" s="11"/>
    </row>
    <row r="398" spans="1:17" x14ac:dyDescent="0.25">
      <c r="A398" s="5">
        <v>43321.208333333336</v>
      </c>
      <c r="B398" s="6">
        <v>43321</v>
      </c>
      <c r="C398" s="11">
        <v>13</v>
      </c>
      <c r="D398" s="11">
        <v>1325.0015074999999</v>
      </c>
      <c r="E398" s="11">
        <v>1060.374</v>
      </c>
      <c r="F398" s="11">
        <v>11125.444</v>
      </c>
      <c r="G398" s="11">
        <f t="shared" si="18"/>
        <v>264.62750749999987</v>
      </c>
      <c r="H398" s="11">
        <f t="shared" si="19"/>
        <v>2.3785792953521665</v>
      </c>
      <c r="I398" s="11">
        <f t="shared" si="20"/>
        <v>1</v>
      </c>
      <c r="J398" s="11"/>
      <c r="K398" s="11"/>
      <c r="L398" s="11"/>
      <c r="M398" s="11"/>
      <c r="N398" s="11"/>
      <c r="O398" s="11"/>
      <c r="P398" s="11"/>
      <c r="Q398" s="11"/>
    </row>
    <row r="399" spans="1:17" x14ac:dyDescent="0.25">
      <c r="A399" s="5">
        <v>43321.229166666664</v>
      </c>
      <c r="B399" s="6">
        <v>43321</v>
      </c>
      <c r="C399" s="11">
        <v>14</v>
      </c>
      <c r="D399" s="11">
        <v>1303.8544025000001</v>
      </c>
      <c r="E399" s="11">
        <v>1105.1179999999999</v>
      </c>
      <c r="F399" s="11">
        <v>11125.444</v>
      </c>
      <c r="G399" s="11">
        <f t="shared" si="18"/>
        <v>198.73640250000017</v>
      </c>
      <c r="H399" s="11">
        <f t="shared" si="19"/>
        <v>1.7863233368484006</v>
      </c>
      <c r="I399" s="11">
        <f t="shared" si="20"/>
        <v>1</v>
      </c>
      <c r="J399" s="11"/>
      <c r="K399" s="11"/>
      <c r="L399" s="11"/>
      <c r="M399" s="11"/>
      <c r="N399" s="11"/>
      <c r="O399" s="11"/>
      <c r="P399" s="11"/>
      <c r="Q399" s="11"/>
    </row>
    <row r="400" spans="1:17" x14ac:dyDescent="0.25">
      <c r="A400" s="5">
        <v>43321.25</v>
      </c>
      <c r="B400" s="6">
        <v>43321</v>
      </c>
      <c r="C400" s="11">
        <v>15</v>
      </c>
      <c r="D400" s="11">
        <v>1327.0242350000001</v>
      </c>
      <c r="E400" s="11">
        <v>1154.71</v>
      </c>
      <c r="F400" s="11">
        <v>11125.444</v>
      </c>
      <c r="G400" s="11">
        <f t="shared" si="18"/>
        <v>172.31423500000005</v>
      </c>
      <c r="H400" s="11">
        <f t="shared" si="19"/>
        <v>1.548830186013251</v>
      </c>
      <c r="I400" s="11">
        <f t="shared" si="20"/>
        <v>1</v>
      </c>
      <c r="J400" s="11"/>
      <c r="K400" s="11"/>
      <c r="L400" s="11"/>
      <c r="M400" s="11"/>
      <c r="N400" s="11"/>
      <c r="O400" s="11"/>
      <c r="P400" s="11"/>
      <c r="Q400" s="11"/>
    </row>
    <row r="401" spans="1:17" x14ac:dyDescent="0.25">
      <c r="A401" s="5">
        <v>43321.270833333336</v>
      </c>
      <c r="B401" s="6">
        <v>43321</v>
      </c>
      <c r="C401" s="11">
        <v>16</v>
      </c>
      <c r="D401" s="11">
        <v>1394.5110050000001</v>
      </c>
      <c r="E401" s="11">
        <v>1141.5619999999999</v>
      </c>
      <c r="F401" s="11">
        <v>11125.444</v>
      </c>
      <c r="G401" s="11">
        <f t="shared" si="18"/>
        <v>252.94900500000017</v>
      </c>
      <c r="H401" s="11">
        <f t="shared" si="19"/>
        <v>2.273608181390335</v>
      </c>
      <c r="I401" s="11">
        <f t="shared" si="20"/>
        <v>1</v>
      </c>
      <c r="J401" s="11"/>
      <c r="K401" s="11"/>
      <c r="L401" s="11"/>
      <c r="M401" s="11"/>
      <c r="N401" s="11"/>
      <c r="O401" s="11"/>
      <c r="P401" s="11"/>
      <c r="Q401" s="11"/>
    </row>
    <row r="402" spans="1:17" x14ac:dyDescent="0.25">
      <c r="A402" s="5">
        <v>43321.291666666664</v>
      </c>
      <c r="B402" s="6">
        <v>43321</v>
      </c>
      <c r="C402" s="11">
        <v>17</v>
      </c>
      <c r="D402" s="11">
        <v>1473.5401850000001</v>
      </c>
      <c r="E402" s="11">
        <v>1181.5039999999999</v>
      </c>
      <c r="F402" s="11">
        <v>11125.444</v>
      </c>
      <c r="G402" s="11">
        <f t="shared" si="18"/>
        <v>292.03618500000016</v>
      </c>
      <c r="H402" s="11">
        <f t="shared" si="19"/>
        <v>2.6249395979162737</v>
      </c>
      <c r="I402" s="11">
        <f t="shared" si="20"/>
        <v>1</v>
      </c>
      <c r="J402" s="11"/>
      <c r="K402" s="11"/>
      <c r="L402" s="11"/>
      <c r="M402" s="11"/>
      <c r="N402" s="11"/>
      <c r="O402" s="11"/>
      <c r="P402" s="11"/>
      <c r="Q402" s="11"/>
    </row>
    <row r="403" spans="1:17" x14ac:dyDescent="0.25">
      <c r="A403" s="5">
        <v>43321.3125</v>
      </c>
      <c r="B403" s="6">
        <v>43321</v>
      </c>
      <c r="C403" s="11">
        <v>18</v>
      </c>
      <c r="D403" s="11">
        <v>1564.1117750000001</v>
      </c>
      <c r="E403" s="11">
        <v>1325.1659999999999</v>
      </c>
      <c r="F403" s="11">
        <v>11125.444</v>
      </c>
      <c r="G403" s="11">
        <f t="shared" si="18"/>
        <v>238.94577500000014</v>
      </c>
      <c r="H403" s="11">
        <f t="shared" si="19"/>
        <v>2.1477414744076744</v>
      </c>
      <c r="I403" s="11">
        <f t="shared" si="20"/>
        <v>1</v>
      </c>
      <c r="J403" s="11"/>
      <c r="K403" s="11"/>
      <c r="L403" s="11"/>
      <c r="M403" s="11"/>
      <c r="N403" s="11"/>
      <c r="O403" s="11"/>
      <c r="P403" s="11"/>
      <c r="Q403" s="11"/>
    </row>
    <row r="404" spans="1:17" x14ac:dyDescent="0.25">
      <c r="A404" s="5">
        <v>43321.333333333336</v>
      </c>
      <c r="B404" s="6">
        <v>43321</v>
      </c>
      <c r="C404" s="11">
        <v>19</v>
      </c>
      <c r="D404" s="11">
        <v>1627.3119525</v>
      </c>
      <c r="E404" s="11">
        <v>1562.452</v>
      </c>
      <c r="F404" s="11">
        <v>11125.444</v>
      </c>
      <c r="G404" s="11">
        <f t="shared" si="18"/>
        <v>64.859952499999963</v>
      </c>
      <c r="H404" s="11">
        <f t="shared" si="19"/>
        <v>0.58298754189046276</v>
      </c>
      <c r="I404" s="11">
        <f t="shared" si="20"/>
        <v>1</v>
      </c>
      <c r="J404" s="11"/>
      <c r="K404" s="11"/>
      <c r="L404" s="11"/>
      <c r="M404" s="11"/>
      <c r="N404" s="11"/>
      <c r="O404" s="11"/>
      <c r="P404" s="11"/>
      <c r="Q404" s="11"/>
    </row>
    <row r="405" spans="1:17" x14ac:dyDescent="0.25">
      <c r="A405" s="5">
        <v>43321.354166666664</v>
      </c>
      <c r="B405" s="6">
        <v>43321</v>
      </c>
      <c r="C405" s="11">
        <v>20</v>
      </c>
      <c r="D405" s="11">
        <v>1663.1407174999999</v>
      </c>
      <c r="E405" s="11">
        <v>1763.078</v>
      </c>
      <c r="F405" s="11">
        <v>11125.444</v>
      </c>
      <c r="G405" s="11">
        <f t="shared" si="18"/>
        <v>-99.937282500000038</v>
      </c>
      <c r="H405" s="11">
        <f t="shared" si="19"/>
        <v>0.89827680135732146</v>
      </c>
      <c r="I405" s="11">
        <f t="shared" si="20"/>
        <v>1</v>
      </c>
      <c r="J405" s="11"/>
      <c r="K405" s="11"/>
      <c r="L405" s="11"/>
      <c r="M405" s="11"/>
      <c r="N405" s="11"/>
      <c r="O405" s="11"/>
      <c r="P405" s="11"/>
      <c r="Q405" s="11"/>
    </row>
    <row r="406" spans="1:17" x14ac:dyDescent="0.25">
      <c r="A406" s="5">
        <v>43321.375</v>
      </c>
      <c r="B406" s="6">
        <v>43321</v>
      </c>
      <c r="C406" s="11">
        <v>21</v>
      </c>
      <c r="D406" s="11">
        <v>1685.4792050000001</v>
      </c>
      <c r="E406" s="11">
        <v>1788.6859999999999</v>
      </c>
      <c r="F406" s="11">
        <v>11031.444</v>
      </c>
      <c r="G406" s="11">
        <f t="shared" si="18"/>
        <v>-103.20679499999983</v>
      </c>
      <c r="H406" s="11">
        <f t="shared" si="19"/>
        <v>0.93556922375710583</v>
      </c>
      <c r="I406" s="11">
        <f t="shared" si="20"/>
        <v>1</v>
      </c>
      <c r="J406" s="11"/>
      <c r="K406" s="11"/>
      <c r="L406" s="11"/>
      <c r="M406" s="11"/>
      <c r="N406" s="11"/>
      <c r="O406" s="11"/>
      <c r="P406" s="11"/>
      <c r="Q406" s="11"/>
    </row>
    <row r="407" spans="1:17" x14ac:dyDescent="0.25">
      <c r="A407" s="5">
        <v>43321.395833333336</v>
      </c>
      <c r="B407" s="6">
        <v>43321</v>
      </c>
      <c r="C407" s="11">
        <v>22</v>
      </c>
      <c r="D407" s="11">
        <v>1753.3654750000001</v>
      </c>
      <c r="E407" s="11">
        <v>1877.134</v>
      </c>
      <c r="F407" s="11">
        <v>11031.444</v>
      </c>
      <c r="G407" s="11">
        <f t="shared" si="18"/>
        <v>-123.76852499999995</v>
      </c>
      <c r="H407" s="11">
        <f t="shared" si="19"/>
        <v>1.1219612319112526</v>
      </c>
      <c r="I407" s="11">
        <f t="shared" si="20"/>
        <v>1</v>
      </c>
      <c r="J407" s="11"/>
      <c r="K407" s="11"/>
      <c r="L407" s="11"/>
      <c r="M407" s="11"/>
      <c r="N407" s="11"/>
      <c r="O407" s="11"/>
      <c r="P407" s="11"/>
      <c r="Q407" s="11"/>
    </row>
    <row r="408" spans="1:17" x14ac:dyDescent="0.25">
      <c r="A408" s="5">
        <v>43321.416666666664</v>
      </c>
      <c r="B408" s="6">
        <v>43321</v>
      </c>
      <c r="C408" s="11">
        <v>23</v>
      </c>
      <c r="D408" s="11">
        <v>1829.9602675000001</v>
      </c>
      <c r="E408" s="11">
        <v>1998.9580000000001</v>
      </c>
      <c r="F408" s="11">
        <v>11125.444</v>
      </c>
      <c r="G408" s="11">
        <f t="shared" si="18"/>
        <v>-168.99773249999998</v>
      </c>
      <c r="H408" s="11">
        <f t="shared" si="19"/>
        <v>1.5190201173094755</v>
      </c>
      <c r="I408" s="11">
        <f t="shared" si="20"/>
        <v>1</v>
      </c>
      <c r="J408" s="11"/>
      <c r="K408" s="11"/>
      <c r="L408" s="11"/>
      <c r="M408" s="11"/>
      <c r="N408" s="11"/>
      <c r="O408" s="11"/>
      <c r="P408" s="11"/>
      <c r="Q408" s="11"/>
    </row>
    <row r="409" spans="1:17" x14ac:dyDescent="0.25">
      <c r="A409" s="5">
        <v>43321.4375</v>
      </c>
      <c r="B409" s="6">
        <v>43321</v>
      </c>
      <c r="C409" s="11">
        <v>24</v>
      </c>
      <c r="D409" s="11">
        <v>1858.0323825</v>
      </c>
      <c r="E409" s="11">
        <v>1892.9</v>
      </c>
      <c r="F409" s="11">
        <v>11125.444</v>
      </c>
      <c r="G409" s="11">
        <f t="shared" si="18"/>
        <v>-34.867617500000051</v>
      </c>
      <c r="H409" s="11">
        <f t="shared" si="19"/>
        <v>0.31340427851688485</v>
      </c>
      <c r="I409" s="11">
        <f t="shared" si="20"/>
        <v>1</v>
      </c>
      <c r="J409" s="11"/>
      <c r="K409" s="11"/>
      <c r="L409" s="11"/>
      <c r="M409" s="11"/>
      <c r="N409" s="11"/>
      <c r="O409" s="11"/>
      <c r="P409" s="11"/>
      <c r="Q409" s="11"/>
    </row>
    <row r="410" spans="1:17" x14ac:dyDescent="0.25">
      <c r="A410" s="5">
        <v>43321.458333333336</v>
      </c>
      <c r="B410" s="6">
        <v>43321</v>
      </c>
      <c r="C410" s="11">
        <v>25</v>
      </c>
      <c r="D410" s="11">
        <v>1906.786875</v>
      </c>
      <c r="E410" s="11">
        <v>1801.894</v>
      </c>
      <c r="F410" s="11">
        <v>11125.444</v>
      </c>
      <c r="G410" s="11">
        <f t="shared" si="18"/>
        <v>104.892875</v>
      </c>
      <c r="H410" s="11">
        <f t="shared" si="19"/>
        <v>0.94281967533160937</v>
      </c>
      <c r="I410" s="11">
        <f t="shared" si="20"/>
        <v>1</v>
      </c>
      <c r="J410" s="11"/>
      <c r="K410" s="11"/>
      <c r="L410" s="11"/>
      <c r="M410" s="11"/>
      <c r="N410" s="11"/>
      <c r="O410" s="11"/>
      <c r="P410" s="11"/>
      <c r="Q410" s="11"/>
    </row>
    <row r="411" spans="1:17" x14ac:dyDescent="0.25">
      <c r="A411" s="5">
        <v>43321.479166666664</v>
      </c>
      <c r="B411" s="6">
        <v>43321</v>
      </c>
      <c r="C411" s="11">
        <v>26</v>
      </c>
      <c r="D411" s="11">
        <v>1976.223745</v>
      </c>
      <c r="E411" s="11">
        <v>1703.7560000000001</v>
      </c>
      <c r="F411" s="11">
        <v>11125.444</v>
      </c>
      <c r="G411" s="11">
        <f t="shared" si="18"/>
        <v>272.46774499999992</v>
      </c>
      <c r="H411" s="11">
        <f t="shared" si="19"/>
        <v>2.4490505277811829</v>
      </c>
      <c r="I411" s="11">
        <f t="shared" si="20"/>
        <v>1</v>
      </c>
      <c r="J411" s="11"/>
      <c r="K411" s="11"/>
      <c r="L411" s="11"/>
      <c r="M411" s="11"/>
      <c r="N411" s="11"/>
      <c r="O411" s="11"/>
      <c r="P411" s="11"/>
      <c r="Q411" s="11"/>
    </row>
    <row r="412" spans="1:17" x14ac:dyDescent="0.25">
      <c r="A412" s="5">
        <v>43321.5</v>
      </c>
      <c r="B412" s="6">
        <v>43321</v>
      </c>
      <c r="C412" s="11">
        <v>27</v>
      </c>
      <c r="D412" s="11">
        <v>2029.4546224999999</v>
      </c>
      <c r="E412" s="11">
        <v>1623.3879999999999</v>
      </c>
      <c r="F412" s="11">
        <v>11125.444</v>
      </c>
      <c r="G412" s="11">
        <f t="shared" si="18"/>
        <v>406.06662249999999</v>
      </c>
      <c r="H412" s="11">
        <f t="shared" si="19"/>
        <v>3.649891388604356</v>
      </c>
      <c r="I412" s="11">
        <f t="shared" si="20"/>
        <v>1</v>
      </c>
      <c r="J412" s="11"/>
      <c r="K412" s="11"/>
      <c r="L412" s="11"/>
      <c r="M412" s="11"/>
      <c r="N412" s="11"/>
      <c r="O412" s="11"/>
      <c r="P412" s="11"/>
      <c r="Q412" s="11"/>
    </row>
    <row r="413" spans="1:17" x14ac:dyDescent="0.25">
      <c r="A413" s="5">
        <v>43321.520833333336</v>
      </c>
      <c r="B413" s="6">
        <v>43321</v>
      </c>
      <c r="C413" s="11">
        <v>28</v>
      </c>
      <c r="D413" s="11">
        <v>2066.4795075000002</v>
      </c>
      <c r="E413" s="11">
        <v>1787.722</v>
      </c>
      <c r="F413" s="11">
        <v>11125.444</v>
      </c>
      <c r="G413" s="11">
        <f t="shared" si="18"/>
        <v>278.7575075000002</v>
      </c>
      <c r="H413" s="11">
        <f t="shared" si="19"/>
        <v>2.5055854624768252</v>
      </c>
      <c r="I413" s="11">
        <f t="shared" si="20"/>
        <v>1</v>
      </c>
      <c r="J413" s="11"/>
      <c r="K413" s="11"/>
      <c r="L413" s="11"/>
      <c r="M413" s="11"/>
      <c r="N413" s="11"/>
      <c r="O413" s="11"/>
      <c r="P413" s="11"/>
      <c r="Q413" s="11"/>
    </row>
    <row r="414" spans="1:17" x14ac:dyDescent="0.25">
      <c r="A414" s="5">
        <v>43321.541666666664</v>
      </c>
      <c r="B414" s="6">
        <v>43321</v>
      </c>
      <c r="C414" s="11">
        <v>29</v>
      </c>
      <c r="D414" s="11">
        <v>2099.4079700000002</v>
      </c>
      <c r="E414" s="11">
        <v>2076.0500000000002</v>
      </c>
      <c r="F414" s="11">
        <v>11125.444</v>
      </c>
      <c r="G414" s="11">
        <f t="shared" si="18"/>
        <v>23.357970000000023</v>
      </c>
      <c r="H414" s="11">
        <f t="shared" si="19"/>
        <v>0.20995090173479841</v>
      </c>
      <c r="I414" s="11">
        <f t="shared" si="20"/>
        <v>1</v>
      </c>
      <c r="J414" s="11"/>
      <c r="K414" s="11"/>
      <c r="L414" s="11"/>
      <c r="M414" s="11"/>
      <c r="N414" s="11"/>
      <c r="O414" s="11"/>
      <c r="P414" s="11"/>
      <c r="Q414" s="11"/>
    </row>
    <row r="415" spans="1:17" x14ac:dyDescent="0.25">
      <c r="A415" s="5">
        <v>43321.5625</v>
      </c>
      <c r="B415" s="6">
        <v>43321</v>
      </c>
      <c r="C415" s="11">
        <v>30</v>
      </c>
      <c r="D415" s="11">
        <v>2128.24001</v>
      </c>
      <c r="E415" s="11">
        <v>2108.2840000000001</v>
      </c>
      <c r="F415" s="11">
        <v>11125.444</v>
      </c>
      <c r="G415" s="11">
        <f t="shared" si="18"/>
        <v>19.956009999999878</v>
      </c>
      <c r="H415" s="11">
        <f t="shared" si="19"/>
        <v>0.17937270638367223</v>
      </c>
      <c r="I415" s="11">
        <f t="shared" si="20"/>
        <v>1</v>
      </c>
      <c r="J415" s="11"/>
      <c r="K415" s="11"/>
      <c r="L415" s="11"/>
      <c r="M415" s="11"/>
      <c r="N415" s="11"/>
      <c r="O415" s="11"/>
      <c r="P415" s="11"/>
      <c r="Q415" s="11"/>
    </row>
    <row r="416" spans="1:17" x14ac:dyDescent="0.25">
      <c r="A416" s="5">
        <v>43321.583333333336</v>
      </c>
      <c r="B416" s="6">
        <v>43321</v>
      </c>
      <c r="C416" s="11">
        <v>31</v>
      </c>
      <c r="D416" s="11">
        <v>2128.4198999999999</v>
      </c>
      <c r="E416" s="11">
        <v>2234.402</v>
      </c>
      <c r="F416" s="11">
        <v>11125.444</v>
      </c>
      <c r="G416" s="11">
        <f t="shared" si="18"/>
        <v>-105.98210000000017</v>
      </c>
      <c r="H416" s="11">
        <f t="shared" si="19"/>
        <v>0.95261007111266915</v>
      </c>
      <c r="I416" s="11">
        <f t="shared" si="20"/>
        <v>1</v>
      </c>
      <c r="J416" s="11"/>
      <c r="K416" s="11"/>
      <c r="L416" s="11"/>
      <c r="M416" s="11"/>
      <c r="N416" s="11"/>
      <c r="O416" s="11"/>
      <c r="P416" s="11"/>
      <c r="Q416" s="11"/>
    </row>
    <row r="417" spans="1:17" x14ac:dyDescent="0.25">
      <c r="A417" s="5">
        <v>43321.604166666664</v>
      </c>
      <c r="B417" s="6">
        <v>43321</v>
      </c>
      <c r="C417" s="11">
        <v>32</v>
      </c>
      <c r="D417" s="11">
        <v>2099.9476399999999</v>
      </c>
      <c r="E417" s="11">
        <v>2298.8359999999998</v>
      </c>
      <c r="F417" s="11">
        <v>11125.444</v>
      </c>
      <c r="G417" s="11">
        <f t="shared" si="18"/>
        <v>-198.88835999999992</v>
      </c>
      <c r="H417" s="11">
        <f t="shared" si="19"/>
        <v>1.7876891924493075</v>
      </c>
      <c r="I417" s="11">
        <f t="shared" si="20"/>
        <v>1</v>
      </c>
      <c r="J417" s="11"/>
      <c r="K417" s="11"/>
      <c r="L417" s="11"/>
      <c r="M417" s="11"/>
      <c r="N417" s="11"/>
      <c r="O417" s="11"/>
      <c r="P417" s="11"/>
      <c r="Q417" s="11"/>
    </row>
    <row r="418" spans="1:17" x14ac:dyDescent="0.25">
      <c r="A418" s="5">
        <v>43321.625</v>
      </c>
      <c r="B418" s="6">
        <v>43321</v>
      </c>
      <c r="C418" s="11">
        <v>33</v>
      </c>
      <c r="D418" s="11">
        <v>2115.277525</v>
      </c>
      <c r="E418" s="11">
        <v>2342.3200000000002</v>
      </c>
      <c r="F418" s="11">
        <v>11125.444</v>
      </c>
      <c r="G418" s="11">
        <f t="shared" si="18"/>
        <v>-227.04247500000019</v>
      </c>
      <c r="H418" s="11">
        <f t="shared" si="19"/>
        <v>2.0407497894016653</v>
      </c>
      <c r="I418" s="11">
        <f t="shared" si="20"/>
        <v>1</v>
      </c>
      <c r="J418" s="11"/>
      <c r="K418" s="11"/>
      <c r="L418" s="11"/>
      <c r="M418" s="11"/>
      <c r="N418" s="11"/>
      <c r="O418" s="11"/>
      <c r="P418" s="11"/>
      <c r="Q418" s="11"/>
    </row>
    <row r="419" spans="1:17" x14ac:dyDescent="0.25">
      <c r="A419" s="5">
        <v>43321.645833333336</v>
      </c>
      <c r="B419" s="6">
        <v>43321</v>
      </c>
      <c r="C419" s="11">
        <v>34</v>
      </c>
      <c r="D419" s="11">
        <v>2174.4095550000002</v>
      </c>
      <c r="E419" s="11">
        <v>2734.596</v>
      </c>
      <c r="F419" s="11">
        <v>11125.444</v>
      </c>
      <c r="G419" s="11">
        <f t="shared" si="18"/>
        <v>-560.18644499999982</v>
      </c>
      <c r="H419" s="11">
        <f t="shared" si="19"/>
        <v>5.0351828205687781</v>
      </c>
      <c r="I419" s="11">
        <f t="shared" si="20"/>
        <v>0</v>
      </c>
      <c r="J419" s="11"/>
      <c r="K419" s="11"/>
      <c r="L419" s="11"/>
      <c r="M419" s="11"/>
      <c r="N419" s="11"/>
      <c r="O419" s="11"/>
      <c r="P419" s="11"/>
      <c r="Q419" s="11"/>
    </row>
    <row r="420" spans="1:17" x14ac:dyDescent="0.25">
      <c r="A420" s="5">
        <v>43321.666666666664</v>
      </c>
      <c r="B420" s="6">
        <v>43321</v>
      </c>
      <c r="C420" s="11">
        <v>35</v>
      </c>
      <c r="D420" s="11">
        <v>2167.7456999999999</v>
      </c>
      <c r="E420" s="11">
        <v>2722.6640000000002</v>
      </c>
      <c r="F420" s="11">
        <v>11125.444</v>
      </c>
      <c r="G420" s="11">
        <f t="shared" si="18"/>
        <v>-554.91830000000027</v>
      </c>
      <c r="H420" s="11">
        <f t="shared" si="19"/>
        <v>4.9878305980417528</v>
      </c>
      <c r="I420" s="11">
        <f t="shared" si="20"/>
        <v>0</v>
      </c>
      <c r="J420" s="11"/>
      <c r="K420" s="11"/>
      <c r="L420" s="11"/>
      <c r="M420" s="11"/>
      <c r="N420" s="11"/>
      <c r="O420" s="11"/>
      <c r="P420" s="11"/>
      <c r="Q420" s="11"/>
    </row>
    <row r="421" spans="1:17" x14ac:dyDescent="0.25">
      <c r="A421" s="5">
        <v>43321.6875</v>
      </c>
      <c r="B421" s="6">
        <v>43321</v>
      </c>
      <c r="C421" s="11">
        <v>36</v>
      </c>
      <c r="D421" s="11">
        <v>2095.2859600000002</v>
      </c>
      <c r="E421" s="11">
        <v>2710.652</v>
      </c>
      <c r="F421" s="11">
        <v>11125.444</v>
      </c>
      <c r="G421" s="11">
        <f t="shared" si="18"/>
        <v>-615.36603999999988</v>
      </c>
      <c r="H421" s="11">
        <f t="shared" si="19"/>
        <v>5.531159385638901</v>
      </c>
      <c r="I421" s="11">
        <f t="shared" si="20"/>
        <v>0</v>
      </c>
      <c r="J421" s="11"/>
      <c r="K421" s="11"/>
      <c r="L421" s="11"/>
      <c r="M421" s="11"/>
      <c r="N421" s="11"/>
      <c r="O421" s="11"/>
      <c r="P421" s="11"/>
      <c r="Q421" s="11"/>
    </row>
    <row r="422" spans="1:17" x14ac:dyDescent="0.25">
      <c r="A422" s="5">
        <v>43321.708333333336</v>
      </c>
      <c r="B422" s="6">
        <v>43321</v>
      </c>
      <c r="C422" s="11">
        <v>37</v>
      </c>
      <c r="D422" s="11">
        <v>2015.8739375</v>
      </c>
      <c r="E422" s="11">
        <v>2618.1559999999999</v>
      </c>
      <c r="F422" s="11">
        <v>11125.444</v>
      </c>
      <c r="G422" s="11">
        <f t="shared" si="18"/>
        <v>-602.28206249999994</v>
      </c>
      <c r="H422" s="11">
        <f t="shared" si="19"/>
        <v>5.4135552927146096</v>
      </c>
      <c r="I422" s="11">
        <f t="shared" si="20"/>
        <v>0</v>
      </c>
      <c r="J422" s="11"/>
      <c r="K422" s="11"/>
      <c r="L422" s="11"/>
      <c r="M422" s="11"/>
      <c r="N422" s="11"/>
      <c r="O422" s="11"/>
      <c r="P422" s="11"/>
      <c r="Q422" s="11"/>
    </row>
    <row r="423" spans="1:17" x14ac:dyDescent="0.25">
      <c r="A423" s="5">
        <v>43321.729166666664</v>
      </c>
      <c r="B423" s="6">
        <v>43321</v>
      </c>
      <c r="C423" s="11">
        <v>38</v>
      </c>
      <c r="D423" s="11">
        <v>1929.5096325</v>
      </c>
      <c r="E423" s="11">
        <v>2518.7339999999999</v>
      </c>
      <c r="F423" s="11">
        <v>11125.444</v>
      </c>
      <c r="G423" s="11">
        <f t="shared" si="18"/>
        <v>-589.22436749999997</v>
      </c>
      <c r="H423" s="11">
        <f t="shared" si="19"/>
        <v>5.296187437553054</v>
      </c>
      <c r="I423" s="11">
        <f t="shared" si="20"/>
        <v>0</v>
      </c>
      <c r="J423" s="11"/>
      <c r="K423" s="11"/>
      <c r="L423" s="11"/>
      <c r="M423" s="11"/>
      <c r="N423" s="11"/>
      <c r="O423" s="11"/>
      <c r="P423" s="11"/>
      <c r="Q423" s="11"/>
    </row>
    <row r="424" spans="1:17" x14ac:dyDescent="0.25">
      <c r="A424" s="5">
        <v>43321.75</v>
      </c>
      <c r="B424" s="6">
        <v>43321</v>
      </c>
      <c r="C424" s="11">
        <v>39</v>
      </c>
      <c r="D424" s="11">
        <v>1820.6854075000001</v>
      </c>
      <c r="E424" s="11">
        <v>2203.886</v>
      </c>
      <c r="F424" s="11">
        <v>11125.444</v>
      </c>
      <c r="G424" s="11">
        <f t="shared" si="18"/>
        <v>-383.20059249999986</v>
      </c>
      <c r="H424" s="11">
        <f t="shared" si="19"/>
        <v>3.4443622429810432</v>
      </c>
      <c r="I424" s="11">
        <f t="shared" si="20"/>
        <v>1</v>
      </c>
      <c r="J424" s="11"/>
      <c r="K424" s="11"/>
      <c r="L424" s="11"/>
      <c r="M424" s="11"/>
      <c r="N424" s="11"/>
      <c r="O424" s="11"/>
      <c r="P424" s="11"/>
      <c r="Q424" s="11"/>
    </row>
    <row r="425" spans="1:17" x14ac:dyDescent="0.25">
      <c r="A425" s="5">
        <v>43321.770833333336</v>
      </c>
      <c r="B425" s="6">
        <v>43321</v>
      </c>
      <c r="C425" s="11">
        <v>40</v>
      </c>
      <c r="D425" s="11">
        <v>1689.4012625</v>
      </c>
      <c r="E425" s="11">
        <v>1953.454</v>
      </c>
      <c r="F425" s="11">
        <v>11125.444</v>
      </c>
      <c r="G425" s="11">
        <f t="shared" si="18"/>
        <v>-264.05273749999992</v>
      </c>
      <c r="H425" s="11">
        <f t="shared" si="19"/>
        <v>2.3734130296283</v>
      </c>
      <c r="I425" s="11">
        <f t="shared" si="20"/>
        <v>1</v>
      </c>
      <c r="J425" s="11"/>
      <c r="K425" s="11"/>
      <c r="L425" s="11"/>
      <c r="M425" s="11"/>
      <c r="N425" s="11"/>
      <c r="O425" s="11"/>
      <c r="P425" s="11"/>
      <c r="Q425" s="11"/>
    </row>
    <row r="426" spans="1:17" x14ac:dyDescent="0.25">
      <c r="A426" s="5">
        <v>43321.791666666664</v>
      </c>
      <c r="B426" s="6">
        <v>43321</v>
      </c>
      <c r="C426" s="11">
        <v>41</v>
      </c>
      <c r="D426" s="11">
        <v>1570.7085</v>
      </c>
      <c r="E426" s="11">
        <v>1840.058</v>
      </c>
      <c r="F426" s="11">
        <v>11125.444</v>
      </c>
      <c r="G426" s="11">
        <f t="shared" si="18"/>
        <v>-269.34950000000003</v>
      </c>
      <c r="H426" s="11">
        <f t="shared" si="19"/>
        <v>2.4210224778444802</v>
      </c>
      <c r="I426" s="11">
        <f t="shared" si="20"/>
        <v>1</v>
      </c>
      <c r="J426" s="11"/>
      <c r="K426" s="11"/>
      <c r="L426" s="11"/>
      <c r="M426" s="11"/>
      <c r="N426" s="11"/>
      <c r="O426" s="11"/>
      <c r="P426" s="11"/>
      <c r="Q426" s="11"/>
    </row>
    <row r="427" spans="1:17" x14ac:dyDescent="0.25">
      <c r="A427" s="5">
        <v>43321.8125</v>
      </c>
      <c r="B427" s="6">
        <v>43321</v>
      </c>
      <c r="C427" s="11">
        <v>42</v>
      </c>
      <c r="D427" s="11">
        <v>1464.6071199999999</v>
      </c>
      <c r="E427" s="11">
        <v>1567.162</v>
      </c>
      <c r="F427" s="11">
        <v>11125.444</v>
      </c>
      <c r="G427" s="11">
        <f t="shared" si="18"/>
        <v>-102.55488000000014</v>
      </c>
      <c r="H427" s="11">
        <f t="shared" si="19"/>
        <v>0.92180482864324464</v>
      </c>
      <c r="I427" s="11">
        <f t="shared" si="20"/>
        <v>1</v>
      </c>
      <c r="J427" s="11"/>
      <c r="K427" s="11"/>
      <c r="L427" s="11"/>
      <c r="M427" s="11"/>
      <c r="N427" s="11"/>
      <c r="O427" s="11"/>
      <c r="P427" s="11"/>
      <c r="Q427" s="11"/>
    </row>
    <row r="428" spans="1:17" x14ac:dyDescent="0.25">
      <c r="A428" s="5">
        <v>43321.833333333336</v>
      </c>
      <c r="B428" s="6">
        <v>43321</v>
      </c>
      <c r="C428" s="11">
        <v>43</v>
      </c>
      <c r="D428" s="11">
        <v>1370.1161500000001</v>
      </c>
      <c r="E428" s="11">
        <v>1335.1379999999999</v>
      </c>
      <c r="F428" s="11">
        <v>11125.444</v>
      </c>
      <c r="G428" s="11">
        <f t="shared" si="18"/>
        <v>34.978150000000142</v>
      </c>
      <c r="H428" s="11">
        <f t="shared" si="19"/>
        <v>0.31439778942755131</v>
      </c>
      <c r="I428" s="11">
        <f t="shared" si="20"/>
        <v>1</v>
      </c>
      <c r="J428" s="11"/>
      <c r="K428" s="11"/>
      <c r="L428" s="11"/>
      <c r="M428" s="11"/>
      <c r="N428" s="11"/>
      <c r="O428" s="11"/>
      <c r="P428" s="11"/>
      <c r="Q428" s="11"/>
    </row>
    <row r="429" spans="1:17" x14ac:dyDescent="0.25">
      <c r="A429" s="5">
        <v>43321.854166666664</v>
      </c>
      <c r="B429" s="6">
        <v>43321</v>
      </c>
      <c r="C429" s="11">
        <v>44</v>
      </c>
      <c r="D429" s="11">
        <v>1287.23559</v>
      </c>
      <c r="E429" s="11">
        <v>1062.8119999999999</v>
      </c>
      <c r="F429" s="11">
        <v>11125.444</v>
      </c>
      <c r="G429" s="11">
        <f t="shared" si="18"/>
        <v>224.4235900000001</v>
      </c>
      <c r="H429" s="11">
        <f t="shared" si="19"/>
        <v>2.017210189543897</v>
      </c>
      <c r="I429" s="11">
        <f t="shared" si="20"/>
        <v>1</v>
      </c>
      <c r="J429" s="11"/>
      <c r="K429" s="11"/>
      <c r="L429" s="11"/>
      <c r="M429" s="11"/>
      <c r="N429" s="11"/>
      <c r="O429" s="11"/>
      <c r="P429" s="11"/>
      <c r="Q429" s="11"/>
    </row>
    <row r="430" spans="1:17" x14ac:dyDescent="0.25">
      <c r="A430" s="5">
        <v>43321.875</v>
      </c>
      <c r="B430" s="6">
        <v>43321</v>
      </c>
      <c r="C430" s="11">
        <v>45</v>
      </c>
      <c r="D430" s="11">
        <v>1271.4260675</v>
      </c>
      <c r="E430" s="11">
        <v>1061.914</v>
      </c>
      <c r="F430" s="11">
        <v>11125.444</v>
      </c>
      <c r="G430" s="11">
        <f t="shared" si="18"/>
        <v>209.51206750000006</v>
      </c>
      <c r="H430" s="11">
        <f t="shared" si="19"/>
        <v>1.8831793814251374</v>
      </c>
      <c r="I430" s="11">
        <f t="shared" si="20"/>
        <v>1</v>
      </c>
      <c r="J430" s="11"/>
      <c r="K430" s="11"/>
      <c r="L430" s="11"/>
      <c r="M430" s="11"/>
      <c r="N430" s="11"/>
      <c r="O430" s="11"/>
      <c r="P430" s="11"/>
      <c r="Q430" s="11"/>
    </row>
    <row r="431" spans="1:17" x14ac:dyDescent="0.25">
      <c r="A431" s="5">
        <v>43321.895833333336</v>
      </c>
      <c r="B431" s="6">
        <v>43321</v>
      </c>
      <c r="C431" s="11">
        <v>46</v>
      </c>
      <c r="D431" s="11">
        <v>1322.6875825</v>
      </c>
      <c r="E431" s="11">
        <v>1425.51</v>
      </c>
      <c r="F431" s="11">
        <v>11125.444</v>
      </c>
      <c r="G431" s="11">
        <f t="shared" si="18"/>
        <v>-102.82241750000003</v>
      </c>
      <c r="H431" s="11">
        <f t="shared" si="19"/>
        <v>0.92420956413065436</v>
      </c>
      <c r="I431" s="11">
        <f t="shared" si="20"/>
        <v>1</v>
      </c>
      <c r="J431" s="11"/>
      <c r="K431" s="11"/>
      <c r="L431" s="11"/>
      <c r="M431" s="11"/>
      <c r="N431" s="11"/>
      <c r="O431" s="11"/>
      <c r="P431" s="11"/>
      <c r="Q431" s="11"/>
    </row>
    <row r="432" spans="1:17" x14ac:dyDescent="0.25">
      <c r="A432" s="5">
        <v>43321.916666666664</v>
      </c>
      <c r="B432" s="6">
        <v>43321</v>
      </c>
      <c r="C432" s="11">
        <v>47</v>
      </c>
      <c r="D432" s="11">
        <v>1381.7891924999999</v>
      </c>
      <c r="E432" s="11">
        <v>1920.6659999999999</v>
      </c>
      <c r="F432" s="11">
        <v>11125.444</v>
      </c>
      <c r="G432" s="11">
        <f t="shared" si="18"/>
        <v>-538.87680750000004</v>
      </c>
      <c r="H432" s="11">
        <f t="shared" si="19"/>
        <v>4.8436431615673046</v>
      </c>
      <c r="I432" s="11">
        <f t="shared" si="20"/>
        <v>0</v>
      </c>
      <c r="J432" s="11"/>
      <c r="K432" s="11"/>
      <c r="L432" s="11"/>
      <c r="M432" s="11"/>
      <c r="N432" s="11"/>
      <c r="O432" s="11"/>
      <c r="P432" s="11"/>
      <c r="Q432" s="11"/>
    </row>
    <row r="433" spans="1:17" x14ac:dyDescent="0.25">
      <c r="A433" s="5">
        <v>43321.9375</v>
      </c>
      <c r="B433" s="6">
        <v>43321</v>
      </c>
      <c r="C433" s="11">
        <v>48</v>
      </c>
      <c r="D433" s="11">
        <v>1448.7308975000001</v>
      </c>
      <c r="E433" s="11">
        <v>2390.9679999999998</v>
      </c>
      <c r="F433" s="11">
        <v>11125.444</v>
      </c>
      <c r="G433" s="11">
        <f t="shared" si="18"/>
        <v>-942.23710249999976</v>
      </c>
      <c r="H433" s="11">
        <f t="shared" si="19"/>
        <v>8.4692089816819873</v>
      </c>
      <c r="I433" s="11">
        <f t="shared" si="20"/>
        <v>0</v>
      </c>
      <c r="J433" s="11"/>
      <c r="K433" s="11"/>
      <c r="L433" s="11"/>
      <c r="M433" s="11"/>
      <c r="N433" s="11"/>
      <c r="O433" s="11"/>
      <c r="P433" s="11"/>
      <c r="Q433" s="11"/>
    </row>
    <row r="434" spans="1:17" x14ac:dyDescent="0.25">
      <c r="A434" s="5">
        <v>43321.958333333336</v>
      </c>
      <c r="B434" s="6">
        <v>43322</v>
      </c>
      <c r="C434" s="11">
        <v>1</v>
      </c>
      <c r="D434" s="11">
        <v>1971.276065</v>
      </c>
      <c r="E434" s="11">
        <v>2345.1979999999999</v>
      </c>
      <c r="F434" s="11">
        <v>11125.444</v>
      </c>
      <c r="G434" s="11">
        <f t="shared" si="18"/>
        <v>-373.92193499999985</v>
      </c>
      <c r="H434" s="11">
        <f t="shared" si="19"/>
        <v>3.360961908576412</v>
      </c>
      <c r="I434" s="11">
        <f t="shared" si="20"/>
        <v>1</v>
      </c>
      <c r="J434" s="11"/>
      <c r="K434" s="11"/>
      <c r="L434" s="11"/>
      <c r="M434" s="11"/>
      <c r="N434" s="11"/>
      <c r="O434" s="11"/>
      <c r="P434" s="11"/>
      <c r="Q434" s="11"/>
    </row>
    <row r="435" spans="1:17" x14ac:dyDescent="0.25">
      <c r="A435" s="5">
        <v>43321.979166666664</v>
      </c>
      <c r="B435" s="6">
        <v>43322</v>
      </c>
      <c r="C435" s="11">
        <v>2</v>
      </c>
      <c r="D435" s="11">
        <v>2031.8696749999999</v>
      </c>
      <c r="E435" s="11">
        <v>2339.9499999999998</v>
      </c>
      <c r="F435" s="11">
        <v>11125.444</v>
      </c>
      <c r="G435" s="11">
        <f t="shared" si="18"/>
        <v>-308.0803249999999</v>
      </c>
      <c r="H435" s="11">
        <f t="shared" si="19"/>
        <v>2.7691508311937922</v>
      </c>
      <c r="I435" s="11">
        <f t="shared" si="20"/>
        <v>1</v>
      </c>
      <c r="J435" s="11"/>
      <c r="K435" s="11"/>
      <c r="L435" s="11"/>
      <c r="M435" s="11"/>
      <c r="N435" s="11"/>
      <c r="O435" s="11"/>
      <c r="P435" s="11"/>
      <c r="Q435" s="11"/>
    </row>
    <row r="436" spans="1:17" x14ac:dyDescent="0.25">
      <c r="A436" s="5">
        <v>43322</v>
      </c>
      <c r="B436" s="6">
        <v>43322</v>
      </c>
      <c r="C436" s="11">
        <v>3</v>
      </c>
      <c r="D436" s="11">
        <v>2068.18363</v>
      </c>
      <c r="E436" s="11">
        <v>2334.7339999999999</v>
      </c>
      <c r="F436" s="11">
        <v>11125.444</v>
      </c>
      <c r="G436" s="11">
        <f t="shared" si="18"/>
        <v>-266.55036999999993</v>
      </c>
      <c r="H436" s="11">
        <f t="shared" si="19"/>
        <v>2.395862762870407</v>
      </c>
      <c r="I436" s="11">
        <f t="shared" si="20"/>
        <v>1</v>
      </c>
      <c r="J436" s="11"/>
      <c r="K436" s="11"/>
      <c r="L436" s="11"/>
      <c r="M436" s="11"/>
      <c r="N436" s="11"/>
      <c r="O436" s="11"/>
      <c r="P436" s="11"/>
      <c r="Q436" s="11"/>
    </row>
    <row r="437" spans="1:17" x14ac:dyDescent="0.25">
      <c r="A437" s="5">
        <v>43322.020833333336</v>
      </c>
      <c r="B437" s="6">
        <v>43322</v>
      </c>
      <c r="C437" s="11">
        <v>4</v>
      </c>
      <c r="D437" s="11">
        <v>2080.2179299999998</v>
      </c>
      <c r="E437" s="11">
        <v>2440.502</v>
      </c>
      <c r="F437" s="11">
        <v>11125.444</v>
      </c>
      <c r="G437" s="11">
        <f t="shared" si="18"/>
        <v>-360.28407000000016</v>
      </c>
      <c r="H437" s="11">
        <f t="shared" si="19"/>
        <v>3.2383792503022821</v>
      </c>
      <c r="I437" s="11">
        <f t="shared" si="20"/>
        <v>1</v>
      </c>
      <c r="J437" s="11"/>
      <c r="K437" s="11"/>
      <c r="L437" s="11"/>
      <c r="M437" s="11"/>
      <c r="N437" s="11"/>
      <c r="O437" s="11"/>
      <c r="P437" s="11"/>
      <c r="Q437" s="11"/>
    </row>
    <row r="438" spans="1:17" x14ac:dyDescent="0.25">
      <c r="A438" s="5">
        <v>43322.041666666664</v>
      </c>
      <c r="B438" s="6">
        <v>43322</v>
      </c>
      <c r="C438" s="11">
        <v>5</v>
      </c>
      <c r="D438" s="11">
        <v>2108.557945</v>
      </c>
      <c r="E438" s="11">
        <v>2101.5439999999999</v>
      </c>
      <c r="F438" s="11">
        <v>11125.444</v>
      </c>
      <c r="G438" s="11">
        <f t="shared" si="18"/>
        <v>7.0139450000001489</v>
      </c>
      <c r="H438" s="11">
        <f t="shared" si="19"/>
        <v>6.3044180528886301E-2</v>
      </c>
      <c r="I438" s="11">
        <f t="shared" si="20"/>
        <v>1</v>
      </c>
      <c r="J438" s="11"/>
      <c r="K438" s="11"/>
      <c r="L438" s="11"/>
      <c r="M438" s="11"/>
      <c r="N438" s="11"/>
      <c r="O438" s="11"/>
      <c r="P438" s="11"/>
      <c r="Q438" s="11"/>
    </row>
    <row r="439" spans="1:17" x14ac:dyDescent="0.25">
      <c r="A439" s="5">
        <v>43322.0625</v>
      </c>
      <c r="B439" s="6">
        <v>43322</v>
      </c>
      <c r="C439" s="11">
        <v>6</v>
      </c>
      <c r="D439" s="11">
        <v>2153.2036750000002</v>
      </c>
      <c r="E439" s="11">
        <v>1722.29</v>
      </c>
      <c r="F439" s="11">
        <v>11125.444</v>
      </c>
      <c r="G439" s="11">
        <f t="shared" si="18"/>
        <v>430.91367500000024</v>
      </c>
      <c r="H439" s="11">
        <f t="shared" si="19"/>
        <v>3.8732267673991281</v>
      </c>
      <c r="I439" s="11">
        <f t="shared" si="20"/>
        <v>1</v>
      </c>
      <c r="J439" s="11"/>
      <c r="K439" s="11"/>
      <c r="L439" s="11"/>
      <c r="M439" s="11"/>
      <c r="N439" s="11"/>
      <c r="O439" s="11"/>
      <c r="P439" s="11"/>
      <c r="Q439" s="11"/>
    </row>
    <row r="440" spans="1:17" x14ac:dyDescent="0.25">
      <c r="A440" s="5">
        <v>43322.083333333336</v>
      </c>
      <c r="B440" s="6">
        <v>43322</v>
      </c>
      <c r="C440" s="11">
        <v>7</v>
      </c>
      <c r="D440" s="11">
        <v>2200.8770475000001</v>
      </c>
      <c r="E440" s="11">
        <v>1935.846</v>
      </c>
      <c r="F440" s="11">
        <v>11125.444</v>
      </c>
      <c r="G440" s="11">
        <f t="shared" si="18"/>
        <v>265.03104750000011</v>
      </c>
      <c r="H440" s="11">
        <f t="shared" si="19"/>
        <v>2.382206476433661</v>
      </c>
      <c r="I440" s="11">
        <f t="shared" si="20"/>
        <v>1</v>
      </c>
      <c r="J440" s="11"/>
      <c r="K440" s="11"/>
      <c r="L440" s="11"/>
      <c r="M440" s="11"/>
      <c r="N440" s="11"/>
      <c r="O440" s="11"/>
      <c r="P440" s="11"/>
      <c r="Q440" s="11"/>
    </row>
    <row r="441" spans="1:17" x14ac:dyDescent="0.25">
      <c r="A441" s="5">
        <v>43322.104166666664</v>
      </c>
      <c r="B441" s="6">
        <v>43322</v>
      </c>
      <c r="C441" s="11">
        <v>8</v>
      </c>
      <c r="D441" s="11">
        <v>2251.5780625000002</v>
      </c>
      <c r="E441" s="11">
        <v>2251.5819999999999</v>
      </c>
      <c r="F441" s="11">
        <v>11125.444</v>
      </c>
      <c r="G441" s="11">
        <f t="shared" si="18"/>
        <v>-3.9374999996653059E-3</v>
      </c>
      <c r="H441" s="11">
        <f t="shared" si="19"/>
        <v>3.5391845931410072E-5</v>
      </c>
      <c r="I441" s="11">
        <f t="shared" si="20"/>
        <v>1</v>
      </c>
      <c r="J441" s="11"/>
      <c r="K441" s="11"/>
      <c r="L441" s="11"/>
      <c r="M441" s="11"/>
      <c r="N441" s="11"/>
      <c r="O441" s="11"/>
      <c r="P441" s="11"/>
      <c r="Q441" s="11"/>
    </row>
    <row r="442" spans="1:17" x14ac:dyDescent="0.25">
      <c r="A442" s="5">
        <v>43322.125</v>
      </c>
      <c r="B442" s="6">
        <v>43322</v>
      </c>
      <c r="C442" s="11">
        <v>9</v>
      </c>
      <c r="D442" s="11">
        <v>2283.341625</v>
      </c>
      <c r="E442" s="11">
        <v>2308.2379999999998</v>
      </c>
      <c r="F442" s="11">
        <v>11125.444</v>
      </c>
      <c r="G442" s="11">
        <f t="shared" si="18"/>
        <v>-24.896374999999807</v>
      </c>
      <c r="H442" s="11">
        <f t="shared" si="19"/>
        <v>0.22377870941600003</v>
      </c>
      <c r="I442" s="11">
        <f t="shared" si="20"/>
        <v>1</v>
      </c>
      <c r="J442" s="11"/>
      <c r="K442" s="11"/>
      <c r="L442" s="11"/>
      <c r="M442" s="11"/>
      <c r="N442" s="11"/>
      <c r="O442" s="11"/>
      <c r="P442" s="11"/>
      <c r="Q442" s="11"/>
    </row>
    <row r="443" spans="1:17" x14ac:dyDescent="0.25">
      <c r="A443" s="5">
        <v>43322.145833333336</v>
      </c>
      <c r="B443" s="6">
        <v>43322</v>
      </c>
      <c r="C443" s="11">
        <v>10</v>
      </c>
      <c r="D443" s="11">
        <v>2296.167735</v>
      </c>
      <c r="E443" s="11">
        <v>2180.8040000000001</v>
      </c>
      <c r="F443" s="11">
        <v>11125.444</v>
      </c>
      <c r="G443" s="11">
        <f t="shared" si="18"/>
        <v>115.36373499999991</v>
      </c>
      <c r="H443" s="11">
        <f t="shared" si="19"/>
        <v>1.0369360090257964</v>
      </c>
      <c r="I443" s="11">
        <f t="shared" si="20"/>
        <v>1</v>
      </c>
      <c r="J443" s="11"/>
      <c r="K443" s="11"/>
      <c r="L443" s="11"/>
      <c r="M443" s="11"/>
      <c r="N443" s="11"/>
      <c r="O443" s="11"/>
      <c r="P443" s="11"/>
      <c r="Q443" s="11"/>
    </row>
    <row r="444" spans="1:17" x14ac:dyDescent="0.25">
      <c r="A444" s="5">
        <v>43322.166666666664</v>
      </c>
      <c r="B444" s="6">
        <v>43322</v>
      </c>
      <c r="C444" s="11">
        <v>11</v>
      </c>
      <c r="D444" s="11">
        <v>2328.1966075</v>
      </c>
      <c r="E444" s="11">
        <v>2234.7220000000002</v>
      </c>
      <c r="F444" s="11">
        <v>11125.444</v>
      </c>
      <c r="G444" s="11">
        <f t="shared" si="18"/>
        <v>93.47460749999982</v>
      </c>
      <c r="H444" s="11">
        <f t="shared" si="19"/>
        <v>0.84018765902735948</v>
      </c>
      <c r="I444" s="11">
        <f t="shared" si="20"/>
        <v>1</v>
      </c>
      <c r="J444" s="11"/>
      <c r="K444" s="11"/>
      <c r="L444" s="11"/>
      <c r="M444" s="11"/>
      <c r="N444" s="11"/>
      <c r="O444" s="11"/>
      <c r="P444" s="11"/>
      <c r="Q444" s="11"/>
    </row>
    <row r="445" spans="1:17" x14ac:dyDescent="0.25">
      <c r="A445" s="5">
        <v>43322.1875</v>
      </c>
      <c r="B445" s="6">
        <v>43322</v>
      </c>
      <c r="C445" s="11">
        <v>12</v>
      </c>
      <c r="D445" s="11">
        <v>2379.4282425000001</v>
      </c>
      <c r="E445" s="11">
        <v>2051.2820000000002</v>
      </c>
      <c r="F445" s="11">
        <v>11125.444</v>
      </c>
      <c r="G445" s="11">
        <f t="shared" si="18"/>
        <v>328.14624249999997</v>
      </c>
      <c r="H445" s="11">
        <f t="shared" si="19"/>
        <v>2.9495114307348089</v>
      </c>
      <c r="I445" s="11">
        <f t="shared" si="20"/>
        <v>1</v>
      </c>
      <c r="J445" s="11"/>
      <c r="K445" s="11"/>
      <c r="L445" s="11"/>
      <c r="M445" s="11"/>
      <c r="N445" s="11"/>
      <c r="O445" s="11"/>
      <c r="P445" s="11"/>
      <c r="Q445" s="11"/>
    </row>
    <row r="446" spans="1:17" x14ac:dyDescent="0.25">
      <c r="A446" s="5">
        <v>43322.208333333336</v>
      </c>
      <c r="B446" s="6">
        <v>43322</v>
      </c>
      <c r="C446" s="11">
        <v>13</v>
      </c>
      <c r="D446" s="11">
        <v>2407.1689474999998</v>
      </c>
      <c r="E446" s="11">
        <v>2102.8919999999998</v>
      </c>
      <c r="F446" s="11">
        <v>11125.444</v>
      </c>
      <c r="G446" s="11">
        <f t="shared" si="18"/>
        <v>304.27694750000001</v>
      </c>
      <c r="H446" s="11">
        <f t="shared" si="19"/>
        <v>2.7349645326514609</v>
      </c>
      <c r="I446" s="11">
        <f t="shared" si="20"/>
        <v>1</v>
      </c>
      <c r="J446" s="11"/>
      <c r="K446" s="11"/>
      <c r="L446" s="11"/>
      <c r="M446" s="11"/>
      <c r="N446" s="11"/>
      <c r="O446" s="11"/>
      <c r="P446" s="11"/>
      <c r="Q446" s="11"/>
    </row>
    <row r="447" spans="1:17" x14ac:dyDescent="0.25">
      <c r="A447" s="5">
        <v>43322.229166666664</v>
      </c>
      <c r="B447" s="6">
        <v>43322</v>
      </c>
      <c r="C447" s="11">
        <v>14</v>
      </c>
      <c r="D447" s="11">
        <v>2411.4187225000001</v>
      </c>
      <c r="E447" s="11">
        <v>2458.4960000000001</v>
      </c>
      <c r="F447" s="11">
        <v>11125.444</v>
      </c>
      <c r="G447" s="11">
        <f t="shared" si="18"/>
        <v>-47.077277500000037</v>
      </c>
      <c r="H447" s="11">
        <f t="shared" si="19"/>
        <v>0.4231496513757117</v>
      </c>
      <c r="I447" s="11">
        <f t="shared" si="20"/>
        <v>1</v>
      </c>
      <c r="J447" s="11"/>
      <c r="K447" s="11"/>
      <c r="L447" s="11"/>
      <c r="M447" s="11"/>
      <c r="N447" s="11"/>
      <c r="O447" s="11"/>
      <c r="P447" s="11"/>
      <c r="Q447" s="11"/>
    </row>
    <row r="448" spans="1:17" x14ac:dyDescent="0.25">
      <c r="A448" s="5">
        <v>43322.25</v>
      </c>
      <c r="B448" s="6">
        <v>43322</v>
      </c>
      <c r="C448" s="11">
        <v>15</v>
      </c>
      <c r="D448" s="11">
        <v>2449.6455175000001</v>
      </c>
      <c r="E448" s="11">
        <v>2523.9259999999999</v>
      </c>
      <c r="F448" s="11">
        <v>11125.444</v>
      </c>
      <c r="G448" s="11">
        <f t="shared" si="18"/>
        <v>-74.280482499999835</v>
      </c>
      <c r="H448" s="11">
        <f t="shared" si="19"/>
        <v>0.66766308382838335</v>
      </c>
      <c r="I448" s="11">
        <f t="shared" si="20"/>
        <v>1</v>
      </c>
      <c r="J448" s="11"/>
      <c r="K448" s="11"/>
      <c r="L448" s="11"/>
      <c r="M448" s="11"/>
      <c r="N448" s="11"/>
      <c r="O448" s="11"/>
      <c r="P448" s="11"/>
      <c r="Q448" s="11"/>
    </row>
    <row r="449" spans="1:17" x14ac:dyDescent="0.25">
      <c r="A449" s="5">
        <v>43322.270833333336</v>
      </c>
      <c r="B449" s="6">
        <v>43322</v>
      </c>
      <c r="C449" s="11">
        <v>16</v>
      </c>
      <c r="D449" s="11">
        <v>2521.8493324999999</v>
      </c>
      <c r="E449" s="11">
        <v>2398.1660000000002</v>
      </c>
      <c r="F449" s="11">
        <v>11125.444</v>
      </c>
      <c r="G449" s="11">
        <f t="shared" si="18"/>
        <v>123.68333249999978</v>
      </c>
      <c r="H449" s="11">
        <f t="shared" si="19"/>
        <v>1.1117159234274137</v>
      </c>
      <c r="I449" s="11">
        <f t="shared" si="20"/>
        <v>1</v>
      </c>
      <c r="J449" s="11"/>
      <c r="K449" s="11"/>
      <c r="L449" s="11"/>
      <c r="M449" s="11"/>
      <c r="N449" s="11"/>
      <c r="O449" s="11"/>
      <c r="P449" s="11"/>
      <c r="Q449" s="11"/>
    </row>
    <row r="450" spans="1:17" x14ac:dyDescent="0.25">
      <c r="A450" s="5">
        <v>43322.291666666664</v>
      </c>
      <c r="B450" s="6">
        <v>43322</v>
      </c>
      <c r="C450" s="11">
        <v>17</v>
      </c>
      <c r="D450" s="11">
        <v>2619.5834799999998</v>
      </c>
      <c r="E450" s="11">
        <v>2485.652</v>
      </c>
      <c r="F450" s="11">
        <v>11125.444</v>
      </c>
      <c r="G450" s="11">
        <f t="shared" si="18"/>
        <v>133.93147999999974</v>
      </c>
      <c r="H450" s="11">
        <f t="shared" si="19"/>
        <v>1.2038304269025106</v>
      </c>
      <c r="I450" s="11">
        <f t="shared" si="20"/>
        <v>1</v>
      </c>
      <c r="J450" s="11"/>
      <c r="K450" s="11"/>
      <c r="L450" s="11"/>
      <c r="M450" s="11"/>
      <c r="N450" s="11"/>
      <c r="O450" s="11"/>
      <c r="P450" s="11"/>
      <c r="Q450" s="11"/>
    </row>
    <row r="451" spans="1:17" x14ac:dyDescent="0.25">
      <c r="A451" s="5">
        <v>43322.3125</v>
      </c>
      <c r="B451" s="6">
        <v>43322</v>
      </c>
      <c r="C451" s="11">
        <v>18</v>
      </c>
      <c r="D451" s="11">
        <v>2742.8479600000001</v>
      </c>
      <c r="E451" s="11">
        <v>2519.326</v>
      </c>
      <c r="F451" s="11">
        <v>11125.444</v>
      </c>
      <c r="G451" s="11">
        <f t="shared" ref="G451:G514" si="21">D451-E451</f>
        <v>223.52196000000004</v>
      </c>
      <c r="H451" s="11">
        <f t="shared" ref="H451:H514" si="22">ABS(G451)/F451*100</f>
        <v>2.0091059736582202</v>
      </c>
      <c r="I451" s="11">
        <f t="shared" ref="I451:I514" si="23">IF(H451&lt;=$N$3,1,0)</f>
        <v>1</v>
      </c>
      <c r="J451" s="11"/>
      <c r="K451" s="11"/>
      <c r="L451" s="11"/>
      <c r="M451" s="11"/>
      <c r="N451" s="11"/>
      <c r="O451" s="11"/>
      <c r="P451" s="11"/>
      <c r="Q451" s="11"/>
    </row>
    <row r="452" spans="1:17" x14ac:dyDescent="0.25">
      <c r="A452" s="5">
        <v>43322.333333333336</v>
      </c>
      <c r="B452" s="6">
        <v>43322</v>
      </c>
      <c r="C452" s="11">
        <v>19</v>
      </c>
      <c r="D452" s="11">
        <v>2838.6790850000002</v>
      </c>
      <c r="E452" s="11">
        <v>2585.3519999999999</v>
      </c>
      <c r="F452" s="11">
        <v>11125.444</v>
      </c>
      <c r="G452" s="11">
        <f t="shared" si="21"/>
        <v>253.32708500000035</v>
      </c>
      <c r="H452" s="11">
        <f t="shared" si="22"/>
        <v>2.2770065176724663</v>
      </c>
      <c r="I452" s="11">
        <f t="shared" si="23"/>
        <v>1</v>
      </c>
      <c r="J452" s="11"/>
      <c r="K452" s="11"/>
      <c r="L452" s="11"/>
      <c r="M452" s="11"/>
      <c r="N452" s="11"/>
      <c r="O452" s="11"/>
      <c r="P452" s="11"/>
      <c r="Q452" s="11"/>
    </row>
    <row r="453" spans="1:17" x14ac:dyDescent="0.25">
      <c r="A453" s="5">
        <v>43322.354166666664</v>
      </c>
      <c r="B453" s="6">
        <v>43322</v>
      </c>
      <c r="C453" s="11">
        <v>20</v>
      </c>
      <c r="D453" s="11">
        <v>2907.0768549999998</v>
      </c>
      <c r="E453" s="11">
        <v>2675.902</v>
      </c>
      <c r="F453" s="11">
        <v>11125.444</v>
      </c>
      <c r="G453" s="11">
        <f t="shared" si="21"/>
        <v>231.17485499999975</v>
      </c>
      <c r="H453" s="11">
        <f t="shared" si="22"/>
        <v>2.077893295764194</v>
      </c>
      <c r="I453" s="11">
        <f t="shared" si="23"/>
        <v>1</v>
      </c>
      <c r="J453" s="11"/>
      <c r="K453" s="11"/>
      <c r="L453" s="11"/>
      <c r="M453" s="11"/>
      <c r="N453" s="11"/>
      <c r="O453" s="11"/>
      <c r="P453" s="11"/>
      <c r="Q453" s="11"/>
    </row>
    <row r="454" spans="1:17" x14ac:dyDescent="0.25">
      <c r="A454" s="5">
        <v>43322.375</v>
      </c>
      <c r="B454" s="6">
        <v>43322</v>
      </c>
      <c r="C454" s="11">
        <v>21</v>
      </c>
      <c r="D454" s="11">
        <v>2994.4139074999998</v>
      </c>
      <c r="E454" s="11">
        <v>2715.2359999999999</v>
      </c>
      <c r="F454" s="11">
        <v>11125.444</v>
      </c>
      <c r="G454" s="11">
        <f t="shared" si="21"/>
        <v>279.17790749999995</v>
      </c>
      <c r="H454" s="11">
        <f t="shared" si="22"/>
        <v>2.5093641880719542</v>
      </c>
      <c r="I454" s="11">
        <f t="shared" si="23"/>
        <v>1</v>
      </c>
      <c r="J454" s="11"/>
      <c r="K454" s="11"/>
      <c r="L454" s="11"/>
      <c r="M454" s="11"/>
      <c r="N454" s="11"/>
      <c r="O454" s="11"/>
      <c r="P454" s="11"/>
      <c r="Q454" s="11"/>
    </row>
    <row r="455" spans="1:17" x14ac:dyDescent="0.25">
      <c r="A455" s="5">
        <v>43322.395833333336</v>
      </c>
      <c r="B455" s="6">
        <v>43322</v>
      </c>
      <c r="C455" s="11">
        <v>22</v>
      </c>
      <c r="D455" s="11">
        <v>3100.6902424999998</v>
      </c>
      <c r="E455" s="11">
        <v>2652.0160000000001</v>
      </c>
      <c r="F455" s="11">
        <v>11125.444</v>
      </c>
      <c r="G455" s="11">
        <f t="shared" si="21"/>
        <v>448.67424249999976</v>
      </c>
      <c r="H455" s="11">
        <f t="shared" si="22"/>
        <v>4.0328659467433372</v>
      </c>
      <c r="I455" s="11">
        <f t="shared" si="23"/>
        <v>1</v>
      </c>
      <c r="J455" s="11"/>
      <c r="K455" s="11"/>
      <c r="L455" s="11"/>
      <c r="M455" s="11"/>
      <c r="N455" s="11"/>
      <c r="O455" s="11"/>
      <c r="P455" s="11"/>
      <c r="Q455" s="11"/>
    </row>
    <row r="456" spans="1:17" x14ac:dyDescent="0.25">
      <c r="A456" s="5">
        <v>43322.416666666664</v>
      </c>
      <c r="B456" s="6">
        <v>43322</v>
      </c>
      <c r="C456" s="11">
        <v>23</v>
      </c>
      <c r="D456" s="11">
        <v>3201.2306275000001</v>
      </c>
      <c r="E456" s="11">
        <v>2523.1779999999999</v>
      </c>
      <c r="F456" s="11">
        <v>11125.444</v>
      </c>
      <c r="G456" s="11">
        <f t="shared" si="21"/>
        <v>678.0526275000002</v>
      </c>
      <c r="H456" s="11">
        <f t="shared" si="22"/>
        <v>6.0946118420082849</v>
      </c>
      <c r="I456" s="11">
        <f t="shared" si="23"/>
        <v>0</v>
      </c>
      <c r="J456" s="11"/>
      <c r="K456" s="11"/>
      <c r="L456" s="11"/>
      <c r="M456" s="11"/>
      <c r="N456" s="11"/>
      <c r="O456" s="11"/>
      <c r="P456" s="11"/>
      <c r="Q456" s="11"/>
    </row>
    <row r="457" spans="1:17" x14ac:dyDescent="0.25">
      <c r="A457" s="5">
        <v>43322.4375</v>
      </c>
      <c r="B457" s="6">
        <v>43322</v>
      </c>
      <c r="C457" s="11">
        <v>24</v>
      </c>
      <c r="D457" s="11">
        <v>3296.0350625000001</v>
      </c>
      <c r="E457" s="11">
        <v>2549.8519999999999</v>
      </c>
      <c r="F457" s="11">
        <v>11125.444</v>
      </c>
      <c r="G457" s="11">
        <f t="shared" si="21"/>
        <v>746.18306250000023</v>
      </c>
      <c r="H457" s="11">
        <f t="shared" si="22"/>
        <v>6.70699580618985</v>
      </c>
      <c r="I457" s="11">
        <f t="shared" si="23"/>
        <v>0</v>
      </c>
      <c r="J457" s="11"/>
      <c r="K457" s="11"/>
      <c r="L457" s="11"/>
      <c r="M457" s="11"/>
      <c r="N457" s="11"/>
      <c r="O457" s="11"/>
      <c r="P457" s="11"/>
      <c r="Q457" s="11"/>
    </row>
    <row r="458" spans="1:17" x14ac:dyDescent="0.25">
      <c r="A458" s="5">
        <v>43322.458333333336</v>
      </c>
      <c r="B458" s="6">
        <v>43322</v>
      </c>
      <c r="C458" s="11">
        <v>25</v>
      </c>
      <c r="D458" s="11">
        <v>3408.0142099999998</v>
      </c>
      <c r="E458" s="11">
        <v>2802.232</v>
      </c>
      <c r="F458" s="11">
        <v>11125.444</v>
      </c>
      <c r="G458" s="11">
        <f t="shared" si="21"/>
        <v>605.78220999999985</v>
      </c>
      <c r="H458" s="11">
        <f t="shared" si="22"/>
        <v>5.4450160371127643</v>
      </c>
      <c r="I458" s="11">
        <f t="shared" si="23"/>
        <v>0</v>
      </c>
      <c r="J458" s="11"/>
      <c r="K458" s="11"/>
      <c r="L458" s="11"/>
      <c r="M458" s="11"/>
      <c r="N458" s="11"/>
      <c r="O458" s="11"/>
      <c r="P458" s="11"/>
      <c r="Q458" s="11"/>
    </row>
    <row r="459" spans="1:17" x14ac:dyDescent="0.25">
      <c r="A459" s="5">
        <v>43322.479166666664</v>
      </c>
      <c r="B459" s="6">
        <v>43322</v>
      </c>
      <c r="C459" s="11">
        <v>26</v>
      </c>
      <c r="D459" s="11">
        <v>3537.1680700000002</v>
      </c>
      <c r="E459" s="11">
        <v>3232.2919999999999</v>
      </c>
      <c r="F459" s="11">
        <v>11125.444</v>
      </c>
      <c r="G459" s="11">
        <f t="shared" si="21"/>
        <v>304.87607000000025</v>
      </c>
      <c r="H459" s="11">
        <f t="shared" si="22"/>
        <v>2.7403496885158045</v>
      </c>
      <c r="I459" s="11">
        <f t="shared" si="23"/>
        <v>1</v>
      </c>
      <c r="J459" s="11"/>
      <c r="K459" s="11"/>
      <c r="L459" s="11"/>
      <c r="M459" s="11"/>
      <c r="N459" s="11"/>
      <c r="O459" s="11"/>
      <c r="P459" s="11"/>
      <c r="Q459" s="11"/>
    </row>
    <row r="460" spans="1:17" x14ac:dyDescent="0.25">
      <c r="A460" s="5">
        <v>43322.5</v>
      </c>
      <c r="B460" s="6">
        <v>43322</v>
      </c>
      <c r="C460" s="11">
        <v>27</v>
      </c>
      <c r="D460" s="11">
        <v>3628.4478675</v>
      </c>
      <c r="E460" s="11">
        <v>3380.2220000000002</v>
      </c>
      <c r="F460" s="11">
        <v>11125.444</v>
      </c>
      <c r="G460" s="11">
        <f t="shared" si="21"/>
        <v>248.22586749999982</v>
      </c>
      <c r="H460" s="11">
        <f t="shared" si="22"/>
        <v>2.2311547071739324</v>
      </c>
      <c r="I460" s="11">
        <f t="shared" si="23"/>
        <v>1</v>
      </c>
      <c r="J460" s="11"/>
      <c r="K460" s="11"/>
      <c r="L460" s="11"/>
      <c r="M460" s="11"/>
      <c r="N460" s="11"/>
      <c r="O460" s="11"/>
      <c r="P460" s="11"/>
      <c r="Q460" s="11"/>
    </row>
    <row r="461" spans="1:17" x14ac:dyDescent="0.25">
      <c r="A461" s="5">
        <v>43322.520833333336</v>
      </c>
      <c r="B461" s="6">
        <v>43322</v>
      </c>
      <c r="C461" s="11">
        <v>28</v>
      </c>
      <c r="D461" s="11">
        <v>3681.8536024999999</v>
      </c>
      <c r="E461" s="11">
        <v>3708.2020000000002</v>
      </c>
      <c r="F461" s="11">
        <v>11125.444</v>
      </c>
      <c r="G461" s="11">
        <f t="shared" si="21"/>
        <v>-26.348397500000374</v>
      </c>
      <c r="H461" s="11">
        <f t="shared" si="22"/>
        <v>0.23683007617494073</v>
      </c>
      <c r="I461" s="11">
        <f t="shared" si="23"/>
        <v>1</v>
      </c>
      <c r="J461" s="11"/>
      <c r="K461" s="11"/>
      <c r="L461" s="11"/>
      <c r="M461" s="11"/>
      <c r="N461" s="11"/>
      <c r="O461" s="11"/>
      <c r="P461" s="11"/>
      <c r="Q461" s="11"/>
    </row>
    <row r="462" spans="1:17" x14ac:dyDescent="0.25">
      <c r="A462" s="5">
        <v>43322.541666666664</v>
      </c>
      <c r="B462" s="6">
        <v>43322</v>
      </c>
      <c r="C462" s="11">
        <v>29</v>
      </c>
      <c r="D462" s="11">
        <v>3771.0013724999999</v>
      </c>
      <c r="E462" s="11">
        <v>3767.4879999999998</v>
      </c>
      <c r="F462" s="11">
        <v>11125.444</v>
      </c>
      <c r="G462" s="11">
        <f t="shared" si="21"/>
        <v>3.5133725000000595</v>
      </c>
      <c r="H462" s="11">
        <f t="shared" si="22"/>
        <v>3.1579616058469755E-2</v>
      </c>
      <c r="I462" s="11">
        <f t="shared" si="23"/>
        <v>1</v>
      </c>
      <c r="J462" s="11"/>
      <c r="K462" s="11"/>
      <c r="L462" s="11"/>
      <c r="M462" s="11"/>
      <c r="N462" s="11"/>
      <c r="O462" s="11"/>
      <c r="P462" s="11"/>
      <c r="Q462" s="11"/>
    </row>
    <row r="463" spans="1:17" x14ac:dyDescent="0.25">
      <c r="A463" s="5">
        <v>43322.5625</v>
      </c>
      <c r="B463" s="6">
        <v>43322</v>
      </c>
      <c r="C463" s="11">
        <v>30</v>
      </c>
      <c r="D463" s="11">
        <v>3895.8911775000001</v>
      </c>
      <c r="E463" s="11">
        <v>3960.1080000000002</v>
      </c>
      <c r="F463" s="11">
        <v>11125.444</v>
      </c>
      <c r="G463" s="11">
        <f t="shared" si="21"/>
        <v>-64.216822500000035</v>
      </c>
      <c r="H463" s="11">
        <f t="shared" si="22"/>
        <v>0.57720682877914842</v>
      </c>
      <c r="I463" s="11">
        <f t="shared" si="23"/>
        <v>1</v>
      </c>
      <c r="J463" s="11"/>
      <c r="K463" s="11"/>
      <c r="L463" s="11"/>
      <c r="M463" s="11"/>
      <c r="N463" s="11"/>
      <c r="O463" s="11"/>
      <c r="P463" s="11"/>
      <c r="Q463" s="11"/>
    </row>
    <row r="464" spans="1:17" x14ac:dyDescent="0.25">
      <c r="A464" s="5">
        <v>43322.583333333336</v>
      </c>
      <c r="B464" s="6">
        <v>43322</v>
      </c>
      <c r="C464" s="11">
        <v>31</v>
      </c>
      <c r="D464" s="11">
        <v>3946.7465025000001</v>
      </c>
      <c r="E464" s="11">
        <v>3880.4960000000001</v>
      </c>
      <c r="F464" s="11">
        <v>11125.444</v>
      </c>
      <c r="G464" s="11">
        <f t="shared" si="21"/>
        <v>66.250502500000039</v>
      </c>
      <c r="H464" s="11">
        <f t="shared" si="22"/>
        <v>0.59548636890356954</v>
      </c>
      <c r="I464" s="11">
        <f t="shared" si="23"/>
        <v>1</v>
      </c>
      <c r="J464" s="11"/>
      <c r="K464" s="11"/>
      <c r="L464" s="11"/>
      <c r="M464" s="11"/>
      <c r="N464" s="11"/>
      <c r="O464" s="11"/>
      <c r="P464" s="11"/>
      <c r="Q464" s="11"/>
    </row>
    <row r="465" spans="1:17" x14ac:dyDescent="0.25">
      <c r="A465" s="5">
        <v>43322.604166666664</v>
      </c>
      <c r="B465" s="6">
        <v>43322</v>
      </c>
      <c r="C465" s="11">
        <v>32</v>
      </c>
      <c r="D465" s="11">
        <v>3923.5673474999999</v>
      </c>
      <c r="E465" s="11">
        <v>3669.69</v>
      </c>
      <c r="F465" s="11">
        <v>11125.444</v>
      </c>
      <c r="G465" s="11">
        <f t="shared" si="21"/>
        <v>253.87734749999981</v>
      </c>
      <c r="H465" s="11">
        <f t="shared" si="22"/>
        <v>2.2819525000530301</v>
      </c>
      <c r="I465" s="11">
        <f t="shared" si="23"/>
        <v>1</v>
      </c>
      <c r="J465" s="11"/>
      <c r="K465" s="11"/>
      <c r="L465" s="11"/>
      <c r="M465" s="11"/>
      <c r="N465" s="11"/>
      <c r="O465" s="11"/>
      <c r="P465" s="11"/>
      <c r="Q465" s="11"/>
    </row>
    <row r="466" spans="1:17" x14ac:dyDescent="0.25">
      <c r="A466" s="5">
        <v>43322.625</v>
      </c>
      <c r="B466" s="6">
        <v>43322</v>
      </c>
      <c r="C466" s="11">
        <v>33</v>
      </c>
      <c r="D466" s="11">
        <v>3932.8536600000002</v>
      </c>
      <c r="E466" s="11">
        <v>3449.4180000000001</v>
      </c>
      <c r="F466" s="11">
        <v>11125.444</v>
      </c>
      <c r="G466" s="11">
        <f t="shared" si="21"/>
        <v>483.4356600000001</v>
      </c>
      <c r="H466" s="11">
        <f t="shared" si="22"/>
        <v>4.3453156566155933</v>
      </c>
      <c r="I466" s="11">
        <f t="shared" si="23"/>
        <v>0</v>
      </c>
      <c r="J466" s="11"/>
      <c r="K466" s="11"/>
      <c r="L466" s="11"/>
      <c r="M466" s="11"/>
      <c r="N466" s="11"/>
      <c r="O466" s="11"/>
      <c r="P466" s="11"/>
      <c r="Q466" s="11"/>
    </row>
    <row r="467" spans="1:17" x14ac:dyDescent="0.25">
      <c r="A467" s="5">
        <v>43322.645833333336</v>
      </c>
      <c r="B467" s="6">
        <v>43322</v>
      </c>
      <c r="C467" s="11">
        <v>34</v>
      </c>
      <c r="D467" s="11">
        <v>3974.6054399999998</v>
      </c>
      <c r="E467" s="11">
        <v>3589.866</v>
      </c>
      <c r="F467" s="11">
        <v>11125.444</v>
      </c>
      <c r="G467" s="11">
        <f t="shared" si="21"/>
        <v>384.73943999999983</v>
      </c>
      <c r="H467" s="11">
        <f t="shared" si="22"/>
        <v>3.458194028031599</v>
      </c>
      <c r="I467" s="11">
        <f t="shared" si="23"/>
        <v>1</v>
      </c>
      <c r="J467" s="11"/>
      <c r="K467" s="11"/>
      <c r="L467" s="11"/>
      <c r="M467" s="11"/>
      <c r="N467" s="11"/>
      <c r="O467" s="11"/>
      <c r="P467" s="11"/>
      <c r="Q467" s="11"/>
    </row>
    <row r="468" spans="1:17" x14ac:dyDescent="0.25">
      <c r="A468" s="5">
        <v>43322.666666666664</v>
      </c>
      <c r="B468" s="6">
        <v>43322</v>
      </c>
      <c r="C468" s="11">
        <v>35</v>
      </c>
      <c r="D468" s="11">
        <v>3955.1207300000001</v>
      </c>
      <c r="E468" s="11">
        <v>3719.4920000000002</v>
      </c>
      <c r="F468" s="11">
        <v>11125.444</v>
      </c>
      <c r="G468" s="11">
        <f t="shared" si="21"/>
        <v>235.6287299999999</v>
      </c>
      <c r="H468" s="11">
        <f t="shared" si="22"/>
        <v>2.1179265294940128</v>
      </c>
      <c r="I468" s="11">
        <f t="shared" si="23"/>
        <v>1</v>
      </c>
      <c r="J468" s="11"/>
      <c r="K468" s="11"/>
      <c r="L468" s="11"/>
      <c r="M468" s="11"/>
      <c r="N468" s="11"/>
      <c r="O468" s="11"/>
      <c r="P468" s="11"/>
      <c r="Q468" s="11"/>
    </row>
    <row r="469" spans="1:17" x14ac:dyDescent="0.25">
      <c r="A469" s="5">
        <v>43322.6875</v>
      </c>
      <c r="B469" s="6">
        <v>43322</v>
      </c>
      <c r="C469" s="11">
        <v>36</v>
      </c>
      <c r="D469" s="11">
        <v>3874.3995300000001</v>
      </c>
      <c r="E469" s="11">
        <v>3650.596</v>
      </c>
      <c r="F469" s="11">
        <v>11125.444</v>
      </c>
      <c r="G469" s="11">
        <f t="shared" si="21"/>
        <v>223.80353000000014</v>
      </c>
      <c r="H469" s="11">
        <f t="shared" si="22"/>
        <v>2.0116368389432382</v>
      </c>
      <c r="I469" s="11">
        <f t="shared" si="23"/>
        <v>1</v>
      </c>
      <c r="J469" s="11"/>
      <c r="K469" s="11"/>
      <c r="L469" s="11"/>
      <c r="M469" s="11"/>
      <c r="N469" s="11"/>
      <c r="O469" s="11"/>
      <c r="P469" s="11"/>
      <c r="Q469" s="11"/>
    </row>
    <row r="470" spans="1:17" x14ac:dyDescent="0.25">
      <c r="A470" s="5">
        <v>43322.708333333336</v>
      </c>
      <c r="B470" s="6">
        <v>43322</v>
      </c>
      <c r="C470" s="11">
        <v>37</v>
      </c>
      <c r="D470" s="11">
        <v>3793.0381324999998</v>
      </c>
      <c r="E470" s="11">
        <v>3503.1219999999998</v>
      </c>
      <c r="F470" s="11">
        <v>11125.444</v>
      </c>
      <c r="G470" s="11">
        <f t="shared" si="21"/>
        <v>289.9161325</v>
      </c>
      <c r="H470" s="11">
        <f t="shared" si="22"/>
        <v>2.6058837067536365</v>
      </c>
      <c r="I470" s="11">
        <f t="shared" si="23"/>
        <v>1</v>
      </c>
      <c r="J470" s="11"/>
      <c r="K470" s="11"/>
      <c r="L470" s="11"/>
      <c r="M470" s="11"/>
      <c r="N470" s="11"/>
      <c r="O470" s="11"/>
      <c r="P470" s="11"/>
      <c r="Q470" s="11"/>
    </row>
    <row r="471" spans="1:17" x14ac:dyDescent="0.25">
      <c r="A471" s="5">
        <v>43322.729166666664</v>
      </c>
      <c r="B471" s="6">
        <v>43322</v>
      </c>
      <c r="C471" s="11">
        <v>38</v>
      </c>
      <c r="D471" s="11">
        <v>3711.0365375000001</v>
      </c>
      <c r="E471" s="11">
        <v>3185.96</v>
      </c>
      <c r="F471" s="11">
        <v>11125.444</v>
      </c>
      <c r="G471" s="11">
        <f t="shared" si="21"/>
        <v>525.07653750000009</v>
      </c>
      <c r="H471" s="11">
        <f t="shared" si="22"/>
        <v>4.7196007413277181</v>
      </c>
      <c r="I471" s="11">
        <f t="shared" si="23"/>
        <v>0</v>
      </c>
      <c r="J471" s="11"/>
      <c r="K471" s="11"/>
      <c r="L471" s="11"/>
      <c r="M471" s="11"/>
      <c r="N471" s="11"/>
      <c r="O471" s="11"/>
      <c r="P471" s="11"/>
      <c r="Q471" s="11"/>
    </row>
    <row r="472" spans="1:17" x14ac:dyDescent="0.25">
      <c r="A472" s="5">
        <v>43322.75</v>
      </c>
      <c r="B472" s="6">
        <v>43322</v>
      </c>
      <c r="C472" s="11">
        <v>39</v>
      </c>
      <c r="D472" s="11">
        <v>3616.5785850000002</v>
      </c>
      <c r="E472" s="11">
        <v>3039.9580000000001</v>
      </c>
      <c r="F472" s="11">
        <v>11125.444</v>
      </c>
      <c r="G472" s="11">
        <f t="shared" si="21"/>
        <v>576.62058500000012</v>
      </c>
      <c r="H472" s="11">
        <f t="shared" si="22"/>
        <v>5.1828995319198059</v>
      </c>
      <c r="I472" s="11">
        <f t="shared" si="23"/>
        <v>0</v>
      </c>
      <c r="J472" s="11"/>
      <c r="K472" s="11"/>
      <c r="L472" s="11"/>
      <c r="M472" s="11"/>
      <c r="N472" s="11"/>
      <c r="O472" s="11"/>
      <c r="P472" s="11"/>
      <c r="Q472" s="11"/>
    </row>
    <row r="473" spans="1:17" x14ac:dyDescent="0.25">
      <c r="A473" s="5">
        <v>43322.770833333336</v>
      </c>
      <c r="B473" s="6">
        <v>43322</v>
      </c>
      <c r="C473" s="11">
        <v>40</v>
      </c>
      <c r="D473" s="11">
        <v>3509.6642750000001</v>
      </c>
      <c r="E473" s="11">
        <v>2726.518</v>
      </c>
      <c r="F473" s="11">
        <v>11125.444</v>
      </c>
      <c r="G473" s="11">
        <f t="shared" si="21"/>
        <v>783.14627500000006</v>
      </c>
      <c r="H473" s="11">
        <f t="shared" si="22"/>
        <v>7.0392361419463354</v>
      </c>
      <c r="I473" s="11">
        <f t="shared" si="23"/>
        <v>0</v>
      </c>
      <c r="J473" s="11"/>
      <c r="K473" s="11"/>
      <c r="L473" s="11"/>
      <c r="M473" s="11"/>
      <c r="N473" s="11"/>
      <c r="O473" s="11"/>
      <c r="P473" s="11"/>
      <c r="Q473" s="11"/>
    </row>
    <row r="474" spans="1:17" x14ac:dyDescent="0.25">
      <c r="A474" s="5">
        <v>43322.791666666664</v>
      </c>
      <c r="B474" s="6">
        <v>43322</v>
      </c>
      <c r="C474" s="11">
        <v>41</v>
      </c>
      <c r="D474" s="11">
        <v>3405.6093875000001</v>
      </c>
      <c r="E474" s="11">
        <v>2257.6579999999999</v>
      </c>
      <c r="F474" s="11">
        <v>11125.444</v>
      </c>
      <c r="G474" s="11">
        <f t="shared" si="21"/>
        <v>1147.9513875000002</v>
      </c>
      <c r="H474" s="11">
        <f t="shared" si="22"/>
        <v>10.318252354692543</v>
      </c>
      <c r="I474" s="11">
        <f t="shared" si="23"/>
        <v>0</v>
      </c>
      <c r="J474" s="11"/>
      <c r="K474" s="11"/>
      <c r="L474" s="11"/>
      <c r="M474" s="11"/>
      <c r="N474" s="11"/>
      <c r="O474" s="11"/>
      <c r="P474" s="11"/>
      <c r="Q474" s="11"/>
    </row>
    <row r="475" spans="1:17" x14ac:dyDescent="0.25">
      <c r="A475" s="5">
        <v>43322.8125</v>
      </c>
      <c r="B475" s="6">
        <v>43322</v>
      </c>
      <c r="C475" s="11">
        <v>42</v>
      </c>
      <c r="D475" s="11">
        <v>3304.4139224999999</v>
      </c>
      <c r="E475" s="11">
        <v>2305.5619999999999</v>
      </c>
      <c r="F475" s="11">
        <v>11125.444</v>
      </c>
      <c r="G475" s="11">
        <f t="shared" si="21"/>
        <v>998.8519225</v>
      </c>
      <c r="H475" s="11">
        <f t="shared" si="22"/>
        <v>8.9780859307727408</v>
      </c>
      <c r="I475" s="11">
        <f t="shared" si="23"/>
        <v>0</v>
      </c>
      <c r="J475" s="11"/>
      <c r="K475" s="11"/>
      <c r="L475" s="11"/>
      <c r="M475" s="11"/>
      <c r="N475" s="11"/>
      <c r="O475" s="11"/>
      <c r="P475" s="11"/>
      <c r="Q475" s="11"/>
    </row>
    <row r="476" spans="1:17" x14ac:dyDescent="0.25">
      <c r="A476" s="5">
        <v>43322.833333333336</v>
      </c>
      <c r="B476" s="6">
        <v>43322</v>
      </c>
      <c r="C476" s="11">
        <v>43</v>
      </c>
      <c r="D476" s="11">
        <v>3207.1357674999999</v>
      </c>
      <c r="E476" s="11">
        <v>2449.9940000000001</v>
      </c>
      <c r="F476" s="11">
        <v>11125.444</v>
      </c>
      <c r="G476" s="11">
        <f t="shared" si="21"/>
        <v>757.14176749999979</v>
      </c>
      <c r="H476" s="11">
        <f t="shared" si="22"/>
        <v>6.8054970884757484</v>
      </c>
      <c r="I476" s="11">
        <f t="shared" si="23"/>
        <v>0</v>
      </c>
      <c r="J476" s="11"/>
      <c r="K476" s="11"/>
      <c r="L476" s="11"/>
      <c r="M476" s="11"/>
      <c r="N476" s="11"/>
      <c r="O476" s="11"/>
      <c r="P476" s="11"/>
      <c r="Q476" s="11"/>
    </row>
    <row r="477" spans="1:17" x14ac:dyDescent="0.25">
      <c r="A477" s="5">
        <v>43322.854166666664</v>
      </c>
      <c r="B477" s="6">
        <v>43322</v>
      </c>
      <c r="C477" s="11">
        <v>44</v>
      </c>
      <c r="D477" s="11">
        <v>3113.7749224999998</v>
      </c>
      <c r="E477" s="11">
        <v>2608.0639999999999</v>
      </c>
      <c r="F477" s="11">
        <v>11125.444</v>
      </c>
      <c r="G477" s="11">
        <f t="shared" si="21"/>
        <v>505.71092249999992</v>
      </c>
      <c r="H477" s="11">
        <f t="shared" si="22"/>
        <v>4.5455347445009826</v>
      </c>
      <c r="I477" s="11">
        <f t="shared" si="23"/>
        <v>0</v>
      </c>
      <c r="J477" s="11"/>
      <c r="K477" s="11"/>
      <c r="L477" s="11"/>
      <c r="M477" s="11"/>
      <c r="N477" s="11"/>
      <c r="O477" s="11"/>
      <c r="P477" s="11"/>
      <c r="Q477" s="11"/>
    </row>
    <row r="478" spans="1:17" x14ac:dyDescent="0.25">
      <c r="A478" s="5">
        <v>43322.875</v>
      </c>
      <c r="B478" s="6">
        <v>43322</v>
      </c>
      <c r="C478" s="11">
        <v>45</v>
      </c>
      <c r="D478" s="11">
        <v>3010.6267724999998</v>
      </c>
      <c r="E478" s="11">
        <v>3001.172</v>
      </c>
      <c r="F478" s="11">
        <v>11125.444</v>
      </c>
      <c r="G478" s="11">
        <f t="shared" si="21"/>
        <v>9.4547724999997627</v>
      </c>
      <c r="H478" s="11">
        <f t="shared" si="22"/>
        <v>8.4983327406975964E-2</v>
      </c>
      <c r="I478" s="11">
        <f t="shared" si="23"/>
        <v>1</v>
      </c>
      <c r="J478" s="11"/>
      <c r="K478" s="11"/>
      <c r="L478" s="11"/>
      <c r="M478" s="11"/>
      <c r="N478" s="11"/>
      <c r="O478" s="11"/>
      <c r="P478" s="11"/>
      <c r="Q478" s="11"/>
    </row>
    <row r="479" spans="1:17" x14ac:dyDescent="0.25">
      <c r="A479" s="5">
        <v>43322.895833333336</v>
      </c>
      <c r="B479" s="6">
        <v>43322</v>
      </c>
      <c r="C479" s="11">
        <v>46</v>
      </c>
      <c r="D479" s="11">
        <v>2897.6913175</v>
      </c>
      <c r="E479" s="11">
        <v>2828.1</v>
      </c>
      <c r="F479" s="11">
        <v>11125.444</v>
      </c>
      <c r="G479" s="11">
        <f t="shared" si="21"/>
        <v>69.591317500000059</v>
      </c>
      <c r="H479" s="11">
        <f t="shared" si="22"/>
        <v>0.62551496821160635</v>
      </c>
      <c r="I479" s="11">
        <f t="shared" si="23"/>
        <v>1</v>
      </c>
      <c r="J479" s="11"/>
      <c r="K479" s="11"/>
      <c r="L479" s="11"/>
      <c r="M479" s="11"/>
      <c r="N479" s="11"/>
      <c r="O479" s="11"/>
      <c r="P479" s="11"/>
      <c r="Q479" s="11"/>
    </row>
    <row r="480" spans="1:17" x14ac:dyDescent="0.25">
      <c r="A480" s="5">
        <v>43322.916666666664</v>
      </c>
      <c r="B480" s="6">
        <v>43322</v>
      </c>
      <c r="C480" s="11">
        <v>47</v>
      </c>
      <c r="D480" s="11">
        <v>2791.0634825000002</v>
      </c>
      <c r="E480" s="11">
        <v>2540.5279999999998</v>
      </c>
      <c r="F480" s="11">
        <v>11125.444</v>
      </c>
      <c r="G480" s="11">
        <f t="shared" si="21"/>
        <v>250.5354825000004</v>
      </c>
      <c r="H480" s="11">
        <f t="shared" si="22"/>
        <v>2.2519144629194159</v>
      </c>
      <c r="I480" s="11">
        <f t="shared" si="23"/>
        <v>1</v>
      </c>
      <c r="J480" s="11"/>
      <c r="K480" s="11"/>
      <c r="L480" s="11"/>
      <c r="M480" s="11"/>
      <c r="N480" s="11"/>
      <c r="O480" s="11"/>
      <c r="P480" s="11"/>
      <c r="Q480" s="11"/>
    </row>
    <row r="481" spans="1:17" x14ac:dyDescent="0.25">
      <c r="A481" s="5">
        <v>43322.9375</v>
      </c>
      <c r="B481" s="6">
        <v>43322</v>
      </c>
      <c r="C481" s="11">
        <v>48</v>
      </c>
      <c r="D481" s="11">
        <v>2690.7432675</v>
      </c>
      <c r="E481" s="11">
        <v>2626.1860000000001</v>
      </c>
      <c r="F481" s="11">
        <v>11125.444</v>
      </c>
      <c r="G481" s="11">
        <f t="shared" si="21"/>
        <v>64.557267499999853</v>
      </c>
      <c r="H481" s="11">
        <f t="shared" si="22"/>
        <v>0.58026688642718305</v>
      </c>
      <c r="I481" s="11">
        <f t="shared" si="23"/>
        <v>1</v>
      </c>
      <c r="J481" s="11"/>
      <c r="K481" s="11"/>
      <c r="L481" s="11"/>
      <c r="M481" s="11"/>
      <c r="N481" s="11"/>
      <c r="O481" s="11"/>
      <c r="P481" s="11"/>
      <c r="Q481" s="11"/>
    </row>
    <row r="482" spans="1:17" x14ac:dyDescent="0.25">
      <c r="A482" s="5">
        <v>43322.958333333336</v>
      </c>
      <c r="B482" s="6">
        <v>43323</v>
      </c>
      <c r="C482" s="11">
        <v>1</v>
      </c>
      <c r="D482" s="11">
        <v>2959.1756624999998</v>
      </c>
      <c r="E482" s="11">
        <v>2629.5140000000001</v>
      </c>
      <c r="F482" s="11">
        <v>11125.444</v>
      </c>
      <c r="G482" s="11">
        <f t="shared" si="21"/>
        <v>329.66166249999969</v>
      </c>
      <c r="H482" s="11">
        <f t="shared" si="22"/>
        <v>2.9631326399198064</v>
      </c>
      <c r="I482" s="11">
        <f t="shared" si="23"/>
        <v>1</v>
      </c>
      <c r="J482" s="11"/>
      <c r="K482" s="11"/>
      <c r="L482" s="11"/>
      <c r="M482" s="11"/>
      <c r="N482" s="11"/>
      <c r="O482" s="11"/>
      <c r="P482" s="11"/>
      <c r="Q482" s="11"/>
    </row>
    <row r="483" spans="1:17" x14ac:dyDescent="0.25">
      <c r="A483" s="5">
        <v>43322.979166666664</v>
      </c>
      <c r="B483" s="6">
        <v>43323</v>
      </c>
      <c r="C483" s="11">
        <v>2</v>
      </c>
      <c r="D483" s="11">
        <v>2909.3599475000001</v>
      </c>
      <c r="E483" s="11">
        <v>2645.5120000000002</v>
      </c>
      <c r="F483" s="11">
        <v>11125.444</v>
      </c>
      <c r="G483" s="11">
        <f t="shared" si="21"/>
        <v>263.84794749999992</v>
      </c>
      <c r="H483" s="11">
        <f t="shared" si="22"/>
        <v>2.3715722941034976</v>
      </c>
      <c r="I483" s="11">
        <f t="shared" si="23"/>
        <v>1</v>
      </c>
      <c r="J483" s="11"/>
      <c r="K483" s="11"/>
      <c r="L483" s="11"/>
      <c r="M483" s="11"/>
      <c r="N483" s="11"/>
      <c r="O483" s="11"/>
      <c r="P483" s="11"/>
      <c r="Q483" s="11"/>
    </row>
    <row r="484" spans="1:17" x14ac:dyDescent="0.25">
      <c r="A484" s="5">
        <v>43323</v>
      </c>
      <c r="B484" s="6">
        <v>43323</v>
      </c>
      <c r="C484" s="11">
        <v>3</v>
      </c>
      <c r="D484" s="11">
        <v>2832.5173100000002</v>
      </c>
      <c r="E484" s="11">
        <v>2561.85</v>
      </c>
      <c r="F484" s="11">
        <v>11125.444</v>
      </c>
      <c r="G484" s="11">
        <f t="shared" si="21"/>
        <v>270.66731000000027</v>
      </c>
      <c r="H484" s="11">
        <f t="shared" si="22"/>
        <v>2.4328674882548533</v>
      </c>
      <c r="I484" s="11">
        <f t="shared" si="23"/>
        <v>1</v>
      </c>
      <c r="J484" s="11"/>
      <c r="K484" s="11"/>
      <c r="L484" s="11"/>
      <c r="M484" s="11"/>
      <c r="N484" s="11"/>
      <c r="O484" s="11"/>
      <c r="P484" s="11"/>
      <c r="Q484" s="11"/>
    </row>
    <row r="485" spans="1:17" x14ac:dyDescent="0.25">
      <c r="A485" s="5">
        <v>43323.020833333336</v>
      </c>
      <c r="B485" s="6">
        <v>43323</v>
      </c>
      <c r="C485" s="11">
        <v>4</v>
      </c>
      <c r="D485" s="11">
        <v>2728.6477500000001</v>
      </c>
      <c r="E485" s="11">
        <v>2410.194</v>
      </c>
      <c r="F485" s="11">
        <v>11125.444</v>
      </c>
      <c r="G485" s="11">
        <f t="shared" si="21"/>
        <v>318.45375000000013</v>
      </c>
      <c r="H485" s="11">
        <f t="shared" si="22"/>
        <v>2.8623913796159517</v>
      </c>
      <c r="I485" s="11">
        <f t="shared" si="23"/>
        <v>1</v>
      </c>
      <c r="J485" s="11"/>
      <c r="K485" s="11"/>
      <c r="L485" s="11"/>
      <c r="M485" s="11"/>
      <c r="N485" s="11"/>
      <c r="O485" s="11"/>
      <c r="P485" s="11"/>
      <c r="Q485" s="11"/>
    </row>
    <row r="486" spans="1:17" x14ac:dyDescent="0.25">
      <c r="A486" s="5">
        <v>43323.041666666664</v>
      </c>
      <c r="B486" s="6">
        <v>43323</v>
      </c>
      <c r="C486" s="11">
        <v>5</v>
      </c>
      <c r="D486" s="11">
        <v>2625.18192</v>
      </c>
      <c r="E486" s="11">
        <v>2281.5659999999998</v>
      </c>
      <c r="F486" s="11">
        <v>11125.444</v>
      </c>
      <c r="G486" s="11">
        <f t="shared" si="21"/>
        <v>343.61592000000019</v>
      </c>
      <c r="H486" s="11">
        <f t="shared" si="22"/>
        <v>3.0885591622231008</v>
      </c>
      <c r="I486" s="11">
        <f t="shared" si="23"/>
        <v>1</v>
      </c>
      <c r="J486" s="11"/>
      <c r="K486" s="11"/>
      <c r="L486" s="11"/>
      <c r="M486" s="11"/>
      <c r="N486" s="11"/>
      <c r="O486" s="11"/>
      <c r="P486" s="11"/>
      <c r="Q486" s="11"/>
    </row>
    <row r="487" spans="1:17" x14ac:dyDescent="0.25">
      <c r="A487" s="5">
        <v>43323.0625</v>
      </c>
      <c r="B487" s="6">
        <v>43323</v>
      </c>
      <c r="C487" s="11">
        <v>6</v>
      </c>
      <c r="D487" s="11">
        <v>2522.1198199999999</v>
      </c>
      <c r="E487" s="11">
        <v>2098.7820000000002</v>
      </c>
      <c r="F487" s="11">
        <v>11125.444</v>
      </c>
      <c r="G487" s="11">
        <f t="shared" si="21"/>
        <v>423.33781999999974</v>
      </c>
      <c r="H487" s="11">
        <f t="shared" si="22"/>
        <v>3.8051319120387443</v>
      </c>
      <c r="I487" s="11">
        <f t="shared" si="23"/>
        <v>1</v>
      </c>
      <c r="J487" s="11"/>
      <c r="K487" s="11"/>
      <c r="L487" s="11"/>
      <c r="M487" s="11"/>
      <c r="N487" s="11"/>
      <c r="O487" s="11"/>
      <c r="P487" s="11"/>
      <c r="Q487" s="11"/>
    </row>
    <row r="488" spans="1:17" x14ac:dyDescent="0.25">
      <c r="A488" s="5">
        <v>43323.083333333336</v>
      </c>
      <c r="B488" s="6">
        <v>43323</v>
      </c>
      <c r="C488" s="11">
        <v>7</v>
      </c>
      <c r="D488" s="11">
        <v>2430.8663550000001</v>
      </c>
      <c r="E488" s="11">
        <v>1945.836</v>
      </c>
      <c r="F488" s="11">
        <v>11125.444</v>
      </c>
      <c r="G488" s="11">
        <f t="shared" si="21"/>
        <v>485.0303550000001</v>
      </c>
      <c r="H488" s="11">
        <f t="shared" si="22"/>
        <v>4.3596494216320725</v>
      </c>
      <c r="I488" s="11">
        <f t="shared" si="23"/>
        <v>0</v>
      </c>
      <c r="J488" s="11"/>
      <c r="K488" s="11"/>
      <c r="L488" s="11"/>
      <c r="M488" s="11"/>
      <c r="N488" s="11"/>
      <c r="O488" s="11"/>
      <c r="P488" s="11"/>
      <c r="Q488" s="11"/>
    </row>
    <row r="489" spans="1:17" x14ac:dyDescent="0.25">
      <c r="A489" s="5">
        <v>43323.104166666664</v>
      </c>
      <c r="B489" s="6">
        <v>43323</v>
      </c>
      <c r="C489" s="11">
        <v>8</v>
      </c>
      <c r="D489" s="11">
        <v>2351.4215250000002</v>
      </c>
      <c r="E489" s="11">
        <v>1785.5719999999999</v>
      </c>
      <c r="F489" s="11">
        <v>11125.444</v>
      </c>
      <c r="G489" s="11">
        <f t="shared" si="21"/>
        <v>565.84952500000031</v>
      </c>
      <c r="H489" s="11">
        <f t="shared" si="22"/>
        <v>5.0860848789495527</v>
      </c>
      <c r="I489" s="11">
        <f t="shared" si="23"/>
        <v>0</v>
      </c>
      <c r="J489" s="11"/>
      <c r="K489" s="11"/>
      <c r="L489" s="11"/>
      <c r="M489" s="11"/>
      <c r="N489" s="11"/>
      <c r="O489" s="11"/>
      <c r="P489" s="11"/>
      <c r="Q489" s="11"/>
    </row>
    <row r="490" spans="1:17" x14ac:dyDescent="0.25">
      <c r="A490" s="5">
        <v>43323.125</v>
      </c>
      <c r="B490" s="6">
        <v>43323</v>
      </c>
      <c r="C490" s="11">
        <v>9</v>
      </c>
      <c r="D490" s="11">
        <v>2258.9145149999999</v>
      </c>
      <c r="E490" s="11">
        <v>1530.8779999999999</v>
      </c>
      <c r="F490" s="11">
        <v>11125.444</v>
      </c>
      <c r="G490" s="11">
        <f t="shared" si="21"/>
        <v>728.03651500000001</v>
      </c>
      <c r="H490" s="11">
        <f t="shared" si="22"/>
        <v>6.5438872821615037</v>
      </c>
      <c r="I490" s="11">
        <f t="shared" si="23"/>
        <v>0</v>
      </c>
      <c r="J490" s="11"/>
      <c r="K490" s="11"/>
      <c r="L490" s="11"/>
      <c r="M490" s="11"/>
      <c r="N490" s="11"/>
      <c r="O490" s="11"/>
      <c r="P490" s="11"/>
      <c r="Q490" s="11"/>
    </row>
    <row r="491" spans="1:17" x14ac:dyDescent="0.25">
      <c r="A491" s="5">
        <v>43323.145833333336</v>
      </c>
      <c r="B491" s="6">
        <v>43323</v>
      </c>
      <c r="C491" s="11">
        <v>10</v>
      </c>
      <c r="D491" s="11">
        <v>2153.3453249999998</v>
      </c>
      <c r="E491" s="11">
        <v>1338.7719999999999</v>
      </c>
      <c r="F491" s="11">
        <v>11125.444</v>
      </c>
      <c r="G491" s="11">
        <f t="shared" si="21"/>
        <v>814.57332499999984</v>
      </c>
      <c r="H491" s="11">
        <f t="shared" si="22"/>
        <v>7.3217152052538301</v>
      </c>
      <c r="I491" s="11">
        <f t="shared" si="23"/>
        <v>0</v>
      </c>
      <c r="J491" s="11"/>
      <c r="K491" s="11"/>
      <c r="L491" s="11"/>
      <c r="M491" s="11"/>
      <c r="N491" s="11"/>
      <c r="O491" s="11"/>
      <c r="P491" s="11"/>
      <c r="Q491" s="11"/>
    </row>
    <row r="492" spans="1:17" x14ac:dyDescent="0.25">
      <c r="A492" s="5">
        <v>43323.166666666664</v>
      </c>
      <c r="B492" s="6">
        <v>43323</v>
      </c>
      <c r="C492" s="11">
        <v>11</v>
      </c>
      <c r="D492" s="11">
        <v>2036.4651025000001</v>
      </c>
      <c r="E492" s="11">
        <v>1215.2660000000001</v>
      </c>
      <c r="F492" s="11">
        <v>11125.444</v>
      </c>
      <c r="G492" s="11">
        <f t="shared" si="21"/>
        <v>821.19910249999998</v>
      </c>
      <c r="H492" s="11">
        <f t="shared" si="22"/>
        <v>7.381270378961954</v>
      </c>
      <c r="I492" s="11">
        <f t="shared" si="23"/>
        <v>0</v>
      </c>
      <c r="J492" s="11"/>
      <c r="K492" s="11"/>
      <c r="L492" s="11"/>
      <c r="M492" s="11"/>
      <c r="N492" s="11"/>
      <c r="O492" s="11"/>
      <c r="P492" s="11"/>
      <c r="Q492" s="11"/>
    </row>
    <row r="493" spans="1:17" x14ac:dyDescent="0.25">
      <c r="A493" s="5">
        <v>43323.1875</v>
      </c>
      <c r="B493" s="6">
        <v>43323</v>
      </c>
      <c r="C493" s="11">
        <v>12</v>
      </c>
      <c r="D493" s="11">
        <v>1908.2738475000001</v>
      </c>
      <c r="E493" s="11">
        <v>1313.1679999999999</v>
      </c>
      <c r="F493" s="11">
        <v>11125.444</v>
      </c>
      <c r="G493" s="11">
        <f t="shared" si="21"/>
        <v>595.10584750000021</v>
      </c>
      <c r="H493" s="11">
        <f t="shared" si="22"/>
        <v>5.3490525636549897</v>
      </c>
      <c r="I493" s="11">
        <f t="shared" si="23"/>
        <v>0</v>
      </c>
      <c r="J493" s="11"/>
      <c r="K493" s="11"/>
      <c r="L493" s="11"/>
      <c r="M493" s="11"/>
      <c r="N493" s="11"/>
      <c r="O493" s="11"/>
      <c r="P493" s="11"/>
      <c r="Q493" s="11"/>
    </row>
    <row r="494" spans="1:17" x14ac:dyDescent="0.25">
      <c r="A494" s="5">
        <v>43323.208333333336</v>
      </c>
      <c r="B494" s="6">
        <v>43323</v>
      </c>
      <c r="C494" s="11">
        <v>13</v>
      </c>
      <c r="D494" s="11">
        <v>1769.1542625</v>
      </c>
      <c r="E494" s="11">
        <v>1493.354</v>
      </c>
      <c r="F494" s="11">
        <v>11125.444</v>
      </c>
      <c r="G494" s="11">
        <f t="shared" si="21"/>
        <v>275.80026249999992</v>
      </c>
      <c r="H494" s="11">
        <f t="shared" si="22"/>
        <v>2.4790045457961041</v>
      </c>
      <c r="I494" s="11">
        <f t="shared" si="23"/>
        <v>1</v>
      </c>
      <c r="J494" s="11"/>
      <c r="K494" s="11"/>
      <c r="L494" s="11"/>
      <c r="M494" s="11"/>
      <c r="N494" s="11"/>
      <c r="O494" s="11"/>
      <c r="P494" s="11"/>
      <c r="Q494" s="11"/>
    </row>
    <row r="495" spans="1:17" x14ac:dyDescent="0.25">
      <c r="A495" s="5">
        <v>43323.229166666664</v>
      </c>
      <c r="B495" s="6">
        <v>43323</v>
      </c>
      <c r="C495" s="11">
        <v>14</v>
      </c>
      <c r="D495" s="11">
        <v>1619.1063475000001</v>
      </c>
      <c r="E495" s="11">
        <v>1432.702</v>
      </c>
      <c r="F495" s="11">
        <v>11125.444</v>
      </c>
      <c r="G495" s="11">
        <f t="shared" si="21"/>
        <v>186.40434750000009</v>
      </c>
      <c r="H495" s="11">
        <f t="shared" si="22"/>
        <v>1.675477828120838</v>
      </c>
      <c r="I495" s="11">
        <f t="shared" si="23"/>
        <v>1</v>
      </c>
      <c r="J495" s="11"/>
      <c r="K495" s="11"/>
      <c r="L495" s="11"/>
      <c r="M495" s="11"/>
      <c r="N495" s="11"/>
      <c r="O495" s="11"/>
      <c r="P495" s="11"/>
      <c r="Q495" s="11"/>
    </row>
    <row r="496" spans="1:17" x14ac:dyDescent="0.25">
      <c r="A496" s="5">
        <v>43323.25</v>
      </c>
      <c r="B496" s="6">
        <v>43323</v>
      </c>
      <c r="C496" s="11">
        <v>15</v>
      </c>
      <c r="D496" s="11">
        <v>1469.8260725</v>
      </c>
      <c r="E496" s="11">
        <v>1213.2139999999999</v>
      </c>
      <c r="F496" s="11">
        <v>11125.444</v>
      </c>
      <c r="G496" s="11">
        <f t="shared" si="21"/>
        <v>256.61207250000007</v>
      </c>
      <c r="H496" s="11">
        <f t="shared" si="22"/>
        <v>2.3065333167826836</v>
      </c>
      <c r="I496" s="11">
        <f t="shared" si="23"/>
        <v>1</v>
      </c>
      <c r="J496" s="11"/>
      <c r="K496" s="11"/>
      <c r="L496" s="11"/>
      <c r="M496" s="11"/>
      <c r="N496" s="11"/>
      <c r="O496" s="11"/>
      <c r="P496" s="11"/>
      <c r="Q496" s="11"/>
    </row>
    <row r="497" spans="1:17" x14ac:dyDescent="0.25">
      <c r="A497" s="5">
        <v>43323.270833333336</v>
      </c>
      <c r="B497" s="6">
        <v>43323</v>
      </c>
      <c r="C497" s="11">
        <v>16</v>
      </c>
      <c r="D497" s="11">
        <v>1321.3134375</v>
      </c>
      <c r="E497" s="11">
        <v>1030.096</v>
      </c>
      <c r="F497" s="11">
        <v>11125.444</v>
      </c>
      <c r="G497" s="11">
        <f t="shared" si="21"/>
        <v>291.21743749999996</v>
      </c>
      <c r="H497" s="11">
        <f t="shared" si="22"/>
        <v>2.6175803635342549</v>
      </c>
      <c r="I497" s="11">
        <f t="shared" si="23"/>
        <v>1</v>
      </c>
      <c r="J497" s="11"/>
      <c r="K497" s="11"/>
      <c r="L497" s="11"/>
      <c r="M497" s="11"/>
      <c r="N497" s="11"/>
      <c r="O497" s="11"/>
      <c r="P497" s="11"/>
      <c r="Q497" s="11"/>
    </row>
    <row r="498" spans="1:17" x14ac:dyDescent="0.25">
      <c r="A498" s="5">
        <v>43323.291666666664</v>
      </c>
      <c r="B498" s="6">
        <v>43323</v>
      </c>
      <c r="C498" s="11">
        <v>17</v>
      </c>
      <c r="D498" s="11">
        <v>1189.0183374999999</v>
      </c>
      <c r="E498" s="11">
        <v>862.95600000000002</v>
      </c>
      <c r="F498" s="11">
        <v>11125.444</v>
      </c>
      <c r="G498" s="11">
        <f t="shared" si="21"/>
        <v>326.0623374999999</v>
      </c>
      <c r="H498" s="11">
        <f t="shared" si="22"/>
        <v>2.9307804479533575</v>
      </c>
      <c r="I498" s="11">
        <f t="shared" si="23"/>
        <v>1</v>
      </c>
      <c r="J498" s="11"/>
      <c r="K498" s="11"/>
      <c r="L498" s="11"/>
      <c r="M498" s="11"/>
      <c r="N498" s="11"/>
      <c r="O498" s="11"/>
      <c r="P498" s="11"/>
      <c r="Q498" s="11"/>
    </row>
    <row r="499" spans="1:17" x14ac:dyDescent="0.25">
      <c r="A499" s="5">
        <v>43323.3125</v>
      </c>
      <c r="B499" s="6">
        <v>43323</v>
      </c>
      <c r="C499" s="11">
        <v>18</v>
      </c>
      <c r="D499" s="11">
        <v>1072.9407725000001</v>
      </c>
      <c r="E499" s="11">
        <v>798.976</v>
      </c>
      <c r="F499" s="11">
        <v>11125.444</v>
      </c>
      <c r="G499" s="11">
        <f t="shared" si="21"/>
        <v>273.96477250000009</v>
      </c>
      <c r="H499" s="11">
        <f t="shared" si="22"/>
        <v>2.4625064177213973</v>
      </c>
      <c r="I499" s="11">
        <f t="shared" si="23"/>
        <v>1</v>
      </c>
      <c r="J499" s="11"/>
      <c r="K499" s="11"/>
      <c r="L499" s="11"/>
      <c r="M499" s="11"/>
      <c r="N499" s="11"/>
      <c r="O499" s="11"/>
      <c r="P499" s="11"/>
      <c r="Q499" s="11"/>
    </row>
    <row r="500" spans="1:17" x14ac:dyDescent="0.25">
      <c r="A500" s="5">
        <v>43323.333333333336</v>
      </c>
      <c r="B500" s="6">
        <v>43323</v>
      </c>
      <c r="C500" s="11">
        <v>19</v>
      </c>
      <c r="D500" s="11">
        <v>976.46731250000005</v>
      </c>
      <c r="E500" s="11">
        <v>754.48800000000006</v>
      </c>
      <c r="F500" s="11">
        <v>11125.444</v>
      </c>
      <c r="G500" s="11">
        <f t="shared" si="21"/>
        <v>221.97931249999999</v>
      </c>
      <c r="H500" s="11">
        <f t="shared" si="22"/>
        <v>1.9952400326674602</v>
      </c>
      <c r="I500" s="11">
        <f t="shared" si="23"/>
        <v>1</v>
      </c>
      <c r="J500" s="11"/>
      <c r="K500" s="11"/>
      <c r="L500" s="11"/>
      <c r="M500" s="11"/>
      <c r="N500" s="11"/>
      <c r="O500" s="11"/>
      <c r="P500" s="11"/>
      <c r="Q500" s="11"/>
    </row>
    <row r="501" spans="1:17" x14ac:dyDescent="0.25">
      <c r="A501" s="5">
        <v>43323.354166666664</v>
      </c>
      <c r="B501" s="6">
        <v>43323</v>
      </c>
      <c r="C501" s="11">
        <v>20</v>
      </c>
      <c r="D501" s="11">
        <v>899.59795750000001</v>
      </c>
      <c r="E501" s="11">
        <v>699.54600000000005</v>
      </c>
      <c r="F501" s="11">
        <v>11125.444</v>
      </c>
      <c r="G501" s="11">
        <f t="shared" si="21"/>
        <v>200.05195749999996</v>
      </c>
      <c r="H501" s="11">
        <f t="shared" si="22"/>
        <v>1.7981480784047807</v>
      </c>
      <c r="I501" s="11">
        <f t="shared" si="23"/>
        <v>1</v>
      </c>
      <c r="J501" s="11"/>
      <c r="K501" s="11"/>
      <c r="L501" s="11"/>
      <c r="M501" s="11"/>
      <c r="N501" s="11"/>
      <c r="O501" s="11"/>
      <c r="P501" s="11"/>
      <c r="Q501" s="11"/>
    </row>
    <row r="502" spans="1:17" x14ac:dyDescent="0.25">
      <c r="A502" s="5">
        <v>43323.375</v>
      </c>
      <c r="B502" s="6">
        <v>43323</v>
      </c>
      <c r="C502" s="11">
        <v>21</v>
      </c>
      <c r="D502" s="11">
        <v>842.69820249999998</v>
      </c>
      <c r="E502" s="11">
        <v>701.798</v>
      </c>
      <c r="F502" s="11">
        <v>11125.444</v>
      </c>
      <c r="G502" s="11">
        <f t="shared" si="21"/>
        <v>140.90020249999998</v>
      </c>
      <c r="H502" s="11">
        <f t="shared" si="22"/>
        <v>1.2664681292719642</v>
      </c>
      <c r="I502" s="11">
        <f t="shared" si="23"/>
        <v>1</v>
      </c>
      <c r="J502" s="11"/>
      <c r="K502" s="11"/>
      <c r="L502" s="11"/>
      <c r="M502" s="11"/>
      <c r="N502" s="11"/>
      <c r="O502" s="11"/>
      <c r="P502" s="11"/>
      <c r="Q502" s="11"/>
    </row>
    <row r="503" spans="1:17" x14ac:dyDescent="0.25">
      <c r="A503" s="5">
        <v>43323.395833333336</v>
      </c>
      <c r="B503" s="6">
        <v>43323</v>
      </c>
      <c r="C503" s="11">
        <v>22</v>
      </c>
      <c r="D503" s="11">
        <v>805.76804749999997</v>
      </c>
      <c r="E503" s="11">
        <v>644.13</v>
      </c>
      <c r="F503" s="11">
        <v>11125.444</v>
      </c>
      <c r="G503" s="11">
        <f t="shared" si="21"/>
        <v>161.63804749999997</v>
      </c>
      <c r="H503" s="11">
        <f t="shared" si="22"/>
        <v>1.4528682855264021</v>
      </c>
      <c r="I503" s="11">
        <f t="shared" si="23"/>
        <v>1</v>
      </c>
      <c r="J503" s="11"/>
      <c r="K503" s="11"/>
      <c r="L503" s="11"/>
      <c r="M503" s="11"/>
      <c r="N503" s="11"/>
      <c r="O503" s="11"/>
      <c r="P503" s="11"/>
      <c r="Q503" s="11"/>
    </row>
    <row r="504" spans="1:17" x14ac:dyDescent="0.25">
      <c r="A504" s="5">
        <v>43323.416666666664</v>
      </c>
      <c r="B504" s="6">
        <v>43323</v>
      </c>
      <c r="C504" s="11">
        <v>23</v>
      </c>
      <c r="D504" s="11">
        <v>782.23079749999999</v>
      </c>
      <c r="E504" s="11">
        <v>593.28399999999999</v>
      </c>
      <c r="F504" s="11">
        <v>11125.444</v>
      </c>
      <c r="G504" s="11">
        <f t="shared" si="21"/>
        <v>188.9467975</v>
      </c>
      <c r="H504" s="11">
        <f t="shared" si="22"/>
        <v>1.6983303992182244</v>
      </c>
      <c r="I504" s="11">
        <f t="shared" si="23"/>
        <v>1</v>
      </c>
      <c r="J504" s="11"/>
      <c r="K504" s="11"/>
      <c r="L504" s="11"/>
      <c r="M504" s="11"/>
      <c r="N504" s="11"/>
      <c r="O504" s="11"/>
      <c r="P504" s="11"/>
      <c r="Q504" s="11"/>
    </row>
    <row r="505" spans="1:17" x14ac:dyDescent="0.25">
      <c r="A505" s="5">
        <v>43323.4375</v>
      </c>
      <c r="B505" s="6">
        <v>43323</v>
      </c>
      <c r="C505" s="11">
        <v>24</v>
      </c>
      <c r="D505" s="11">
        <v>772.08645249999995</v>
      </c>
      <c r="E505" s="11">
        <v>618.13199999999995</v>
      </c>
      <c r="F505" s="11">
        <v>11125.444</v>
      </c>
      <c r="G505" s="11">
        <f t="shared" si="21"/>
        <v>153.9544525</v>
      </c>
      <c r="H505" s="11">
        <f t="shared" si="22"/>
        <v>1.3838050193772042</v>
      </c>
      <c r="I505" s="11">
        <f t="shared" si="23"/>
        <v>1</v>
      </c>
      <c r="J505" s="11"/>
      <c r="K505" s="11"/>
      <c r="L505" s="11"/>
      <c r="M505" s="11"/>
      <c r="N505" s="11"/>
      <c r="O505" s="11"/>
      <c r="P505" s="11"/>
      <c r="Q505" s="11"/>
    </row>
    <row r="506" spans="1:17" x14ac:dyDescent="0.25">
      <c r="A506" s="5">
        <v>43323.458333333336</v>
      </c>
      <c r="B506" s="6">
        <v>43323</v>
      </c>
      <c r="C506" s="11">
        <v>25</v>
      </c>
      <c r="D506" s="11">
        <v>779.54085750000002</v>
      </c>
      <c r="E506" s="11">
        <v>628.48</v>
      </c>
      <c r="F506" s="11">
        <v>11125.444</v>
      </c>
      <c r="G506" s="11">
        <f t="shared" si="21"/>
        <v>151.0608575</v>
      </c>
      <c r="H506" s="11">
        <f t="shared" si="22"/>
        <v>1.3577962146948923</v>
      </c>
      <c r="I506" s="11">
        <f t="shared" si="23"/>
        <v>1</v>
      </c>
      <c r="J506" s="11"/>
      <c r="K506" s="11"/>
      <c r="L506" s="11"/>
      <c r="M506" s="11"/>
      <c r="N506" s="11"/>
      <c r="O506" s="11"/>
      <c r="P506" s="11"/>
      <c r="Q506" s="11"/>
    </row>
    <row r="507" spans="1:17" x14ac:dyDescent="0.25">
      <c r="A507" s="5">
        <v>43323.479166666664</v>
      </c>
      <c r="B507" s="6">
        <v>43323</v>
      </c>
      <c r="C507" s="11">
        <v>26</v>
      </c>
      <c r="D507" s="11">
        <v>804.59401249999996</v>
      </c>
      <c r="E507" s="11">
        <v>714.99599999999998</v>
      </c>
      <c r="F507" s="11">
        <v>11125.444</v>
      </c>
      <c r="G507" s="11">
        <f t="shared" si="21"/>
        <v>89.598012499999982</v>
      </c>
      <c r="H507" s="11">
        <f t="shared" si="22"/>
        <v>0.80534325191875478</v>
      </c>
      <c r="I507" s="11">
        <f t="shared" si="23"/>
        <v>1</v>
      </c>
      <c r="J507" s="11"/>
      <c r="K507" s="11"/>
      <c r="L507" s="11"/>
      <c r="M507" s="11"/>
      <c r="N507" s="11"/>
      <c r="O507" s="11"/>
      <c r="P507" s="11"/>
      <c r="Q507" s="11"/>
    </row>
    <row r="508" spans="1:17" x14ac:dyDescent="0.25">
      <c r="A508" s="5">
        <v>43323.5</v>
      </c>
      <c r="B508" s="6">
        <v>43323</v>
      </c>
      <c r="C508" s="11">
        <v>27</v>
      </c>
      <c r="D508" s="11">
        <v>845.76022</v>
      </c>
      <c r="E508" s="11">
        <v>887.89</v>
      </c>
      <c r="F508" s="11">
        <v>11125.444</v>
      </c>
      <c r="G508" s="11">
        <f t="shared" si="21"/>
        <v>-42.129779999999982</v>
      </c>
      <c r="H508" s="11">
        <f t="shared" si="22"/>
        <v>0.37867953854246161</v>
      </c>
      <c r="I508" s="11">
        <f t="shared" si="23"/>
        <v>1</v>
      </c>
      <c r="J508" s="11"/>
      <c r="K508" s="11"/>
      <c r="L508" s="11"/>
      <c r="M508" s="11"/>
      <c r="N508" s="11"/>
      <c r="O508" s="11"/>
      <c r="P508" s="11"/>
      <c r="Q508" s="11"/>
    </row>
    <row r="509" spans="1:17" x14ac:dyDescent="0.25">
      <c r="A509" s="5">
        <v>43323.520833333336</v>
      </c>
      <c r="B509" s="6">
        <v>43323</v>
      </c>
      <c r="C509" s="11">
        <v>28</v>
      </c>
      <c r="D509" s="11">
        <v>903.03948000000003</v>
      </c>
      <c r="E509" s="11">
        <v>1110.92</v>
      </c>
      <c r="F509" s="11">
        <v>11125.444</v>
      </c>
      <c r="G509" s="11">
        <f t="shared" si="21"/>
        <v>-207.88052000000005</v>
      </c>
      <c r="H509" s="11">
        <f t="shared" si="22"/>
        <v>1.8685143712017251</v>
      </c>
      <c r="I509" s="11">
        <f t="shared" si="23"/>
        <v>1</v>
      </c>
      <c r="J509" s="11"/>
      <c r="K509" s="11"/>
      <c r="L509" s="11"/>
      <c r="M509" s="11"/>
      <c r="N509" s="11"/>
      <c r="O509" s="11"/>
      <c r="P509" s="11"/>
      <c r="Q509" s="11"/>
    </row>
    <row r="510" spans="1:17" x14ac:dyDescent="0.25">
      <c r="A510" s="5">
        <v>43323.541666666664</v>
      </c>
      <c r="B510" s="6">
        <v>43323</v>
      </c>
      <c r="C510" s="11">
        <v>29</v>
      </c>
      <c r="D510" s="11">
        <v>984.01886750000006</v>
      </c>
      <c r="E510" s="11">
        <v>1124.0119999999999</v>
      </c>
      <c r="F510" s="11">
        <v>11125.444</v>
      </c>
      <c r="G510" s="11">
        <f t="shared" si="21"/>
        <v>-139.99313249999989</v>
      </c>
      <c r="H510" s="11">
        <f t="shared" si="22"/>
        <v>1.2583150164613646</v>
      </c>
      <c r="I510" s="11">
        <f t="shared" si="23"/>
        <v>1</v>
      </c>
      <c r="J510" s="11"/>
      <c r="K510" s="11"/>
      <c r="L510" s="11"/>
      <c r="M510" s="11"/>
      <c r="N510" s="11"/>
      <c r="O510" s="11"/>
      <c r="P510" s="11"/>
      <c r="Q510" s="11"/>
    </row>
    <row r="511" spans="1:17" x14ac:dyDescent="0.25">
      <c r="A511" s="5">
        <v>43323.5625</v>
      </c>
      <c r="B511" s="6">
        <v>43323</v>
      </c>
      <c r="C511" s="11">
        <v>30</v>
      </c>
      <c r="D511" s="11">
        <v>1088.6983825</v>
      </c>
      <c r="E511" s="11">
        <v>1350.8420000000001</v>
      </c>
      <c r="F511" s="11">
        <v>11125.444</v>
      </c>
      <c r="G511" s="11">
        <f t="shared" si="21"/>
        <v>-262.14361750000012</v>
      </c>
      <c r="H511" s="11">
        <f t="shared" si="22"/>
        <v>2.3562530852701262</v>
      </c>
      <c r="I511" s="11">
        <f t="shared" si="23"/>
        <v>1</v>
      </c>
      <c r="J511" s="11"/>
      <c r="K511" s="11"/>
      <c r="L511" s="11"/>
      <c r="M511" s="11"/>
      <c r="N511" s="11"/>
      <c r="O511" s="11"/>
      <c r="P511" s="11"/>
      <c r="Q511" s="11"/>
    </row>
    <row r="512" spans="1:17" x14ac:dyDescent="0.25">
      <c r="A512" s="5">
        <v>43323.583333333336</v>
      </c>
      <c r="B512" s="6">
        <v>43323</v>
      </c>
      <c r="C512" s="11">
        <v>31</v>
      </c>
      <c r="D512" s="11">
        <v>1217.9191025</v>
      </c>
      <c r="E512" s="11">
        <v>1544.6120000000001</v>
      </c>
      <c r="F512" s="11">
        <v>11125.444</v>
      </c>
      <c r="G512" s="11">
        <f t="shared" si="21"/>
        <v>-326.69289750000007</v>
      </c>
      <c r="H512" s="11">
        <f t="shared" si="22"/>
        <v>2.9364481768098432</v>
      </c>
      <c r="I512" s="11">
        <f t="shared" si="23"/>
        <v>1</v>
      </c>
      <c r="J512" s="11"/>
      <c r="K512" s="11"/>
      <c r="L512" s="11"/>
      <c r="M512" s="11"/>
      <c r="N512" s="11"/>
      <c r="O512" s="11"/>
      <c r="P512" s="11"/>
      <c r="Q512" s="11"/>
    </row>
    <row r="513" spans="1:17" x14ac:dyDescent="0.25">
      <c r="A513" s="5">
        <v>43323.604166666664</v>
      </c>
      <c r="B513" s="6">
        <v>43323</v>
      </c>
      <c r="C513" s="11">
        <v>32</v>
      </c>
      <c r="D513" s="11">
        <v>1371.6810275</v>
      </c>
      <c r="E513" s="11">
        <v>1778.444</v>
      </c>
      <c r="F513" s="11">
        <v>11125.444</v>
      </c>
      <c r="G513" s="11">
        <f t="shared" si="21"/>
        <v>-406.76297249999993</v>
      </c>
      <c r="H513" s="11">
        <f t="shared" si="22"/>
        <v>3.6561504646466245</v>
      </c>
      <c r="I513" s="11">
        <f t="shared" si="23"/>
        <v>1</v>
      </c>
      <c r="J513" s="11"/>
      <c r="K513" s="11"/>
      <c r="L513" s="11"/>
      <c r="M513" s="11"/>
      <c r="N513" s="11"/>
      <c r="O513" s="11"/>
      <c r="P513" s="11"/>
      <c r="Q513" s="11"/>
    </row>
    <row r="514" spans="1:17" x14ac:dyDescent="0.25">
      <c r="A514" s="5">
        <v>43323.625</v>
      </c>
      <c r="B514" s="6">
        <v>43323</v>
      </c>
      <c r="C514" s="11">
        <v>33</v>
      </c>
      <c r="D514" s="11">
        <v>1644.9711175</v>
      </c>
      <c r="E514" s="11">
        <v>1960.83</v>
      </c>
      <c r="F514" s="11">
        <v>11125.444</v>
      </c>
      <c r="G514" s="11">
        <f t="shared" si="21"/>
        <v>-315.85888249999994</v>
      </c>
      <c r="H514" s="11">
        <f t="shared" si="22"/>
        <v>2.8390676587828763</v>
      </c>
      <c r="I514" s="11">
        <f t="shared" si="23"/>
        <v>1</v>
      </c>
      <c r="J514" s="11"/>
      <c r="K514" s="11"/>
      <c r="L514" s="11"/>
      <c r="M514" s="11"/>
      <c r="N514" s="11"/>
      <c r="O514" s="11"/>
      <c r="P514" s="11"/>
      <c r="Q514" s="11"/>
    </row>
    <row r="515" spans="1:17" x14ac:dyDescent="0.25">
      <c r="A515" s="5">
        <v>43323.645833333336</v>
      </c>
      <c r="B515" s="6">
        <v>43323</v>
      </c>
      <c r="C515" s="11">
        <v>34</v>
      </c>
      <c r="D515" s="11">
        <v>2037.7893724999999</v>
      </c>
      <c r="E515" s="11">
        <v>2360.3380000000002</v>
      </c>
      <c r="F515" s="11">
        <v>11125.444</v>
      </c>
      <c r="G515" s="11">
        <f t="shared" ref="G515:G578" si="24">D515-E515</f>
        <v>-322.54862750000029</v>
      </c>
      <c r="H515" s="11">
        <f t="shared" ref="H515:H578" si="25">ABS(G515)/F515*100</f>
        <v>2.8991977983080974</v>
      </c>
      <c r="I515" s="11">
        <f t="shared" ref="I515:I578" si="26">IF(H515&lt;=$N$3,1,0)</f>
        <v>1</v>
      </c>
      <c r="J515" s="11"/>
      <c r="K515" s="11"/>
      <c r="L515" s="11"/>
      <c r="M515" s="11"/>
      <c r="N515" s="11"/>
      <c r="O515" s="11"/>
      <c r="P515" s="11"/>
      <c r="Q515" s="11"/>
    </row>
    <row r="516" spans="1:17" x14ac:dyDescent="0.25">
      <c r="A516" s="5">
        <v>43323.666666666664</v>
      </c>
      <c r="B516" s="6">
        <v>43323</v>
      </c>
      <c r="C516" s="11">
        <v>35</v>
      </c>
      <c r="D516" s="11">
        <v>2358.859735</v>
      </c>
      <c r="E516" s="11">
        <v>2831.8560000000002</v>
      </c>
      <c r="F516" s="11">
        <v>11125.444</v>
      </c>
      <c r="G516" s="11">
        <f t="shared" si="24"/>
        <v>-472.99626500000022</v>
      </c>
      <c r="H516" s="11">
        <f t="shared" si="25"/>
        <v>4.2514821430946963</v>
      </c>
      <c r="I516" s="11">
        <f t="shared" si="26"/>
        <v>1</v>
      </c>
      <c r="J516" s="11"/>
      <c r="K516" s="11"/>
      <c r="L516" s="11"/>
      <c r="M516" s="11"/>
      <c r="N516" s="11"/>
      <c r="O516" s="11"/>
      <c r="P516" s="11"/>
      <c r="Q516" s="11"/>
    </row>
    <row r="517" spans="1:17" x14ac:dyDescent="0.25">
      <c r="A517" s="5">
        <v>43323.6875</v>
      </c>
      <c r="B517" s="6">
        <v>43323</v>
      </c>
      <c r="C517" s="11">
        <v>36</v>
      </c>
      <c r="D517" s="11">
        <v>2608.1822050000001</v>
      </c>
      <c r="E517" s="11">
        <v>3184.076</v>
      </c>
      <c r="F517" s="11">
        <v>11125.444</v>
      </c>
      <c r="G517" s="11">
        <f t="shared" si="24"/>
        <v>-575.89379499999995</v>
      </c>
      <c r="H517" s="11">
        <f t="shared" si="25"/>
        <v>5.1763668488196961</v>
      </c>
      <c r="I517" s="11">
        <f t="shared" si="26"/>
        <v>0</v>
      </c>
      <c r="J517" s="11"/>
      <c r="K517" s="11"/>
      <c r="L517" s="11"/>
      <c r="M517" s="11"/>
      <c r="N517" s="11"/>
      <c r="O517" s="11"/>
      <c r="P517" s="11"/>
      <c r="Q517" s="11"/>
    </row>
    <row r="518" spans="1:17" x14ac:dyDescent="0.25">
      <c r="A518" s="5">
        <v>43323.708333333336</v>
      </c>
      <c r="B518" s="6">
        <v>43323</v>
      </c>
      <c r="C518" s="11">
        <v>37</v>
      </c>
      <c r="D518" s="11">
        <v>2872.6191574999998</v>
      </c>
      <c r="E518" s="11">
        <v>3271.3339999999998</v>
      </c>
      <c r="F518" s="11">
        <v>11125.444</v>
      </c>
      <c r="G518" s="11">
        <f t="shared" si="24"/>
        <v>-398.71484250000003</v>
      </c>
      <c r="H518" s="11">
        <f t="shared" si="25"/>
        <v>3.5838106101653118</v>
      </c>
      <c r="I518" s="11">
        <f t="shared" si="26"/>
        <v>1</v>
      </c>
      <c r="J518" s="11"/>
      <c r="K518" s="11"/>
      <c r="L518" s="11"/>
      <c r="M518" s="11"/>
      <c r="N518" s="11"/>
      <c r="O518" s="11"/>
      <c r="P518" s="11"/>
      <c r="Q518" s="11"/>
    </row>
    <row r="519" spans="1:17" x14ac:dyDescent="0.25">
      <c r="A519" s="5">
        <v>43323.729166666664</v>
      </c>
      <c r="B519" s="6">
        <v>43323</v>
      </c>
      <c r="C519" s="11">
        <v>38</v>
      </c>
      <c r="D519" s="11">
        <v>3152.1705925000001</v>
      </c>
      <c r="E519" s="11">
        <v>3415.8939999999998</v>
      </c>
      <c r="F519" s="11">
        <v>11125.444</v>
      </c>
      <c r="G519" s="11">
        <f t="shared" si="24"/>
        <v>-263.72340749999967</v>
      </c>
      <c r="H519" s="11">
        <f t="shared" si="25"/>
        <v>2.3704528781053567</v>
      </c>
      <c r="I519" s="11">
        <f t="shared" si="26"/>
        <v>1</v>
      </c>
      <c r="J519" s="11"/>
      <c r="K519" s="11"/>
      <c r="L519" s="11"/>
      <c r="M519" s="11"/>
      <c r="N519" s="11"/>
      <c r="O519" s="11"/>
      <c r="P519" s="11"/>
      <c r="Q519" s="11"/>
    </row>
    <row r="520" spans="1:17" x14ac:dyDescent="0.25">
      <c r="A520" s="5">
        <v>43323.75</v>
      </c>
      <c r="B520" s="6">
        <v>43323</v>
      </c>
      <c r="C520" s="11">
        <v>39</v>
      </c>
      <c r="D520" s="11">
        <v>3365.0307674999999</v>
      </c>
      <c r="E520" s="11">
        <v>3294.808</v>
      </c>
      <c r="F520" s="11">
        <v>11125.444</v>
      </c>
      <c r="G520" s="11">
        <f t="shared" si="24"/>
        <v>70.222767499999918</v>
      </c>
      <c r="H520" s="11">
        <f t="shared" si="25"/>
        <v>0.63119069674882122</v>
      </c>
      <c r="I520" s="11">
        <f t="shared" si="26"/>
        <v>1</v>
      </c>
      <c r="J520" s="11"/>
      <c r="K520" s="11"/>
      <c r="L520" s="11"/>
      <c r="M520" s="11"/>
      <c r="N520" s="11"/>
      <c r="O520" s="11"/>
      <c r="P520" s="11"/>
      <c r="Q520" s="11"/>
    </row>
    <row r="521" spans="1:17" x14ac:dyDescent="0.25">
      <c r="A521" s="5">
        <v>43323.770833333336</v>
      </c>
      <c r="B521" s="6">
        <v>43323</v>
      </c>
      <c r="C521" s="11">
        <v>40</v>
      </c>
      <c r="D521" s="11">
        <v>3511.1996825000001</v>
      </c>
      <c r="E521" s="11">
        <v>3417.8580000000002</v>
      </c>
      <c r="F521" s="11">
        <v>11125.444</v>
      </c>
      <c r="G521" s="11">
        <f t="shared" si="24"/>
        <v>93.341682499999933</v>
      </c>
      <c r="H521" s="11">
        <f t="shared" si="25"/>
        <v>0.83899287525064115</v>
      </c>
      <c r="I521" s="11">
        <f t="shared" si="26"/>
        <v>1</v>
      </c>
      <c r="J521" s="11"/>
      <c r="K521" s="11"/>
      <c r="L521" s="11"/>
      <c r="M521" s="11"/>
      <c r="N521" s="11"/>
      <c r="O521" s="11"/>
      <c r="P521" s="11"/>
      <c r="Q521" s="11"/>
    </row>
    <row r="522" spans="1:17" x14ac:dyDescent="0.25">
      <c r="A522" s="5">
        <v>43323.791666666664</v>
      </c>
      <c r="B522" s="6">
        <v>43323</v>
      </c>
      <c r="C522" s="11">
        <v>41</v>
      </c>
      <c r="D522" s="11">
        <v>3664.5615775000001</v>
      </c>
      <c r="E522" s="11">
        <v>3713.4259999999999</v>
      </c>
      <c r="F522" s="11">
        <v>11125.444</v>
      </c>
      <c r="G522" s="11">
        <f t="shared" si="24"/>
        <v>-48.864422499999819</v>
      </c>
      <c r="H522" s="11">
        <f t="shared" si="25"/>
        <v>0.43921323499538378</v>
      </c>
      <c r="I522" s="11">
        <f t="shared" si="26"/>
        <v>1</v>
      </c>
      <c r="J522" s="11"/>
      <c r="K522" s="11"/>
      <c r="L522" s="11"/>
      <c r="M522" s="11"/>
      <c r="N522" s="11"/>
      <c r="O522" s="11"/>
      <c r="P522" s="11"/>
      <c r="Q522" s="11"/>
    </row>
    <row r="523" spans="1:17" x14ac:dyDescent="0.25">
      <c r="A523" s="5">
        <v>43323.8125</v>
      </c>
      <c r="B523" s="6">
        <v>43323</v>
      </c>
      <c r="C523" s="11">
        <v>42</v>
      </c>
      <c r="D523" s="11">
        <v>3825.1164524999999</v>
      </c>
      <c r="E523" s="11">
        <v>3926.268</v>
      </c>
      <c r="F523" s="11">
        <v>11125.444</v>
      </c>
      <c r="G523" s="11">
        <f t="shared" si="24"/>
        <v>-101.15154750000011</v>
      </c>
      <c r="H523" s="11">
        <f t="shared" si="25"/>
        <v>0.90919110733917785</v>
      </c>
      <c r="I523" s="11">
        <f t="shared" si="26"/>
        <v>1</v>
      </c>
      <c r="J523" s="11"/>
      <c r="K523" s="11"/>
      <c r="L523" s="11"/>
      <c r="M523" s="11"/>
      <c r="N523" s="11"/>
      <c r="O523" s="11"/>
      <c r="P523" s="11"/>
      <c r="Q523" s="11"/>
    </row>
    <row r="524" spans="1:17" x14ac:dyDescent="0.25">
      <c r="A524" s="5">
        <v>43323.833333333336</v>
      </c>
      <c r="B524" s="6">
        <v>43323</v>
      </c>
      <c r="C524" s="11">
        <v>43</v>
      </c>
      <c r="D524" s="11">
        <v>3990.2453525000001</v>
      </c>
      <c r="E524" s="11">
        <v>3982.8420000000001</v>
      </c>
      <c r="F524" s="11">
        <v>11125.444</v>
      </c>
      <c r="G524" s="11">
        <f t="shared" si="24"/>
        <v>7.4033524999999827</v>
      </c>
      <c r="H524" s="11">
        <f t="shared" si="25"/>
        <v>6.6544332972238968E-2</v>
      </c>
      <c r="I524" s="11">
        <f t="shared" si="26"/>
        <v>1</v>
      </c>
      <c r="J524" s="11"/>
      <c r="K524" s="11"/>
      <c r="L524" s="11"/>
      <c r="M524" s="11"/>
      <c r="N524" s="11"/>
      <c r="O524" s="11"/>
      <c r="P524" s="11"/>
      <c r="Q524" s="11"/>
    </row>
    <row r="525" spans="1:17" x14ac:dyDescent="0.25">
      <c r="A525" s="5">
        <v>43323.854166666664</v>
      </c>
      <c r="B525" s="6">
        <v>43323</v>
      </c>
      <c r="C525" s="11">
        <v>44</v>
      </c>
      <c r="D525" s="11">
        <v>4159.9482774999997</v>
      </c>
      <c r="E525" s="11">
        <v>4215.6840000000002</v>
      </c>
      <c r="F525" s="11">
        <v>11125.444</v>
      </c>
      <c r="G525" s="11">
        <f t="shared" si="24"/>
        <v>-55.73572250000052</v>
      </c>
      <c r="H525" s="11">
        <f t="shared" si="25"/>
        <v>0.50097526444787754</v>
      </c>
      <c r="I525" s="11">
        <f t="shared" si="26"/>
        <v>1</v>
      </c>
      <c r="J525" s="11"/>
      <c r="K525" s="11"/>
      <c r="L525" s="11"/>
      <c r="M525" s="11"/>
      <c r="N525" s="11"/>
      <c r="O525" s="11"/>
      <c r="P525" s="11"/>
      <c r="Q525" s="11"/>
    </row>
    <row r="526" spans="1:17" x14ac:dyDescent="0.25">
      <c r="A526" s="5">
        <v>43323.875</v>
      </c>
      <c r="B526" s="6">
        <v>43323</v>
      </c>
      <c r="C526" s="11">
        <v>45</v>
      </c>
      <c r="D526" s="11">
        <v>4275.3912200000004</v>
      </c>
      <c r="E526" s="11">
        <v>4495.7920000000004</v>
      </c>
      <c r="F526" s="11">
        <v>11125.444</v>
      </c>
      <c r="G526" s="11">
        <f t="shared" si="24"/>
        <v>-220.40077999999994</v>
      </c>
      <c r="H526" s="11">
        <f t="shared" si="25"/>
        <v>1.9810515427519115</v>
      </c>
      <c r="I526" s="11">
        <f t="shared" si="26"/>
        <v>1</v>
      </c>
      <c r="J526" s="11"/>
      <c r="K526" s="11"/>
      <c r="L526" s="11"/>
      <c r="M526" s="11"/>
      <c r="N526" s="11"/>
      <c r="O526" s="11"/>
      <c r="P526" s="11"/>
      <c r="Q526" s="11"/>
    </row>
    <row r="527" spans="1:17" x14ac:dyDescent="0.25">
      <c r="A527" s="5">
        <v>43323.895833333336</v>
      </c>
      <c r="B527" s="6">
        <v>43323</v>
      </c>
      <c r="C527" s="11">
        <v>46</v>
      </c>
      <c r="D527" s="11">
        <v>4336.5741799999996</v>
      </c>
      <c r="E527" s="11">
        <v>4506.7139999999999</v>
      </c>
      <c r="F527" s="11">
        <v>11125.444</v>
      </c>
      <c r="G527" s="11">
        <f t="shared" si="24"/>
        <v>-170.13982000000033</v>
      </c>
      <c r="H527" s="11">
        <f t="shared" si="25"/>
        <v>1.5292856626665896</v>
      </c>
      <c r="I527" s="11">
        <f t="shared" si="26"/>
        <v>1</v>
      </c>
      <c r="J527" s="11"/>
      <c r="K527" s="11"/>
      <c r="L527" s="11"/>
      <c r="M527" s="11"/>
      <c r="N527" s="11"/>
      <c r="O527" s="11"/>
      <c r="P527" s="11"/>
      <c r="Q527" s="11"/>
    </row>
    <row r="528" spans="1:17" x14ac:dyDescent="0.25">
      <c r="A528" s="5">
        <v>43323.916666666664</v>
      </c>
      <c r="B528" s="6">
        <v>43323</v>
      </c>
      <c r="C528" s="11">
        <v>47</v>
      </c>
      <c r="D528" s="11">
        <v>4398.3284274999996</v>
      </c>
      <c r="E528" s="11">
        <v>4501.4660000000003</v>
      </c>
      <c r="F528" s="11">
        <v>11125.444</v>
      </c>
      <c r="G528" s="11">
        <f t="shared" si="24"/>
        <v>-103.13757250000072</v>
      </c>
      <c r="H528" s="11">
        <f t="shared" si="25"/>
        <v>0.92704230500823803</v>
      </c>
      <c r="I528" s="11">
        <f t="shared" si="26"/>
        <v>1</v>
      </c>
      <c r="J528" s="11"/>
      <c r="K528" s="11"/>
      <c r="L528" s="11"/>
      <c r="M528" s="11"/>
      <c r="N528" s="11"/>
      <c r="O528" s="11"/>
      <c r="P528" s="11"/>
      <c r="Q528" s="11"/>
    </row>
    <row r="529" spans="1:17" x14ac:dyDescent="0.25">
      <c r="A529" s="5">
        <v>43323.9375</v>
      </c>
      <c r="B529" s="6">
        <v>43323</v>
      </c>
      <c r="C529" s="11">
        <v>48</v>
      </c>
      <c r="D529" s="11">
        <v>4460.6539624999996</v>
      </c>
      <c r="E529" s="11">
        <v>4498.03</v>
      </c>
      <c r="F529" s="11">
        <v>11125.444</v>
      </c>
      <c r="G529" s="11">
        <f t="shared" si="24"/>
        <v>-37.376037500000166</v>
      </c>
      <c r="H529" s="11">
        <f t="shared" si="25"/>
        <v>0.33595097418134656</v>
      </c>
      <c r="I529" s="11">
        <f t="shared" si="26"/>
        <v>1</v>
      </c>
      <c r="J529" s="11"/>
      <c r="K529" s="11"/>
      <c r="L529" s="11"/>
      <c r="M529" s="11"/>
      <c r="N529" s="11"/>
      <c r="O529" s="11"/>
      <c r="P529" s="11"/>
      <c r="Q529" s="11"/>
    </row>
    <row r="530" spans="1:17" x14ac:dyDescent="0.25">
      <c r="A530" s="5">
        <v>43323.958333333336</v>
      </c>
      <c r="B530" s="6">
        <v>43324</v>
      </c>
      <c r="C530" s="11">
        <v>1</v>
      </c>
      <c r="D530" s="11">
        <v>3656.284815</v>
      </c>
      <c r="E530" s="11">
        <v>3919.0859999999998</v>
      </c>
      <c r="F530" s="11">
        <v>10906.444</v>
      </c>
      <c r="G530" s="11">
        <f t="shared" si="24"/>
        <v>-262.8011849999998</v>
      </c>
      <c r="H530" s="11">
        <f t="shared" si="25"/>
        <v>2.4095955106907421</v>
      </c>
      <c r="I530" s="11">
        <f t="shared" si="26"/>
        <v>1</v>
      </c>
      <c r="J530" s="11"/>
      <c r="K530" s="11"/>
      <c r="L530" s="11"/>
      <c r="M530" s="11"/>
      <c r="N530" s="11"/>
      <c r="O530" s="11"/>
      <c r="P530" s="11"/>
      <c r="Q530" s="11"/>
    </row>
    <row r="531" spans="1:17" x14ac:dyDescent="0.25">
      <c r="A531" s="5">
        <v>43323.979166666664</v>
      </c>
      <c r="B531" s="6">
        <v>43324</v>
      </c>
      <c r="C531" s="11">
        <v>2</v>
      </c>
      <c r="D531" s="11">
        <v>3643.298965</v>
      </c>
      <c r="E531" s="11">
        <v>3703.944</v>
      </c>
      <c r="F531" s="11">
        <v>10906.444</v>
      </c>
      <c r="G531" s="11">
        <f t="shared" si="24"/>
        <v>-60.645035000000007</v>
      </c>
      <c r="H531" s="11">
        <f t="shared" si="25"/>
        <v>0.55604773654914486</v>
      </c>
      <c r="I531" s="11">
        <f t="shared" si="26"/>
        <v>1</v>
      </c>
      <c r="J531" s="11"/>
      <c r="K531" s="11"/>
      <c r="L531" s="11"/>
      <c r="M531" s="11"/>
      <c r="N531" s="11"/>
      <c r="O531" s="11"/>
      <c r="P531" s="11"/>
      <c r="Q531" s="11"/>
    </row>
    <row r="532" spans="1:17" x14ac:dyDescent="0.25">
      <c r="A532" s="5">
        <v>43324</v>
      </c>
      <c r="B532" s="6">
        <v>43324</v>
      </c>
      <c r="C532" s="11">
        <v>3</v>
      </c>
      <c r="D532" s="11">
        <v>3593.3193550000001</v>
      </c>
      <c r="E532" s="11">
        <v>3660.252</v>
      </c>
      <c r="F532" s="11">
        <v>10906.444</v>
      </c>
      <c r="G532" s="11">
        <f t="shared" si="24"/>
        <v>-66.932644999999866</v>
      </c>
      <c r="H532" s="11">
        <f t="shared" si="25"/>
        <v>0.61369814946099632</v>
      </c>
      <c r="I532" s="11">
        <f t="shared" si="26"/>
        <v>1</v>
      </c>
      <c r="J532" s="11"/>
      <c r="K532" s="11"/>
      <c r="L532" s="11"/>
      <c r="M532" s="11"/>
      <c r="N532" s="11"/>
      <c r="O532" s="11"/>
      <c r="P532" s="11"/>
      <c r="Q532" s="11"/>
    </row>
    <row r="533" spans="1:17" x14ac:dyDescent="0.25">
      <c r="A533" s="5">
        <v>43324.020833333336</v>
      </c>
      <c r="B533" s="6">
        <v>43324</v>
      </c>
      <c r="C533" s="11">
        <v>4</v>
      </c>
      <c r="D533" s="11">
        <v>3506.3459849999999</v>
      </c>
      <c r="E533" s="11">
        <v>3760.7719999999999</v>
      </c>
      <c r="F533" s="11">
        <v>10906.444</v>
      </c>
      <c r="G533" s="11">
        <f t="shared" si="24"/>
        <v>-254.42601500000001</v>
      </c>
      <c r="H533" s="11">
        <f t="shared" si="25"/>
        <v>2.3328044869620204</v>
      </c>
      <c r="I533" s="11">
        <f t="shared" si="26"/>
        <v>1</v>
      </c>
      <c r="J533" s="11"/>
      <c r="K533" s="11"/>
      <c r="L533" s="11"/>
      <c r="M533" s="11"/>
      <c r="N533" s="11"/>
      <c r="O533" s="11"/>
      <c r="P533" s="11"/>
      <c r="Q533" s="11"/>
    </row>
    <row r="534" spans="1:17" x14ac:dyDescent="0.25">
      <c r="A534" s="5">
        <v>43324.041666666664</v>
      </c>
      <c r="B534" s="6">
        <v>43324</v>
      </c>
      <c r="C534" s="11">
        <v>5</v>
      </c>
      <c r="D534" s="11">
        <v>3560.1753349999999</v>
      </c>
      <c r="E534" s="11">
        <v>4075.09</v>
      </c>
      <c r="F534" s="11">
        <v>11125.444</v>
      </c>
      <c r="G534" s="11">
        <f t="shared" si="24"/>
        <v>-514.91466500000024</v>
      </c>
      <c r="H534" s="11">
        <f t="shared" si="25"/>
        <v>4.6282617125213186</v>
      </c>
      <c r="I534" s="11">
        <f t="shared" si="26"/>
        <v>0</v>
      </c>
      <c r="J534" s="11"/>
      <c r="K534" s="11"/>
      <c r="L534" s="11"/>
      <c r="M534" s="11"/>
      <c r="N534" s="11"/>
      <c r="O534" s="11"/>
      <c r="P534" s="11"/>
      <c r="Q534" s="11"/>
    </row>
    <row r="535" spans="1:17" x14ac:dyDescent="0.25">
      <c r="A535" s="5">
        <v>43324.0625</v>
      </c>
      <c r="B535" s="6">
        <v>43324</v>
      </c>
      <c r="C535" s="11">
        <v>6</v>
      </c>
      <c r="D535" s="11">
        <v>3521.3800649999998</v>
      </c>
      <c r="E535" s="11">
        <v>4205.3339999999998</v>
      </c>
      <c r="F535" s="11">
        <v>11125.444</v>
      </c>
      <c r="G535" s="11">
        <f t="shared" si="24"/>
        <v>-683.953935</v>
      </c>
      <c r="H535" s="11">
        <f t="shared" si="25"/>
        <v>6.1476551857166335</v>
      </c>
      <c r="I535" s="11">
        <f t="shared" si="26"/>
        <v>0</v>
      </c>
      <c r="J535" s="11"/>
      <c r="K535" s="11"/>
      <c r="L535" s="11"/>
      <c r="M535" s="11"/>
      <c r="N535" s="11"/>
      <c r="O535" s="11"/>
      <c r="P535" s="11"/>
      <c r="Q535" s="11"/>
    </row>
    <row r="536" spans="1:17" x14ac:dyDescent="0.25">
      <c r="A536" s="5">
        <v>43324.083333333336</v>
      </c>
      <c r="B536" s="6">
        <v>43324</v>
      </c>
      <c r="C536" s="11">
        <v>7</v>
      </c>
      <c r="D536" s="11">
        <v>3497.6593050000001</v>
      </c>
      <c r="E536" s="11">
        <v>4344.0739999999996</v>
      </c>
      <c r="F536" s="11">
        <v>11125.444</v>
      </c>
      <c r="G536" s="11">
        <f t="shared" si="24"/>
        <v>-846.41469499999948</v>
      </c>
      <c r="H536" s="11">
        <f t="shared" si="25"/>
        <v>7.6079183446521288</v>
      </c>
      <c r="I536" s="11">
        <f t="shared" si="26"/>
        <v>0</v>
      </c>
      <c r="J536" s="11"/>
      <c r="K536" s="11"/>
      <c r="L536" s="11"/>
      <c r="M536" s="11"/>
      <c r="N536" s="11"/>
      <c r="O536" s="11"/>
      <c r="P536" s="11"/>
      <c r="Q536" s="11"/>
    </row>
    <row r="537" spans="1:17" x14ac:dyDescent="0.25">
      <c r="A537" s="5">
        <v>43324.104166666664</v>
      </c>
      <c r="B537" s="6">
        <v>43324</v>
      </c>
      <c r="C537" s="11">
        <v>8</v>
      </c>
      <c r="D537" s="11">
        <v>3489.0130549999999</v>
      </c>
      <c r="E537" s="11">
        <v>4320.6499999999996</v>
      </c>
      <c r="F537" s="11">
        <v>11125.444</v>
      </c>
      <c r="G537" s="11">
        <f t="shared" si="24"/>
        <v>-831.63694499999974</v>
      </c>
      <c r="H537" s="11">
        <f t="shared" si="25"/>
        <v>7.4750899379835962</v>
      </c>
      <c r="I537" s="11">
        <f t="shared" si="26"/>
        <v>0</v>
      </c>
      <c r="J537" s="11"/>
      <c r="K537" s="11"/>
      <c r="L537" s="11"/>
      <c r="M537" s="11"/>
      <c r="N537" s="11"/>
      <c r="O537" s="11"/>
      <c r="P537" s="11"/>
      <c r="Q537" s="11"/>
    </row>
    <row r="538" spans="1:17" x14ac:dyDescent="0.25">
      <c r="A538" s="5">
        <v>43324.125</v>
      </c>
      <c r="B538" s="6">
        <v>43324</v>
      </c>
      <c r="C538" s="11">
        <v>9</v>
      </c>
      <c r="D538" s="11">
        <v>3490.8967200000002</v>
      </c>
      <c r="E538" s="11">
        <v>4191.9660000000003</v>
      </c>
      <c r="F538" s="11">
        <v>11125.444</v>
      </c>
      <c r="G538" s="11">
        <f t="shared" si="24"/>
        <v>-701.06928000000016</v>
      </c>
      <c r="H538" s="11">
        <f t="shared" si="25"/>
        <v>6.3014948437114082</v>
      </c>
      <c r="I538" s="11">
        <f t="shared" si="26"/>
        <v>0</v>
      </c>
      <c r="J538" s="11"/>
      <c r="K538" s="11"/>
      <c r="L538" s="11"/>
      <c r="M538" s="11"/>
      <c r="N538" s="11"/>
      <c r="O538" s="11"/>
      <c r="P538" s="11"/>
      <c r="Q538" s="11"/>
    </row>
    <row r="539" spans="1:17" x14ac:dyDescent="0.25">
      <c r="A539" s="5">
        <v>43324.145833333336</v>
      </c>
      <c r="B539" s="6">
        <v>43324</v>
      </c>
      <c r="C539" s="11">
        <v>10</v>
      </c>
      <c r="D539" s="11">
        <v>3503.3103000000001</v>
      </c>
      <c r="E539" s="11">
        <v>4196.3059999999996</v>
      </c>
      <c r="F539" s="11">
        <v>11125.444</v>
      </c>
      <c r="G539" s="11">
        <f t="shared" si="24"/>
        <v>-692.99569999999949</v>
      </c>
      <c r="H539" s="11">
        <f t="shared" si="25"/>
        <v>6.2289262343147795</v>
      </c>
      <c r="I539" s="11">
        <f t="shared" si="26"/>
        <v>0</v>
      </c>
      <c r="J539" s="11"/>
      <c r="K539" s="11"/>
      <c r="L539" s="11"/>
      <c r="M539" s="11"/>
      <c r="N539" s="11"/>
      <c r="O539" s="11"/>
      <c r="P539" s="11"/>
      <c r="Q539" s="11"/>
    </row>
    <row r="540" spans="1:17" x14ac:dyDescent="0.25">
      <c r="A540" s="5">
        <v>43324.166666666664</v>
      </c>
      <c r="B540" s="6">
        <v>43324</v>
      </c>
      <c r="C540" s="11">
        <v>11</v>
      </c>
      <c r="D540" s="11">
        <v>3554.9937</v>
      </c>
      <c r="E540" s="11">
        <v>4309.32</v>
      </c>
      <c r="F540" s="11">
        <v>11125.444</v>
      </c>
      <c r="G540" s="11">
        <f t="shared" si="24"/>
        <v>-754.32629999999972</v>
      </c>
      <c r="H540" s="11">
        <f t="shared" si="25"/>
        <v>6.7801905254298145</v>
      </c>
      <c r="I540" s="11">
        <f t="shared" si="26"/>
        <v>0</v>
      </c>
      <c r="J540" s="11"/>
      <c r="K540" s="11"/>
      <c r="L540" s="11"/>
      <c r="M540" s="11"/>
      <c r="N540" s="11"/>
      <c r="O540" s="11"/>
      <c r="P540" s="11"/>
      <c r="Q540" s="11"/>
    </row>
    <row r="541" spans="1:17" x14ac:dyDescent="0.25">
      <c r="A541" s="5">
        <v>43324.1875</v>
      </c>
      <c r="B541" s="6">
        <v>43324</v>
      </c>
      <c r="C541" s="11">
        <v>12</v>
      </c>
      <c r="D541" s="11">
        <v>3645.9469199999999</v>
      </c>
      <c r="E541" s="11">
        <v>4378.7359999999999</v>
      </c>
      <c r="F541" s="11">
        <v>11125.444</v>
      </c>
      <c r="G541" s="11">
        <f t="shared" si="24"/>
        <v>-732.78908000000001</v>
      </c>
      <c r="H541" s="11">
        <f t="shared" si="25"/>
        <v>6.5866052626753602</v>
      </c>
      <c r="I541" s="11">
        <f t="shared" si="26"/>
        <v>0</v>
      </c>
      <c r="J541" s="11"/>
      <c r="K541" s="11"/>
      <c r="L541" s="11"/>
      <c r="M541" s="11"/>
      <c r="N541" s="11"/>
      <c r="O541" s="11"/>
      <c r="P541" s="11"/>
      <c r="Q541" s="11"/>
    </row>
    <row r="542" spans="1:17" x14ac:dyDescent="0.25">
      <c r="A542" s="5">
        <v>43324.208333333336</v>
      </c>
      <c r="B542" s="6">
        <v>43324</v>
      </c>
      <c r="C542" s="11">
        <v>13</v>
      </c>
      <c r="D542" s="11">
        <v>3706.9863774999999</v>
      </c>
      <c r="E542" s="11">
        <v>4623.8999999999996</v>
      </c>
      <c r="F542" s="11">
        <v>11125.444</v>
      </c>
      <c r="G542" s="11">
        <f t="shared" si="24"/>
        <v>-916.91362249999975</v>
      </c>
      <c r="H542" s="11">
        <f t="shared" si="25"/>
        <v>8.2415912794132051</v>
      </c>
      <c r="I542" s="11">
        <f t="shared" si="26"/>
        <v>0</v>
      </c>
      <c r="J542" s="11"/>
      <c r="K542" s="11"/>
      <c r="L542" s="11"/>
      <c r="M542" s="11"/>
      <c r="N542" s="11"/>
      <c r="O542" s="11"/>
      <c r="P542" s="11"/>
      <c r="Q542" s="11"/>
    </row>
    <row r="543" spans="1:17" x14ac:dyDescent="0.25">
      <c r="A543" s="5">
        <v>43324.229166666664</v>
      </c>
      <c r="B543" s="6">
        <v>43324</v>
      </c>
      <c r="C543" s="11">
        <v>14</v>
      </c>
      <c r="D543" s="11">
        <v>3738.1120725000001</v>
      </c>
      <c r="E543" s="11">
        <v>4615.9160000000002</v>
      </c>
      <c r="F543" s="11">
        <v>11125.444</v>
      </c>
      <c r="G543" s="11">
        <f t="shared" si="24"/>
        <v>-877.8039275000001</v>
      </c>
      <c r="H543" s="11">
        <f t="shared" si="25"/>
        <v>7.8900574889415669</v>
      </c>
      <c r="I543" s="11">
        <f t="shared" si="26"/>
        <v>0</v>
      </c>
      <c r="J543" s="11"/>
      <c r="K543" s="11"/>
      <c r="L543" s="11"/>
      <c r="M543" s="11"/>
      <c r="N543" s="11"/>
      <c r="O543" s="11"/>
      <c r="P543" s="11"/>
      <c r="Q543" s="11"/>
    </row>
    <row r="544" spans="1:17" x14ac:dyDescent="0.25">
      <c r="A544" s="5">
        <v>43324.25</v>
      </c>
      <c r="B544" s="6">
        <v>43324</v>
      </c>
      <c r="C544" s="11">
        <v>15</v>
      </c>
      <c r="D544" s="11">
        <v>3781.4903325</v>
      </c>
      <c r="E544" s="11">
        <v>4626.53</v>
      </c>
      <c r="F544" s="11">
        <v>11125.444</v>
      </c>
      <c r="G544" s="11">
        <f t="shared" si="24"/>
        <v>-845.03966749999972</v>
      </c>
      <c r="H544" s="11">
        <f t="shared" si="25"/>
        <v>7.5955590401605528</v>
      </c>
      <c r="I544" s="11">
        <f t="shared" si="26"/>
        <v>0</v>
      </c>
      <c r="J544" s="11"/>
      <c r="K544" s="11"/>
      <c r="L544" s="11"/>
      <c r="M544" s="11"/>
      <c r="N544" s="11"/>
      <c r="O544" s="11"/>
      <c r="P544" s="11"/>
      <c r="Q544" s="11"/>
    </row>
    <row r="545" spans="1:17" x14ac:dyDescent="0.25">
      <c r="A545" s="5">
        <v>43324.270833333336</v>
      </c>
      <c r="B545" s="6">
        <v>43324</v>
      </c>
      <c r="C545" s="11">
        <v>16</v>
      </c>
      <c r="D545" s="11">
        <v>3837.1211575000002</v>
      </c>
      <c r="E545" s="11">
        <v>4437.12</v>
      </c>
      <c r="F545" s="11">
        <v>11125.444</v>
      </c>
      <c r="G545" s="11">
        <f t="shared" si="24"/>
        <v>-599.99884249999968</v>
      </c>
      <c r="H545" s="11">
        <f t="shared" si="25"/>
        <v>5.3930327859274625</v>
      </c>
      <c r="I545" s="11">
        <f t="shared" si="26"/>
        <v>0</v>
      </c>
      <c r="J545" s="11"/>
      <c r="K545" s="11"/>
      <c r="L545" s="11"/>
      <c r="M545" s="11"/>
      <c r="N545" s="11"/>
      <c r="O545" s="11"/>
      <c r="P545" s="11"/>
      <c r="Q545" s="11"/>
    </row>
    <row r="546" spans="1:17" x14ac:dyDescent="0.25">
      <c r="A546" s="5">
        <v>43324.291666666664</v>
      </c>
      <c r="B546" s="6">
        <v>43324</v>
      </c>
      <c r="C546" s="11">
        <v>17</v>
      </c>
      <c r="D546" s="11">
        <v>3847.9085774999999</v>
      </c>
      <c r="E546" s="11">
        <v>4185.7340000000004</v>
      </c>
      <c r="F546" s="11">
        <v>11125.444</v>
      </c>
      <c r="G546" s="11">
        <f t="shared" si="24"/>
        <v>-337.82542250000051</v>
      </c>
      <c r="H546" s="11">
        <f t="shared" si="25"/>
        <v>3.0365118237078947</v>
      </c>
      <c r="I546" s="11">
        <f t="shared" si="26"/>
        <v>1</v>
      </c>
      <c r="J546" s="11"/>
      <c r="K546" s="11"/>
      <c r="L546" s="11"/>
      <c r="M546" s="11"/>
      <c r="N546" s="11"/>
      <c r="O546" s="11"/>
      <c r="P546" s="11"/>
      <c r="Q546" s="11"/>
    </row>
    <row r="547" spans="1:17" x14ac:dyDescent="0.25">
      <c r="A547" s="5">
        <v>43324.3125</v>
      </c>
      <c r="B547" s="6">
        <v>43324</v>
      </c>
      <c r="C547" s="11">
        <v>18</v>
      </c>
      <c r="D547" s="11">
        <v>3813.8525924999999</v>
      </c>
      <c r="E547" s="11">
        <v>3723.5680000000002</v>
      </c>
      <c r="F547" s="11">
        <v>11125.444</v>
      </c>
      <c r="G547" s="11">
        <f t="shared" si="24"/>
        <v>90.28459249999969</v>
      </c>
      <c r="H547" s="11">
        <f t="shared" si="25"/>
        <v>0.81151451124107676</v>
      </c>
      <c r="I547" s="11">
        <f t="shared" si="26"/>
        <v>1</v>
      </c>
      <c r="J547" s="11"/>
      <c r="K547" s="11"/>
      <c r="L547" s="11"/>
      <c r="M547" s="11"/>
      <c r="N547" s="11"/>
      <c r="O547" s="11"/>
      <c r="P547" s="11"/>
      <c r="Q547" s="11"/>
    </row>
    <row r="548" spans="1:17" x14ac:dyDescent="0.25">
      <c r="A548" s="5">
        <v>43324.333333333336</v>
      </c>
      <c r="B548" s="6">
        <v>43324</v>
      </c>
      <c r="C548" s="11">
        <v>19</v>
      </c>
      <c r="D548" s="11">
        <v>3771.3743724999999</v>
      </c>
      <c r="E548" s="11">
        <v>3335.0540000000001</v>
      </c>
      <c r="F548" s="11">
        <v>11125.444</v>
      </c>
      <c r="G548" s="11">
        <f t="shared" si="24"/>
        <v>436.32037249999985</v>
      </c>
      <c r="H548" s="11">
        <f t="shared" si="25"/>
        <v>3.9218243559537931</v>
      </c>
      <c r="I548" s="11">
        <f t="shared" si="26"/>
        <v>1</v>
      </c>
      <c r="J548" s="11"/>
      <c r="K548" s="11"/>
      <c r="L548" s="11"/>
      <c r="M548" s="11"/>
      <c r="N548" s="11"/>
      <c r="O548" s="11"/>
      <c r="P548" s="11"/>
      <c r="Q548" s="11"/>
    </row>
    <row r="549" spans="1:17" x14ac:dyDescent="0.25">
      <c r="A549" s="5">
        <v>43324.354166666664</v>
      </c>
      <c r="B549" s="6">
        <v>43324</v>
      </c>
      <c r="C549" s="11">
        <v>20</v>
      </c>
      <c r="D549" s="11">
        <v>3720.4739175</v>
      </c>
      <c r="E549" s="11">
        <v>3294.018</v>
      </c>
      <c r="F549" s="11">
        <v>11125.444</v>
      </c>
      <c r="G549" s="11">
        <f t="shared" si="24"/>
        <v>426.45591749999994</v>
      </c>
      <c r="H549" s="11">
        <f t="shared" si="25"/>
        <v>3.8331586361856655</v>
      </c>
      <c r="I549" s="11">
        <f t="shared" si="26"/>
        <v>1</v>
      </c>
      <c r="J549" s="11"/>
      <c r="K549" s="11"/>
      <c r="L549" s="11"/>
      <c r="M549" s="11"/>
      <c r="N549" s="11"/>
      <c r="O549" s="11"/>
      <c r="P549" s="11"/>
      <c r="Q549" s="11"/>
    </row>
    <row r="550" spans="1:17" x14ac:dyDescent="0.25">
      <c r="A550" s="5">
        <v>43324.375</v>
      </c>
      <c r="B550" s="6">
        <v>43324</v>
      </c>
      <c r="C550" s="11">
        <v>21</v>
      </c>
      <c r="D550" s="11">
        <v>3643.4981674999999</v>
      </c>
      <c r="E550" s="11">
        <v>3320.7020000000002</v>
      </c>
      <c r="F550" s="11">
        <v>11125.444</v>
      </c>
      <c r="G550" s="11">
        <f t="shared" si="24"/>
        <v>322.79616749999968</v>
      </c>
      <c r="H550" s="11">
        <f t="shared" si="25"/>
        <v>2.9014227881601822</v>
      </c>
      <c r="I550" s="11">
        <f t="shared" si="26"/>
        <v>1</v>
      </c>
      <c r="J550" s="11"/>
      <c r="K550" s="11"/>
      <c r="L550" s="11"/>
      <c r="M550" s="11"/>
      <c r="N550" s="11"/>
      <c r="O550" s="11"/>
      <c r="P550" s="11"/>
      <c r="Q550" s="11"/>
    </row>
    <row r="551" spans="1:17" x14ac:dyDescent="0.25">
      <c r="A551" s="5">
        <v>43324.395833333336</v>
      </c>
      <c r="B551" s="6">
        <v>43324</v>
      </c>
      <c r="C551" s="11">
        <v>22</v>
      </c>
      <c r="D551" s="11">
        <v>3540.4471225000002</v>
      </c>
      <c r="E551" s="11">
        <v>3336.94</v>
      </c>
      <c r="F551" s="11">
        <v>11125.444</v>
      </c>
      <c r="G551" s="11">
        <f t="shared" si="24"/>
        <v>203.50712250000015</v>
      </c>
      <c r="H551" s="11">
        <f t="shared" si="25"/>
        <v>1.829204501860781</v>
      </c>
      <c r="I551" s="11">
        <f t="shared" si="26"/>
        <v>1</v>
      </c>
      <c r="J551" s="11"/>
      <c r="K551" s="11"/>
      <c r="L551" s="11"/>
      <c r="M551" s="11"/>
      <c r="N551" s="11"/>
      <c r="O551" s="11"/>
      <c r="P551" s="11"/>
      <c r="Q551" s="11"/>
    </row>
    <row r="552" spans="1:17" x14ac:dyDescent="0.25">
      <c r="A552" s="5">
        <v>43324.416666666664</v>
      </c>
      <c r="B552" s="6">
        <v>43324</v>
      </c>
      <c r="C552" s="11">
        <v>23</v>
      </c>
      <c r="D552" s="11">
        <v>3433.1973125</v>
      </c>
      <c r="E552" s="11">
        <v>3473.4140000000002</v>
      </c>
      <c r="F552" s="11">
        <v>11125.444</v>
      </c>
      <c r="G552" s="11">
        <f t="shared" si="24"/>
        <v>-40.216687500000262</v>
      </c>
      <c r="H552" s="11">
        <f t="shared" si="25"/>
        <v>0.3614838877441679</v>
      </c>
      <c r="I552" s="11">
        <f t="shared" si="26"/>
        <v>1</v>
      </c>
      <c r="J552" s="11"/>
      <c r="K552" s="11"/>
      <c r="L552" s="11"/>
      <c r="M552" s="11"/>
      <c r="N552" s="11"/>
      <c r="O552" s="11"/>
      <c r="P552" s="11"/>
      <c r="Q552" s="11"/>
    </row>
    <row r="553" spans="1:17" x14ac:dyDescent="0.25">
      <c r="A553" s="5">
        <v>43324.4375</v>
      </c>
      <c r="B553" s="6">
        <v>43324</v>
      </c>
      <c r="C553" s="11">
        <v>24</v>
      </c>
      <c r="D553" s="11">
        <v>3321.7487375000001</v>
      </c>
      <c r="E553" s="11">
        <v>3591.8</v>
      </c>
      <c r="F553" s="11">
        <v>11125.444</v>
      </c>
      <c r="G553" s="11">
        <f t="shared" si="24"/>
        <v>-270.05126250000012</v>
      </c>
      <c r="H553" s="11">
        <f t="shared" si="25"/>
        <v>2.4273302036305262</v>
      </c>
      <c r="I553" s="11">
        <f t="shared" si="26"/>
        <v>1</v>
      </c>
      <c r="J553" s="11"/>
      <c r="K553" s="11"/>
      <c r="L553" s="11"/>
      <c r="M553" s="11"/>
      <c r="N553" s="11"/>
      <c r="O553" s="11"/>
      <c r="P553" s="11"/>
      <c r="Q553" s="11"/>
    </row>
    <row r="554" spans="1:17" x14ac:dyDescent="0.25">
      <c r="A554" s="5">
        <v>43324.458333333336</v>
      </c>
      <c r="B554" s="6">
        <v>43324</v>
      </c>
      <c r="C554" s="11">
        <v>25</v>
      </c>
      <c r="D554" s="11">
        <v>3214.0175724999999</v>
      </c>
      <c r="E554" s="11">
        <v>3627.3919999999998</v>
      </c>
      <c r="F554" s="11">
        <v>11125.444</v>
      </c>
      <c r="G554" s="11">
        <f t="shared" si="24"/>
        <v>-413.37442749999991</v>
      </c>
      <c r="H554" s="11">
        <f t="shared" si="25"/>
        <v>3.715576901919599</v>
      </c>
      <c r="I554" s="11">
        <f t="shared" si="26"/>
        <v>1</v>
      </c>
      <c r="J554" s="11"/>
      <c r="K554" s="11"/>
      <c r="L554" s="11"/>
      <c r="M554" s="11"/>
      <c r="N554" s="11"/>
      <c r="O554" s="11"/>
      <c r="P554" s="11"/>
      <c r="Q554" s="11"/>
    </row>
    <row r="555" spans="1:17" x14ac:dyDescent="0.25">
      <c r="A555" s="5">
        <v>43324.479166666664</v>
      </c>
      <c r="B555" s="6">
        <v>43324</v>
      </c>
      <c r="C555" s="11">
        <v>26</v>
      </c>
      <c r="D555" s="11">
        <v>3110.0038175</v>
      </c>
      <c r="E555" s="11">
        <v>3171.2359999999999</v>
      </c>
      <c r="F555" s="11">
        <v>11125.444</v>
      </c>
      <c r="G555" s="11">
        <f t="shared" si="24"/>
        <v>-61.232182499999908</v>
      </c>
      <c r="H555" s="11">
        <f t="shared" si="25"/>
        <v>0.55037967473477833</v>
      </c>
      <c r="I555" s="11">
        <f t="shared" si="26"/>
        <v>1</v>
      </c>
      <c r="J555" s="11"/>
      <c r="K555" s="11"/>
      <c r="L555" s="11"/>
      <c r="M555" s="11"/>
      <c r="N555" s="11"/>
      <c r="O555" s="11"/>
      <c r="P555" s="11"/>
      <c r="Q555" s="11"/>
    </row>
    <row r="556" spans="1:17" x14ac:dyDescent="0.25">
      <c r="A556" s="5">
        <v>43324.5</v>
      </c>
      <c r="B556" s="6">
        <v>43324</v>
      </c>
      <c r="C556" s="11">
        <v>27</v>
      </c>
      <c r="D556" s="11">
        <v>2996.4002599999999</v>
      </c>
      <c r="E556" s="11">
        <v>2964.4479999999999</v>
      </c>
      <c r="F556" s="11">
        <v>11125.444</v>
      </c>
      <c r="G556" s="11">
        <f t="shared" si="24"/>
        <v>31.952260000000024</v>
      </c>
      <c r="H556" s="11">
        <f t="shared" si="25"/>
        <v>0.2871998636638684</v>
      </c>
      <c r="I556" s="11">
        <f t="shared" si="26"/>
        <v>1</v>
      </c>
      <c r="J556" s="11"/>
      <c r="K556" s="11"/>
      <c r="L556" s="11"/>
      <c r="M556" s="11"/>
      <c r="N556" s="11"/>
      <c r="O556" s="11"/>
      <c r="P556" s="11"/>
      <c r="Q556" s="11"/>
    </row>
    <row r="557" spans="1:17" x14ac:dyDescent="0.25">
      <c r="A557" s="5">
        <v>43324.520833333336</v>
      </c>
      <c r="B557" s="6">
        <v>43324</v>
      </c>
      <c r="C557" s="11">
        <v>28</v>
      </c>
      <c r="D557" s="11">
        <v>2873.2069000000001</v>
      </c>
      <c r="E557" s="11">
        <v>3217.8220000000001</v>
      </c>
      <c r="F557" s="11">
        <v>11125.444</v>
      </c>
      <c r="G557" s="11">
        <f t="shared" si="24"/>
        <v>-344.61509999999998</v>
      </c>
      <c r="H557" s="11">
        <f t="shared" si="25"/>
        <v>3.0975401970474166</v>
      </c>
      <c r="I557" s="11">
        <f t="shared" si="26"/>
        <v>1</v>
      </c>
      <c r="J557" s="11"/>
      <c r="K557" s="11"/>
      <c r="L557" s="11"/>
      <c r="M557" s="11"/>
      <c r="N557" s="11"/>
      <c r="O557" s="11"/>
      <c r="P557" s="11"/>
      <c r="Q557" s="11"/>
    </row>
    <row r="558" spans="1:17" x14ac:dyDescent="0.25">
      <c r="A558" s="5">
        <v>43324.541666666664</v>
      </c>
      <c r="B558" s="6">
        <v>43324</v>
      </c>
      <c r="C558" s="11">
        <v>29</v>
      </c>
      <c r="D558" s="11">
        <v>2751.3523375</v>
      </c>
      <c r="E558" s="11">
        <v>3212.86</v>
      </c>
      <c r="F558" s="11">
        <v>11125.444</v>
      </c>
      <c r="G558" s="11">
        <f t="shared" si="24"/>
        <v>-461.50766250000015</v>
      </c>
      <c r="H558" s="11">
        <f t="shared" si="25"/>
        <v>4.1482179273024986</v>
      </c>
      <c r="I558" s="11">
        <f t="shared" si="26"/>
        <v>1</v>
      </c>
      <c r="J558" s="11"/>
      <c r="K558" s="11"/>
      <c r="L558" s="11"/>
      <c r="M558" s="11"/>
      <c r="N558" s="11"/>
      <c r="O558" s="11"/>
      <c r="P558" s="11"/>
      <c r="Q558" s="11"/>
    </row>
    <row r="559" spans="1:17" x14ac:dyDescent="0.25">
      <c r="A559" s="5">
        <v>43324.5625</v>
      </c>
      <c r="B559" s="6">
        <v>43324</v>
      </c>
      <c r="C559" s="11">
        <v>30</v>
      </c>
      <c r="D559" s="11">
        <v>2630.8365724999999</v>
      </c>
      <c r="E559" s="11">
        <v>3059.5279999999998</v>
      </c>
      <c r="F559" s="11">
        <v>11125.444</v>
      </c>
      <c r="G559" s="11">
        <f t="shared" si="24"/>
        <v>-428.69142749999992</v>
      </c>
      <c r="H559" s="11">
        <f t="shared" si="25"/>
        <v>3.8532523061551514</v>
      </c>
      <c r="I559" s="11">
        <f t="shared" si="26"/>
        <v>1</v>
      </c>
      <c r="J559" s="11"/>
      <c r="K559" s="11"/>
      <c r="L559" s="11"/>
      <c r="M559" s="11"/>
      <c r="N559" s="11"/>
      <c r="O559" s="11"/>
      <c r="P559" s="11"/>
      <c r="Q559" s="11"/>
    </row>
    <row r="560" spans="1:17" x14ac:dyDescent="0.25">
      <c r="A560" s="5">
        <v>43324.583333333336</v>
      </c>
      <c r="B560" s="6">
        <v>43324</v>
      </c>
      <c r="C560" s="11">
        <v>31</v>
      </c>
      <c r="D560" s="11">
        <v>2518.4486175000002</v>
      </c>
      <c r="E560" s="11">
        <v>2489.5740000000001</v>
      </c>
      <c r="F560" s="11">
        <v>11125.444</v>
      </c>
      <c r="G560" s="11">
        <f t="shared" si="24"/>
        <v>28.874617500000113</v>
      </c>
      <c r="H560" s="11">
        <f t="shared" si="25"/>
        <v>0.25953676545403592</v>
      </c>
      <c r="I560" s="11">
        <f t="shared" si="26"/>
        <v>1</v>
      </c>
      <c r="J560" s="11"/>
      <c r="K560" s="11"/>
      <c r="L560" s="11"/>
      <c r="M560" s="11"/>
      <c r="N560" s="11"/>
      <c r="O560" s="11"/>
      <c r="P560" s="11"/>
      <c r="Q560" s="11"/>
    </row>
    <row r="561" spans="1:17" x14ac:dyDescent="0.25">
      <c r="A561" s="5">
        <v>43324.604166666664</v>
      </c>
      <c r="B561" s="6">
        <v>43324</v>
      </c>
      <c r="C561" s="11">
        <v>32</v>
      </c>
      <c r="D561" s="11">
        <v>2414.1884725</v>
      </c>
      <c r="E561" s="11">
        <v>2049.5140000000001</v>
      </c>
      <c r="F561" s="11">
        <v>11125.444</v>
      </c>
      <c r="G561" s="11">
        <f t="shared" si="24"/>
        <v>364.67447249999987</v>
      </c>
      <c r="H561" s="11">
        <f t="shared" si="25"/>
        <v>3.2778419674756338</v>
      </c>
      <c r="I561" s="11">
        <f t="shared" si="26"/>
        <v>1</v>
      </c>
      <c r="J561" s="11"/>
      <c r="K561" s="11"/>
      <c r="L561" s="11"/>
      <c r="M561" s="11"/>
      <c r="N561" s="11"/>
      <c r="O561" s="11"/>
      <c r="P561" s="11"/>
      <c r="Q561" s="11"/>
    </row>
    <row r="562" spans="1:17" x14ac:dyDescent="0.25">
      <c r="A562" s="5">
        <v>43324.625</v>
      </c>
      <c r="B562" s="6">
        <v>43324</v>
      </c>
      <c r="C562" s="11">
        <v>33</v>
      </c>
      <c r="D562" s="11">
        <v>2370.3341399999999</v>
      </c>
      <c r="E562" s="11">
        <v>1818.7760000000001</v>
      </c>
      <c r="F562" s="11">
        <v>11125.444</v>
      </c>
      <c r="G562" s="11">
        <f t="shared" si="24"/>
        <v>551.55813999999987</v>
      </c>
      <c r="H562" s="11">
        <f t="shared" si="25"/>
        <v>4.9576281180328614</v>
      </c>
      <c r="I562" s="11">
        <f t="shared" si="26"/>
        <v>0</v>
      </c>
      <c r="J562" s="11"/>
      <c r="K562" s="11"/>
      <c r="L562" s="11"/>
      <c r="M562" s="11"/>
      <c r="N562" s="11"/>
      <c r="O562" s="11"/>
      <c r="P562" s="11"/>
      <c r="Q562" s="11"/>
    </row>
    <row r="563" spans="1:17" x14ac:dyDescent="0.25">
      <c r="A563" s="5">
        <v>43324.645833333336</v>
      </c>
      <c r="B563" s="6">
        <v>43324</v>
      </c>
      <c r="C563" s="11">
        <v>34</v>
      </c>
      <c r="D563" s="11">
        <v>2386.88562</v>
      </c>
      <c r="E563" s="11">
        <v>1556.5920000000001</v>
      </c>
      <c r="F563" s="11">
        <v>11125.444</v>
      </c>
      <c r="G563" s="11">
        <f t="shared" si="24"/>
        <v>830.29361999999992</v>
      </c>
      <c r="H563" s="11">
        <f t="shared" si="25"/>
        <v>7.4630155884115732</v>
      </c>
      <c r="I563" s="11">
        <f t="shared" si="26"/>
        <v>0</v>
      </c>
      <c r="J563" s="11"/>
      <c r="K563" s="11"/>
      <c r="L563" s="11"/>
      <c r="M563" s="11"/>
      <c r="N563" s="11"/>
      <c r="O563" s="11"/>
      <c r="P563" s="11"/>
      <c r="Q563" s="11"/>
    </row>
    <row r="564" spans="1:17" x14ac:dyDescent="0.25">
      <c r="A564" s="5">
        <v>43324.666666666664</v>
      </c>
      <c r="B564" s="6">
        <v>43324</v>
      </c>
      <c r="C564" s="11">
        <v>35</v>
      </c>
      <c r="D564" s="11">
        <v>2352.8504750000002</v>
      </c>
      <c r="E564" s="11">
        <v>1273.684</v>
      </c>
      <c r="F564" s="11">
        <v>11125.444</v>
      </c>
      <c r="G564" s="11">
        <f t="shared" si="24"/>
        <v>1079.1664750000002</v>
      </c>
      <c r="H564" s="11">
        <f t="shared" si="25"/>
        <v>9.6999856814703325</v>
      </c>
      <c r="I564" s="11">
        <f t="shared" si="26"/>
        <v>0</v>
      </c>
      <c r="J564" s="11"/>
      <c r="K564" s="11"/>
      <c r="L564" s="11"/>
      <c r="M564" s="11"/>
      <c r="N564" s="11"/>
      <c r="O564" s="11"/>
      <c r="P564" s="11"/>
      <c r="Q564" s="11"/>
    </row>
    <row r="565" spans="1:17" x14ac:dyDescent="0.25">
      <c r="A565" s="5">
        <v>43324.6875</v>
      </c>
      <c r="B565" s="6">
        <v>43324</v>
      </c>
      <c r="C565" s="11">
        <v>36</v>
      </c>
      <c r="D565" s="11">
        <v>2268.228705</v>
      </c>
      <c r="E565" s="11">
        <v>1123.6320000000001</v>
      </c>
      <c r="F565" s="11">
        <v>11125.444</v>
      </c>
      <c r="G565" s="11">
        <f t="shared" si="24"/>
        <v>1144.5967049999999</v>
      </c>
      <c r="H565" s="11">
        <f t="shared" si="25"/>
        <v>10.288099108673775</v>
      </c>
      <c r="I565" s="11">
        <f t="shared" si="26"/>
        <v>0</v>
      </c>
      <c r="J565" s="11"/>
      <c r="K565" s="11"/>
      <c r="L565" s="11"/>
      <c r="M565" s="11"/>
      <c r="N565" s="11"/>
      <c r="O565" s="11"/>
      <c r="P565" s="11"/>
      <c r="Q565" s="11"/>
    </row>
    <row r="566" spans="1:17" x14ac:dyDescent="0.25">
      <c r="A566" s="5">
        <v>43324.708333333336</v>
      </c>
      <c r="B566" s="6">
        <v>43324</v>
      </c>
      <c r="C566" s="11">
        <v>37</v>
      </c>
      <c r="D566" s="11">
        <v>2185.4488649999998</v>
      </c>
      <c r="E566" s="11">
        <v>972.43799999999999</v>
      </c>
      <c r="F566" s="11">
        <v>11125.444</v>
      </c>
      <c r="G566" s="11">
        <f t="shared" si="24"/>
        <v>1213.0108649999997</v>
      </c>
      <c r="H566" s="11">
        <f t="shared" si="25"/>
        <v>10.903033308153812</v>
      </c>
      <c r="I566" s="11">
        <f t="shared" si="26"/>
        <v>0</v>
      </c>
      <c r="J566" s="11"/>
      <c r="K566" s="11"/>
      <c r="L566" s="11"/>
      <c r="M566" s="11"/>
      <c r="N566" s="11"/>
      <c r="O566" s="11"/>
      <c r="P566" s="11"/>
      <c r="Q566" s="11"/>
    </row>
    <row r="567" spans="1:17" x14ac:dyDescent="0.25">
      <c r="A567" s="5">
        <v>43324.729166666664</v>
      </c>
      <c r="B567" s="6">
        <v>43324</v>
      </c>
      <c r="C567" s="11">
        <v>38</v>
      </c>
      <c r="D567" s="11">
        <v>2104.5109550000002</v>
      </c>
      <c r="E567" s="11">
        <v>940.67600000000004</v>
      </c>
      <c r="F567" s="11">
        <v>11125.444</v>
      </c>
      <c r="G567" s="11">
        <f t="shared" si="24"/>
        <v>1163.8349550000003</v>
      </c>
      <c r="H567" s="11">
        <f t="shared" si="25"/>
        <v>10.461020297257352</v>
      </c>
      <c r="I567" s="11">
        <f t="shared" si="26"/>
        <v>0</v>
      </c>
      <c r="J567" s="11"/>
      <c r="K567" s="11"/>
      <c r="L567" s="11"/>
      <c r="M567" s="11"/>
      <c r="N567" s="11"/>
      <c r="O567" s="11"/>
      <c r="P567" s="11"/>
      <c r="Q567" s="11"/>
    </row>
    <row r="568" spans="1:17" x14ac:dyDescent="0.25">
      <c r="A568" s="5">
        <v>43324.75</v>
      </c>
      <c r="B568" s="6">
        <v>43324</v>
      </c>
      <c r="C568" s="11">
        <v>39</v>
      </c>
      <c r="D568" s="11">
        <v>2008.754455</v>
      </c>
      <c r="E568" s="11">
        <v>1004.0940000000001</v>
      </c>
      <c r="F568" s="11">
        <v>11125.444</v>
      </c>
      <c r="G568" s="11">
        <f t="shared" si="24"/>
        <v>1004.660455</v>
      </c>
      <c r="H568" s="11">
        <f t="shared" si="25"/>
        <v>9.0302953751778361</v>
      </c>
      <c r="I568" s="11">
        <f t="shared" si="26"/>
        <v>0</v>
      </c>
      <c r="J568" s="11"/>
      <c r="K568" s="11"/>
      <c r="L568" s="11"/>
      <c r="M568" s="11"/>
      <c r="N568" s="11"/>
      <c r="O568" s="11"/>
      <c r="P568" s="11"/>
      <c r="Q568" s="11"/>
    </row>
    <row r="569" spans="1:17" x14ac:dyDescent="0.25">
      <c r="A569" s="5">
        <v>43324.770833333336</v>
      </c>
      <c r="B569" s="6">
        <v>43324</v>
      </c>
      <c r="C569" s="11">
        <v>40</v>
      </c>
      <c r="D569" s="11">
        <v>1898.179365</v>
      </c>
      <c r="E569" s="11">
        <v>1035.338</v>
      </c>
      <c r="F569" s="11">
        <v>11125.444</v>
      </c>
      <c r="G569" s="11">
        <f t="shared" si="24"/>
        <v>862.841365</v>
      </c>
      <c r="H569" s="11">
        <f t="shared" si="25"/>
        <v>7.755567912615442</v>
      </c>
      <c r="I569" s="11">
        <f t="shared" si="26"/>
        <v>0</v>
      </c>
      <c r="J569" s="11"/>
      <c r="K569" s="11"/>
      <c r="L569" s="11"/>
      <c r="M569" s="11"/>
      <c r="N569" s="11"/>
      <c r="O569" s="11"/>
      <c r="P569" s="11"/>
      <c r="Q569" s="11"/>
    </row>
    <row r="570" spans="1:17" x14ac:dyDescent="0.25">
      <c r="A570" s="5">
        <v>43324.791666666664</v>
      </c>
      <c r="B570" s="6">
        <v>43324</v>
      </c>
      <c r="C570" s="11">
        <v>41</v>
      </c>
      <c r="D570" s="11">
        <v>1791.2385475000001</v>
      </c>
      <c r="E570" s="11">
        <v>1091.46</v>
      </c>
      <c r="F570" s="11">
        <v>11125.444</v>
      </c>
      <c r="G570" s="11">
        <f t="shared" si="24"/>
        <v>699.77854750000006</v>
      </c>
      <c r="H570" s="11">
        <f t="shared" si="25"/>
        <v>6.2898932168459982</v>
      </c>
      <c r="I570" s="11">
        <f t="shared" si="26"/>
        <v>0</v>
      </c>
      <c r="J570" s="11"/>
      <c r="K570" s="11"/>
      <c r="L570" s="11"/>
      <c r="M570" s="11"/>
      <c r="N570" s="11"/>
      <c r="O570" s="11"/>
      <c r="P570" s="11"/>
      <c r="Q570" s="11"/>
    </row>
    <row r="571" spans="1:17" x14ac:dyDescent="0.25">
      <c r="A571" s="5">
        <v>43324.8125</v>
      </c>
      <c r="B571" s="6">
        <v>43324</v>
      </c>
      <c r="C571" s="11">
        <v>42</v>
      </c>
      <c r="D571" s="11">
        <v>1687.9320025</v>
      </c>
      <c r="E571" s="11">
        <v>1022.07</v>
      </c>
      <c r="F571" s="11">
        <v>11125.444</v>
      </c>
      <c r="G571" s="11">
        <f t="shared" si="24"/>
        <v>665.8620024999999</v>
      </c>
      <c r="H571" s="11">
        <f t="shared" si="25"/>
        <v>5.9850375634446582</v>
      </c>
      <c r="I571" s="11">
        <f t="shared" si="26"/>
        <v>0</v>
      </c>
      <c r="J571" s="11"/>
      <c r="K571" s="11"/>
      <c r="L571" s="11"/>
      <c r="M571" s="11"/>
      <c r="N571" s="11"/>
      <c r="O571" s="11"/>
      <c r="P571" s="11"/>
      <c r="Q571" s="11"/>
    </row>
    <row r="572" spans="1:17" x14ac:dyDescent="0.25">
      <c r="A572" s="5">
        <v>43324.833333333336</v>
      </c>
      <c r="B572" s="6">
        <v>43324</v>
      </c>
      <c r="C572" s="11">
        <v>43</v>
      </c>
      <c r="D572" s="11">
        <v>1589.0751</v>
      </c>
      <c r="E572" s="11">
        <v>1048.056</v>
      </c>
      <c r="F572" s="11">
        <v>11125.444</v>
      </c>
      <c r="G572" s="11">
        <f t="shared" si="24"/>
        <v>541.01909999999998</v>
      </c>
      <c r="H572" s="11">
        <f t="shared" si="25"/>
        <v>4.8628989548641837</v>
      </c>
      <c r="I572" s="11">
        <f t="shared" si="26"/>
        <v>0</v>
      </c>
      <c r="J572" s="11"/>
      <c r="K572" s="11"/>
      <c r="L572" s="11"/>
      <c r="M572" s="11"/>
      <c r="N572" s="11"/>
      <c r="O572" s="11"/>
      <c r="P572" s="11"/>
      <c r="Q572" s="11"/>
    </row>
    <row r="573" spans="1:17" x14ac:dyDescent="0.25">
      <c r="A573" s="5">
        <v>43324.854166666664</v>
      </c>
      <c r="B573" s="6">
        <v>43324</v>
      </c>
      <c r="C573" s="11">
        <v>44</v>
      </c>
      <c r="D573" s="11">
        <v>1494.6678400000001</v>
      </c>
      <c r="E573" s="11">
        <v>992.14</v>
      </c>
      <c r="F573" s="11">
        <v>11125.444</v>
      </c>
      <c r="G573" s="11">
        <f t="shared" si="24"/>
        <v>502.52784000000008</v>
      </c>
      <c r="H573" s="11">
        <f t="shared" si="25"/>
        <v>4.5169239088345607</v>
      </c>
      <c r="I573" s="11">
        <f t="shared" si="26"/>
        <v>0</v>
      </c>
      <c r="J573" s="11"/>
      <c r="K573" s="11"/>
      <c r="L573" s="11"/>
      <c r="M573" s="11"/>
      <c r="N573" s="11"/>
      <c r="O573" s="11"/>
      <c r="P573" s="11"/>
      <c r="Q573" s="11"/>
    </row>
    <row r="574" spans="1:17" x14ac:dyDescent="0.25">
      <c r="A574" s="5">
        <v>43324.875</v>
      </c>
      <c r="B574" s="6">
        <v>43324</v>
      </c>
      <c r="C574" s="11">
        <v>45</v>
      </c>
      <c r="D574" s="11">
        <v>1413.7764749999999</v>
      </c>
      <c r="E574" s="11">
        <v>826.13599999999997</v>
      </c>
      <c r="F574" s="11">
        <v>11125.444</v>
      </c>
      <c r="G574" s="11">
        <f t="shared" si="24"/>
        <v>587.64047499999992</v>
      </c>
      <c r="H574" s="11">
        <f t="shared" si="25"/>
        <v>5.2819507697850074</v>
      </c>
      <c r="I574" s="11">
        <f t="shared" si="26"/>
        <v>0</v>
      </c>
      <c r="J574" s="11"/>
      <c r="K574" s="11"/>
      <c r="L574" s="11"/>
      <c r="M574" s="11"/>
      <c r="N574" s="11"/>
      <c r="O574" s="11"/>
      <c r="P574" s="11"/>
      <c r="Q574" s="11"/>
    </row>
    <row r="575" spans="1:17" x14ac:dyDescent="0.25">
      <c r="A575" s="5">
        <v>43324.895833333336</v>
      </c>
      <c r="B575" s="6">
        <v>43324</v>
      </c>
      <c r="C575" s="11">
        <v>46</v>
      </c>
      <c r="D575" s="11">
        <v>1346.4010049999999</v>
      </c>
      <c r="E575" s="11">
        <v>763.35400000000004</v>
      </c>
      <c r="F575" s="11">
        <v>11125.444</v>
      </c>
      <c r="G575" s="11">
        <f t="shared" si="24"/>
        <v>583.0470049999999</v>
      </c>
      <c r="H575" s="11">
        <f t="shared" si="25"/>
        <v>5.2406627996150075</v>
      </c>
      <c r="I575" s="11">
        <f t="shared" si="26"/>
        <v>0</v>
      </c>
      <c r="J575" s="11"/>
      <c r="K575" s="11"/>
      <c r="L575" s="11"/>
      <c r="M575" s="11"/>
      <c r="N575" s="11"/>
      <c r="O575" s="11"/>
      <c r="P575" s="11"/>
      <c r="Q575" s="11"/>
    </row>
    <row r="576" spans="1:17" x14ac:dyDescent="0.25">
      <c r="A576" s="5">
        <v>43324.916666666664</v>
      </c>
      <c r="B576" s="6">
        <v>43324</v>
      </c>
      <c r="C576" s="11">
        <v>47</v>
      </c>
      <c r="D576" s="11">
        <v>1283.0486599999999</v>
      </c>
      <c r="E576" s="11">
        <v>726.428</v>
      </c>
      <c r="F576" s="11">
        <v>11125.444</v>
      </c>
      <c r="G576" s="11">
        <f t="shared" si="24"/>
        <v>556.62065999999993</v>
      </c>
      <c r="H576" s="11">
        <f t="shared" si="25"/>
        <v>5.0031320997166491</v>
      </c>
      <c r="I576" s="11">
        <f t="shared" si="26"/>
        <v>0</v>
      </c>
      <c r="J576" s="11"/>
      <c r="K576" s="11"/>
      <c r="L576" s="11"/>
      <c r="M576" s="11"/>
      <c r="N576" s="11"/>
      <c r="O576" s="11"/>
      <c r="P576" s="11"/>
      <c r="Q576" s="11"/>
    </row>
    <row r="577" spans="1:17" x14ac:dyDescent="0.25">
      <c r="A577" s="5">
        <v>43324.9375</v>
      </c>
      <c r="B577" s="6">
        <v>43324</v>
      </c>
      <c r="C577" s="11">
        <v>48</v>
      </c>
      <c r="D577" s="11">
        <v>1223.7194400000001</v>
      </c>
      <c r="E577" s="11">
        <v>888.49800000000005</v>
      </c>
      <c r="F577" s="11">
        <v>11125.444</v>
      </c>
      <c r="G577" s="11">
        <f t="shared" si="24"/>
        <v>335.22144000000003</v>
      </c>
      <c r="H577" s="11">
        <f t="shared" si="25"/>
        <v>3.0131061735603546</v>
      </c>
      <c r="I577" s="11">
        <f t="shared" si="26"/>
        <v>1</v>
      </c>
      <c r="J577" s="11"/>
      <c r="K577" s="11"/>
      <c r="L577" s="11"/>
      <c r="M577" s="11"/>
      <c r="N577" s="11"/>
      <c r="O577" s="11"/>
      <c r="P577" s="11"/>
      <c r="Q577" s="11"/>
    </row>
    <row r="578" spans="1:17" x14ac:dyDescent="0.25">
      <c r="A578" s="5">
        <v>43324.958333333336</v>
      </c>
      <c r="B578" s="6">
        <v>43325</v>
      </c>
      <c r="C578" s="11">
        <v>1</v>
      </c>
      <c r="D578" s="11">
        <v>1021.4850375</v>
      </c>
      <c r="E578" s="11">
        <v>913.37</v>
      </c>
      <c r="F578" s="11">
        <v>11125.444</v>
      </c>
      <c r="G578" s="11">
        <f t="shared" si="24"/>
        <v>108.11503749999997</v>
      </c>
      <c r="H578" s="11">
        <f t="shared" si="25"/>
        <v>0.97178177787780851</v>
      </c>
      <c r="I578" s="11">
        <f t="shared" si="26"/>
        <v>1</v>
      </c>
      <c r="J578" s="11"/>
      <c r="K578" s="11"/>
      <c r="L578" s="11"/>
      <c r="M578" s="11"/>
      <c r="N578" s="11"/>
      <c r="O578" s="11"/>
      <c r="P578" s="11"/>
      <c r="Q578" s="11"/>
    </row>
    <row r="579" spans="1:17" x14ac:dyDescent="0.25">
      <c r="A579" s="5">
        <v>43324.979166666664</v>
      </c>
      <c r="B579" s="6">
        <v>43325</v>
      </c>
      <c r="C579" s="11">
        <v>2</v>
      </c>
      <c r="D579" s="11">
        <v>1024.7630125000001</v>
      </c>
      <c r="E579" s="11">
        <v>952.51599999999996</v>
      </c>
      <c r="F579" s="11">
        <v>11125.444</v>
      </c>
      <c r="G579" s="11">
        <f t="shared" ref="G579:G642" si="27">D579-E579</f>
        <v>72.247012500000096</v>
      </c>
      <c r="H579" s="11">
        <f t="shared" ref="H579:H642" si="28">ABS(G579)/F579*100</f>
        <v>0.64938543126908099</v>
      </c>
      <c r="I579" s="11">
        <f t="shared" ref="I579:I642" si="29">IF(H579&lt;=$N$3,1,0)</f>
        <v>1</v>
      </c>
      <c r="J579" s="11"/>
      <c r="K579" s="11"/>
      <c r="L579" s="11"/>
      <c r="M579" s="11"/>
      <c r="N579" s="11"/>
      <c r="O579" s="11"/>
      <c r="P579" s="11"/>
      <c r="Q579" s="11"/>
    </row>
    <row r="580" spans="1:17" x14ac:dyDescent="0.25">
      <c r="A580" s="5">
        <v>43325</v>
      </c>
      <c r="B580" s="6">
        <v>43325</v>
      </c>
      <c r="C580" s="11">
        <v>3</v>
      </c>
      <c r="D580" s="11">
        <v>1012.8290875</v>
      </c>
      <c r="E580" s="11">
        <v>888.28399999999999</v>
      </c>
      <c r="F580" s="11">
        <v>11125.444</v>
      </c>
      <c r="G580" s="11">
        <f t="shared" si="27"/>
        <v>124.54508750000002</v>
      </c>
      <c r="H580" s="11">
        <f t="shared" si="28"/>
        <v>1.1194617266510893</v>
      </c>
      <c r="I580" s="11">
        <f t="shared" si="29"/>
        <v>1</v>
      </c>
      <c r="J580" s="11"/>
      <c r="K580" s="11"/>
      <c r="L580" s="11"/>
      <c r="M580" s="11"/>
      <c r="N580" s="11"/>
      <c r="O580" s="11"/>
      <c r="P580" s="11"/>
      <c r="Q580" s="11"/>
    </row>
    <row r="581" spans="1:17" x14ac:dyDescent="0.25">
      <c r="A581" s="5">
        <v>43325.020833333336</v>
      </c>
      <c r="B581" s="6">
        <v>43325</v>
      </c>
      <c r="C581" s="11">
        <v>4</v>
      </c>
      <c r="D581" s="11">
        <v>985.68326249999996</v>
      </c>
      <c r="E581" s="11">
        <v>728.86400000000003</v>
      </c>
      <c r="F581" s="11">
        <v>11125.444</v>
      </c>
      <c r="G581" s="11">
        <f t="shared" si="27"/>
        <v>256.81926249999992</v>
      </c>
      <c r="H581" s="11">
        <f t="shared" si="28"/>
        <v>2.3083956244802448</v>
      </c>
      <c r="I581" s="11">
        <f t="shared" si="29"/>
        <v>1</v>
      </c>
      <c r="J581" s="11"/>
      <c r="K581" s="11"/>
      <c r="L581" s="11"/>
      <c r="M581" s="11"/>
      <c r="N581" s="11"/>
      <c r="O581" s="11"/>
      <c r="P581" s="11"/>
      <c r="Q581" s="11"/>
    </row>
    <row r="582" spans="1:17" x14ac:dyDescent="0.25">
      <c r="A582" s="5">
        <v>43325.041666666664</v>
      </c>
      <c r="B582" s="6">
        <v>43325</v>
      </c>
      <c r="C582" s="11">
        <v>5</v>
      </c>
      <c r="D582" s="11">
        <v>970.66870500000005</v>
      </c>
      <c r="E582" s="11">
        <v>592.06399999999996</v>
      </c>
      <c r="F582" s="11">
        <v>11125.444</v>
      </c>
      <c r="G582" s="11">
        <f t="shared" si="27"/>
        <v>378.60470500000008</v>
      </c>
      <c r="H582" s="11">
        <f t="shared" si="28"/>
        <v>3.4030525433411922</v>
      </c>
      <c r="I582" s="11">
        <f t="shared" si="29"/>
        <v>1</v>
      </c>
      <c r="J582" s="11"/>
      <c r="K582" s="11"/>
      <c r="L582" s="11"/>
      <c r="M582" s="11"/>
      <c r="N582" s="11"/>
      <c r="O582" s="11"/>
      <c r="P582" s="11"/>
      <c r="Q582" s="11"/>
    </row>
    <row r="583" spans="1:17" x14ac:dyDescent="0.25">
      <c r="A583" s="5">
        <v>43325.0625</v>
      </c>
      <c r="B583" s="6">
        <v>43325</v>
      </c>
      <c r="C583" s="11">
        <v>6</v>
      </c>
      <c r="D583" s="11">
        <v>967.78541499999994</v>
      </c>
      <c r="E583" s="11">
        <v>505.41399999999999</v>
      </c>
      <c r="F583" s="11">
        <v>11125.444</v>
      </c>
      <c r="G583" s="11">
        <f t="shared" si="27"/>
        <v>462.37141499999996</v>
      </c>
      <c r="H583" s="11">
        <f t="shared" si="28"/>
        <v>4.1559816848657904</v>
      </c>
      <c r="I583" s="11">
        <f t="shared" si="29"/>
        <v>1</v>
      </c>
      <c r="J583" s="11"/>
      <c r="K583" s="11"/>
      <c r="L583" s="11"/>
      <c r="M583" s="11"/>
      <c r="N583" s="11"/>
      <c r="O583" s="11"/>
      <c r="P583" s="11"/>
      <c r="Q583" s="11"/>
    </row>
    <row r="584" spans="1:17" x14ac:dyDescent="0.25">
      <c r="A584" s="5">
        <v>43325.083333333336</v>
      </c>
      <c r="B584" s="6">
        <v>43325</v>
      </c>
      <c r="C584" s="11">
        <v>7</v>
      </c>
      <c r="D584" s="11">
        <v>973.82988750000004</v>
      </c>
      <c r="E584" s="11">
        <v>457.524</v>
      </c>
      <c r="F584" s="11">
        <v>11125.444</v>
      </c>
      <c r="G584" s="11">
        <f t="shared" si="27"/>
        <v>516.30588750000004</v>
      </c>
      <c r="H584" s="11">
        <f t="shared" si="28"/>
        <v>4.6407665842369976</v>
      </c>
      <c r="I584" s="11">
        <f t="shared" si="29"/>
        <v>0</v>
      </c>
      <c r="J584" s="11"/>
      <c r="K584" s="11"/>
      <c r="L584" s="11"/>
      <c r="M584" s="11"/>
      <c r="N584" s="11"/>
      <c r="O584" s="11"/>
      <c r="P584" s="11"/>
      <c r="Q584" s="11"/>
    </row>
    <row r="585" spans="1:17" x14ac:dyDescent="0.25">
      <c r="A585" s="5">
        <v>43325.104166666664</v>
      </c>
      <c r="B585" s="6">
        <v>43325</v>
      </c>
      <c r="C585" s="11">
        <v>8</v>
      </c>
      <c r="D585" s="11">
        <v>988.8021225</v>
      </c>
      <c r="E585" s="11">
        <v>408.64600000000002</v>
      </c>
      <c r="F585" s="11">
        <v>11125.444</v>
      </c>
      <c r="G585" s="11">
        <f t="shared" si="27"/>
        <v>580.15612250000004</v>
      </c>
      <c r="H585" s="11">
        <f t="shared" si="28"/>
        <v>5.2146783759821185</v>
      </c>
      <c r="I585" s="11">
        <f t="shared" si="29"/>
        <v>0</v>
      </c>
      <c r="J585" s="11"/>
      <c r="K585" s="11"/>
      <c r="L585" s="11"/>
      <c r="M585" s="11"/>
      <c r="N585" s="11"/>
      <c r="O585" s="11"/>
      <c r="P585" s="11"/>
      <c r="Q585" s="11"/>
    </row>
    <row r="586" spans="1:17" x14ac:dyDescent="0.25">
      <c r="A586" s="5">
        <v>43325.125</v>
      </c>
      <c r="B586" s="6">
        <v>43325</v>
      </c>
      <c r="C586" s="11">
        <v>9</v>
      </c>
      <c r="D586" s="11">
        <v>1011.5371</v>
      </c>
      <c r="E586" s="11">
        <v>466.10599999999999</v>
      </c>
      <c r="F586" s="11">
        <v>11125.444</v>
      </c>
      <c r="G586" s="11">
        <f t="shared" si="27"/>
        <v>545.43110000000001</v>
      </c>
      <c r="H586" s="11">
        <f t="shared" si="28"/>
        <v>4.902555799121366</v>
      </c>
      <c r="I586" s="11">
        <f t="shared" si="29"/>
        <v>0</v>
      </c>
      <c r="J586" s="11"/>
      <c r="K586" s="11"/>
      <c r="L586" s="11"/>
      <c r="M586" s="11"/>
      <c r="N586" s="11"/>
      <c r="O586" s="11"/>
      <c r="P586" s="11"/>
      <c r="Q586" s="11"/>
    </row>
    <row r="587" spans="1:17" x14ac:dyDescent="0.25">
      <c r="A587" s="5">
        <v>43325.145833333336</v>
      </c>
      <c r="B587" s="6">
        <v>43325</v>
      </c>
      <c r="C587" s="11">
        <v>10</v>
      </c>
      <c r="D587" s="11">
        <v>1042.0348200000001</v>
      </c>
      <c r="E587" s="11">
        <v>502.67599999999999</v>
      </c>
      <c r="F587" s="11">
        <v>11125.444</v>
      </c>
      <c r="G587" s="11">
        <f t="shared" si="27"/>
        <v>539.35882000000015</v>
      </c>
      <c r="H587" s="11">
        <f t="shared" si="28"/>
        <v>4.8479756852850118</v>
      </c>
      <c r="I587" s="11">
        <f t="shared" si="29"/>
        <v>0</v>
      </c>
      <c r="J587" s="11"/>
      <c r="K587" s="11"/>
      <c r="L587" s="11"/>
      <c r="M587" s="11"/>
      <c r="N587" s="11"/>
      <c r="O587" s="11"/>
      <c r="P587" s="11"/>
      <c r="Q587" s="11"/>
    </row>
    <row r="588" spans="1:17" x14ac:dyDescent="0.25">
      <c r="A588" s="5">
        <v>43325.166666666664</v>
      </c>
      <c r="B588" s="6">
        <v>43325</v>
      </c>
      <c r="C588" s="11">
        <v>11</v>
      </c>
      <c r="D588" s="11">
        <v>1067.5391724999999</v>
      </c>
      <c r="E588" s="11">
        <v>578.67399999999998</v>
      </c>
      <c r="F588" s="11">
        <v>11125.444</v>
      </c>
      <c r="G588" s="11">
        <f t="shared" si="27"/>
        <v>488.86517249999997</v>
      </c>
      <c r="H588" s="11">
        <f t="shared" si="28"/>
        <v>4.3941183156375603</v>
      </c>
      <c r="I588" s="11">
        <f t="shared" si="29"/>
        <v>0</v>
      </c>
      <c r="J588" s="11"/>
      <c r="K588" s="11"/>
      <c r="L588" s="11"/>
      <c r="M588" s="11"/>
      <c r="N588" s="11"/>
      <c r="O588" s="11"/>
      <c r="P588" s="11"/>
      <c r="Q588" s="11"/>
    </row>
    <row r="589" spans="1:17" x14ac:dyDescent="0.25">
      <c r="A589" s="5">
        <v>43325.1875</v>
      </c>
      <c r="B589" s="6">
        <v>43325</v>
      </c>
      <c r="C589" s="11">
        <v>12</v>
      </c>
      <c r="D589" s="11">
        <v>1088.0501575000001</v>
      </c>
      <c r="E589" s="11">
        <v>658.72199999999998</v>
      </c>
      <c r="F589" s="11">
        <v>11125.444</v>
      </c>
      <c r="G589" s="11">
        <f t="shared" si="27"/>
        <v>429.32815750000009</v>
      </c>
      <c r="H589" s="11">
        <f t="shared" si="28"/>
        <v>3.8589754934724412</v>
      </c>
      <c r="I589" s="11">
        <f t="shared" si="29"/>
        <v>1</v>
      </c>
      <c r="J589" s="11"/>
      <c r="K589" s="11"/>
      <c r="L589" s="11"/>
      <c r="M589" s="11"/>
      <c r="N589" s="11"/>
      <c r="O589" s="11"/>
      <c r="P589" s="11"/>
      <c r="Q589" s="11"/>
    </row>
    <row r="590" spans="1:17" x14ac:dyDescent="0.25">
      <c r="A590" s="5">
        <v>43325.208333333336</v>
      </c>
      <c r="B590" s="6">
        <v>43325</v>
      </c>
      <c r="C590" s="11">
        <v>13</v>
      </c>
      <c r="D590" s="11">
        <v>1123.77306</v>
      </c>
      <c r="E590" s="11">
        <v>797.45</v>
      </c>
      <c r="F590" s="11">
        <v>11125.444</v>
      </c>
      <c r="G590" s="11">
        <f t="shared" si="27"/>
        <v>326.32305999999994</v>
      </c>
      <c r="H590" s="11">
        <f t="shared" si="28"/>
        <v>2.9331239274585355</v>
      </c>
      <c r="I590" s="11">
        <f t="shared" si="29"/>
        <v>1</v>
      </c>
      <c r="J590" s="11"/>
      <c r="K590" s="11"/>
      <c r="L590" s="11"/>
      <c r="M590" s="11"/>
      <c r="N590" s="11"/>
      <c r="O590" s="11"/>
      <c r="P590" s="11"/>
      <c r="Q590" s="11"/>
    </row>
    <row r="591" spans="1:17" x14ac:dyDescent="0.25">
      <c r="A591" s="5">
        <v>43325.229166666664</v>
      </c>
      <c r="B591" s="6">
        <v>43325</v>
      </c>
      <c r="C591" s="11">
        <v>14</v>
      </c>
      <c r="D591" s="11">
        <v>1174.7078799999999</v>
      </c>
      <c r="E591" s="11">
        <v>786.12199999999996</v>
      </c>
      <c r="F591" s="11">
        <v>11125.444</v>
      </c>
      <c r="G591" s="11">
        <f t="shared" si="27"/>
        <v>388.58587999999997</v>
      </c>
      <c r="H591" s="11">
        <f t="shared" si="28"/>
        <v>3.4927673897778821</v>
      </c>
      <c r="I591" s="11">
        <f t="shared" si="29"/>
        <v>1</v>
      </c>
      <c r="J591" s="11"/>
      <c r="K591" s="11"/>
      <c r="L591" s="11"/>
      <c r="M591" s="11"/>
      <c r="N591" s="11"/>
      <c r="O591" s="11"/>
      <c r="P591" s="11"/>
      <c r="Q591" s="11"/>
    </row>
    <row r="592" spans="1:17" x14ac:dyDescent="0.25">
      <c r="A592" s="5">
        <v>43325.25</v>
      </c>
      <c r="B592" s="6">
        <v>43325</v>
      </c>
      <c r="C592" s="11">
        <v>15</v>
      </c>
      <c r="D592" s="11">
        <v>1235.8012825000001</v>
      </c>
      <c r="E592" s="11">
        <v>746.73400000000004</v>
      </c>
      <c r="F592" s="11">
        <v>11125.444</v>
      </c>
      <c r="G592" s="11">
        <f t="shared" si="27"/>
        <v>489.06728250000003</v>
      </c>
      <c r="H592" s="11">
        <f t="shared" si="28"/>
        <v>4.3959349622361144</v>
      </c>
      <c r="I592" s="11">
        <f t="shared" si="29"/>
        <v>0</v>
      </c>
      <c r="J592" s="11"/>
      <c r="K592" s="11"/>
      <c r="L592" s="11"/>
      <c r="M592" s="11"/>
      <c r="N592" s="11"/>
      <c r="O592" s="11"/>
      <c r="P592" s="11"/>
      <c r="Q592" s="11"/>
    </row>
    <row r="593" spans="1:17" x14ac:dyDescent="0.25">
      <c r="A593" s="5">
        <v>43325.270833333336</v>
      </c>
      <c r="B593" s="6">
        <v>43325</v>
      </c>
      <c r="C593" s="11">
        <v>16</v>
      </c>
      <c r="D593" s="11">
        <v>1307.0532674999999</v>
      </c>
      <c r="E593" s="11">
        <v>751.26800000000003</v>
      </c>
      <c r="F593" s="11">
        <v>11125.444</v>
      </c>
      <c r="G593" s="11">
        <f t="shared" si="27"/>
        <v>555.78526749999992</v>
      </c>
      <c r="H593" s="11">
        <f t="shared" si="28"/>
        <v>4.9956232533281364</v>
      </c>
      <c r="I593" s="11">
        <f t="shared" si="29"/>
        <v>0</v>
      </c>
      <c r="J593" s="11"/>
      <c r="K593" s="11"/>
      <c r="L593" s="11"/>
      <c r="M593" s="11"/>
      <c r="N593" s="11"/>
      <c r="O593" s="11"/>
      <c r="P593" s="11"/>
      <c r="Q593" s="11"/>
    </row>
    <row r="594" spans="1:17" x14ac:dyDescent="0.25">
      <c r="A594" s="5">
        <v>43325.291666666664</v>
      </c>
      <c r="B594" s="6">
        <v>43325</v>
      </c>
      <c r="C594" s="11">
        <v>17</v>
      </c>
      <c r="D594" s="11">
        <v>1374.2934299999999</v>
      </c>
      <c r="E594" s="11">
        <v>764.93</v>
      </c>
      <c r="F594" s="11">
        <v>11125.444</v>
      </c>
      <c r="G594" s="11">
        <f t="shared" si="27"/>
        <v>609.36342999999999</v>
      </c>
      <c r="H594" s="11">
        <f t="shared" si="28"/>
        <v>5.4772054940009589</v>
      </c>
      <c r="I594" s="11">
        <f t="shared" si="29"/>
        <v>0</v>
      </c>
      <c r="J594" s="11"/>
      <c r="K594" s="11"/>
      <c r="L594" s="11"/>
      <c r="M594" s="11"/>
      <c r="N594" s="11"/>
      <c r="O594" s="11"/>
      <c r="P594" s="11"/>
      <c r="Q594" s="11"/>
    </row>
    <row r="595" spans="1:17" x14ac:dyDescent="0.25">
      <c r="A595" s="5">
        <v>43325.3125</v>
      </c>
      <c r="B595" s="6">
        <v>43325</v>
      </c>
      <c r="C595" s="11">
        <v>18</v>
      </c>
      <c r="D595" s="11">
        <v>1437.5217700000001</v>
      </c>
      <c r="E595" s="11">
        <v>824.47199999999998</v>
      </c>
      <c r="F595" s="11">
        <v>11125.444</v>
      </c>
      <c r="G595" s="11">
        <f t="shared" si="27"/>
        <v>613.04977000000008</v>
      </c>
      <c r="H595" s="11">
        <f t="shared" si="28"/>
        <v>5.5103398120560412</v>
      </c>
      <c r="I595" s="11">
        <f t="shared" si="29"/>
        <v>0</v>
      </c>
      <c r="J595" s="11"/>
      <c r="K595" s="11"/>
      <c r="L595" s="11"/>
      <c r="M595" s="11"/>
      <c r="N595" s="11"/>
      <c r="O595" s="11"/>
      <c r="P595" s="11"/>
      <c r="Q595" s="11"/>
    </row>
    <row r="596" spans="1:17" x14ac:dyDescent="0.25">
      <c r="A596" s="5">
        <v>43325.333333333336</v>
      </c>
      <c r="B596" s="6">
        <v>43325</v>
      </c>
      <c r="C596" s="11">
        <v>19</v>
      </c>
      <c r="D596" s="11">
        <v>1510.3755375000001</v>
      </c>
      <c r="E596" s="11">
        <v>899.51599999999996</v>
      </c>
      <c r="F596" s="11">
        <v>11125.444</v>
      </c>
      <c r="G596" s="11">
        <f t="shared" si="27"/>
        <v>610.8595375000001</v>
      </c>
      <c r="H596" s="11">
        <f t="shared" si="28"/>
        <v>5.4906531146082811</v>
      </c>
      <c r="I596" s="11">
        <f t="shared" si="29"/>
        <v>0</v>
      </c>
      <c r="J596" s="11"/>
      <c r="K596" s="11"/>
      <c r="L596" s="11"/>
      <c r="M596" s="11"/>
      <c r="N596" s="11"/>
      <c r="O596" s="11"/>
      <c r="P596" s="11"/>
      <c r="Q596" s="11"/>
    </row>
    <row r="597" spans="1:17" x14ac:dyDescent="0.25">
      <c r="A597" s="5">
        <v>43325.354166666664</v>
      </c>
      <c r="B597" s="6">
        <v>43325</v>
      </c>
      <c r="C597" s="11">
        <v>20</v>
      </c>
      <c r="D597" s="11">
        <v>1592.8547325</v>
      </c>
      <c r="E597" s="11">
        <v>978.86</v>
      </c>
      <c r="F597" s="11">
        <v>11125.444</v>
      </c>
      <c r="G597" s="11">
        <f t="shared" si="27"/>
        <v>613.99473249999994</v>
      </c>
      <c r="H597" s="11">
        <f t="shared" si="28"/>
        <v>5.5188335180151009</v>
      </c>
      <c r="I597" s="11">
        <f t="shared" si="29"/>
        <v>0</v>
      </c>
      <c r="J597" s="11"/>
      <c r="K597" s="11"/>
      <c r="L597" s="11"/>
      <c r="M597" s="11"/>
      <c r="N597" s="11"/>
      <c r="O597" s="11"/>
      <c r="P597" s="11"/>
      <c r="Q597" s="11"/>
    </row>
    <row r="598" spans="1:17" x14ac:dyDescent="0.25">
      <c r="A598" s="5">
        <v>43325.375</v>
      </c>
      <c r="B598" s="6">
        <v>43325</v>
      </c>
      <c r="C598" s="11">
        <v>21</v>
      </c>
      <c r="D598" s="11">
        <v>1642.26496</v>
      </c>
      <c r="E598" s="11">
        <v>1063.1220000000001</v>
      </c>
      <c r="F598" s="11">
        <v>11125.444</v>
      </c>
      <c r="G598" s="11">
        <f t="shared" si="27"/>
        <v>579.1429599999999</v>
      </c>
      <c r="H598" s="11">
        <f t="shared" si="28"/>
        <v>5.2055716607804596</v>
      </c>
      <c r="I598" s="11">
        <f t="shared" si="29"/>
        <v>0</v>
      </c>
      <c r="J598" s="11"/>
      <c r="K598" s="11"/>
      <c r="L598" s="11"/>
      <c r="M598" s="11"/>
      <c r="N598" s="11"/>
      <c r="O598" s="11"/>
      <c r="P598" s="11"/>
      <c r="Q598" s="11"/>
    </row>
    <row r="599" spans="1:17" x14ac:dyDescent="0.25">
      <c r="A599" s="5">
        <v>43325.395833333336</v>
      </c>
      <c r="B599" s="6">
        <v>43325</v>
      </c>
      <c r="C599" s="11">
        <v>22</v>
      </c>
      <c r="D599" s="11">
        <v>1658.6062199999999</v>
      </c>
      <c r="E599" s="11">
        <v>1095.8320000000001</v>
      </c>
      <c r="F599" s="11">
        <v>11125.444</v>
      </c>
      <c r="G599" s="11">
        <f t="shared" si="27"/>
        <v>562.77421999999979</v>
      </c>
      <c r="H599" s="11">
        <f t="shared" si="28"/>
        <v>5.0584427911371428</v>
      </c>
      <c r="I599" s="11">
        <f t="shared" si="29"/>
        <v>0</v>
      </c>
      <c r="J599" s="11"/>
      <c r="K599" s="11"/>
      <c r="L599" s="11"/>
      <c r="M599" s="11"/>
      <c r="N599" s="11"/>
      <c r="O599" s="11"/>
      <c r="P599" s="11"/>
      <c r="Q599" s="11"/>
    </row>
    <row r="600" spans="1:17" x14ac:dyDescent="0.25">
      <c r="A600" s="5">
        <v>43325.416666666664</v>
      </c>
      <c r="B600" s="6">
        <v>43325</v>
      </c>
      <c r="C600" s="11">
        <v>23</v>
      </c>
      <c r="D600" s="11">
        <v>1676.9730549999999</v>
      </c>
      <c r="E600" s="11">
        <v>1118.5039999999999</v>
      </c>
      <c r="F600" s="11">
        <v>11125.444</v>
      </c>
      <c r="G600" s="11">
        <f t="shared" si="27"/>
        <v>558.46905500000003</v>
      </c>
      <c r="H600" s="11">
        <f t="shared" si="28"/>
        <v>5.0197462231619712</v>
      </c>
      <c r="I600" s="11">
        <f t="shared" si="29"/>
        <v>0</v>
      </c>
      <c r="J600" s="11"/>
      <c r="K600" s="11"/>
      <c r="L600" s="11"/>
      <c r="M600" s="11"/>
      <c r="N600" s="11"/>
      <c r="O600" s="11"/>
      <c r="P600" s="11"/>
      <c r="Q600" s="11"/>
    </row>
    <row r="601" spans="1:17" x14ac:dyDescent="0.25">
      <c r="A601" s="5">
        <v>43325.4375</v>
      </c>
      <c r="B601" s="6">
        <v>43325</v>
      </c>
      <c r="C601" s="11">
        <v>24</v>
      </c>
      <c r="D601" s="11">
        <v>1697.3654650000001</v>
      </c>
      <c r="E601" s="11">
        <v>1303.328</v>
      </c>
      <c r="F601" s="11">
        <v>11125.444</v>
      </c>
      <c r="G601" s="11">
        <f t="shared" si="27"/>
        <v>394.03746500000011</v>
      </c>
      <c r="H601" s="11">
        <f t="shared" si="28"/>
        <v>3.5417684453762042</v>
      </c>
      <c r="I601" s="11">
        <f t="shared" si="29"/>
        <v>1</v>
      </c>
      <c r="J601" s="11"/>
      <c r="K601" s="11"/>
      <c r="L601" s="11"/>
      <c r="M601" s="11"/>
      <c r="N601" s="11"/>
      <c r="O601" s="11"/>
      <c r="P601" s="11"/>
      <c r="Q601" s="11"/>
    </row>
    <row r="602" spans="1:17" x14ac:dyDescent="0.25">
      <c r="A602" s="5">
        <v>43325.458333333336</v>
      </c>
      <c r="B602" s="6">
        <v>43325</v>
      </c>
      <c r="C602" s="11">
        <v>25</v>
      </c>
      <c r="D602" s="11">
        <v>1724.2271900000001</v>
      </c>
      <c r="E602" s="11">
        <v>1400.8579999999999</v>
      </c>
      <c r="F602" s="11">
        <v>11125.444</v>
      </c>
      <c r="G602" s="11">
        <f t="shared" si="27"/>
        <v>323.36919000000012</v>
      </c>
      <c r="H602" s="11">
        <f t="shared" si="28"/>
        <v>2.9065733466457617</v>
      </c>
      <c r="I602" s="11">
        <f t="shared" si="29"/>
        <v>1</v>
      </c>
      <c r="J602" s="11"/>
      <c r="K602" s="11"/>
      <c r="L602" s="11"/>
      <c r="M602" s="11"/>
      <c r="N602" s="11"/>
      <c r="O602" s="11"/>
      <c r="P602" s="11"/>
      <c r="Q602" s="11"/>
    </row>
    <row r="603" spans="1:17" x14ac:dyDescent="0.25">
      <c r="A603" s="5">
        <v>43325.479166666664</v>
      </c>
      <c r="B603" s="6">
        <v>43325</v>
      </c>
      <c r="C603" s="11">
        <v>26</v>
      </c>
      <c r="D603" s="11">
        <v>1757.5582300000001</v>
      </c>
      <c r="E603" s="11">
        <v>1474.2439999999999</v>
      </c>
      <c r="F603" s="11">
        <v>11125.444</v>
      </c>
      <c r="G603" s="11">
        <f t="shared" si="27"/>
        <v>283.31423000000018</v>
      </c>
      <c r="H603" s="11">
        <f t="shared" si="28"/>
        <v>2.54654313122245</v>
      </c>
      <c r="I603" s="11">
        <f t="shared" si="29"/>
        <v>1</v>
      </c>
      <c r="J603" s="11"/>
      <c r="K603" s="11"/>
      <c r="L603" s="11"/>
      <c r="M603" s="11"/>
      <c r="N603" s="11"/>
      <c r="O603" s="11"/>
      <c r="P603" s="11"/>
      <c r="Q603" s="11"/>
    </row>
    <row r="604" spans="1:17" x14ac:dyDescent="0.25">
      <c r="A604" s="5">
        <v>43325.5</v>
      </c>
      <c r="B604" s="6">
        <v>43325</v>
      </c>
      <c r="C604" s="11">
        <v>27</v>
      </c>
      <c r="D604" s="11">
        <v>1826.4274849999999</v>
      </c>
      <c r="E604" s="11">
        <v>1411.7719999999999</v>
      </c>
      <c r="F604" s="11">
        <v>11125.444</v>
      </c>
      <c r="G604" s="11">
        <f t="shared" si="27"/>
        <v>414.655485</v>
      </c>
      <c r="H604" s="11">
        <f t="shared" si="28"/>
        <v>3.7270915659635695</v>
      </c>
      <c r="I604" s="11">
        <f t="shared" si="29"/>
        <v>1</v>
      </c>
      <c r="J604" s="11"/>
      <c r="K604" s="11"/>
      <c r="L604" s="11"/>
      <c r="M604" s="11"/>
      <c r="N604" s="11"/>
      <c r="O604" s="11"/>
      <c r="P604" s="11"/>
      <c r="Q604" s="11"/>
    </row>
    <row r="605" spans="1:17" x14ac:dyDescent="0.25">
      <c r="A605" s="5">
        <v>43325.520833333336</v>
      </c>
      <c r="B605" s="6">
        <v>43325</v>
      </c>
      <c r="C605" s="11">
        <v>28</v>
      </c>
      <c r="D605" s="11">
        <v>1930.834955</v>
      </c>
      <c r="E605" s="11">
        <v>1448.318</v>
      </c>
      <c r="F605" s="11">
        <v>11125.444</v>
      </c>
      <c r="G605" s="11">
        <f t="shared" si="27"/>
        <v>482.51695500000005</v>
      </c>
      <c r="H605" s="11">
        <f t="shared" si="28"/>
        <v>4.3370579637091344</v>
      </c>
      <c r="I605" s="11">
        <f t="shared" si="29"/>
        <v>0</v>
      </c>
      <c r="J605" s="11"/>
      <c r="K605" s="11"/>
      <c r="L605" s="11"/>
      <c r="M605" s="11"/>
      <c r="N605" s="11"/>
      <c r="O605" s="11"/>
      <c r="P605" s="11"/>
      <c r="Q605" s="11"/>
    </row>
    <row r="606" spans="1:17" x14ac:dyDescent="0.25">
      <c r="A606" s="5">
        <v>43325.541666666664</v>
      </c>
      <c r="B606" s="6">
        <v>43325</v>
      </c>
      <c r="C606" s="11">
        <v>29</v>
      </c>
      <c r="D606" s="11">
        <v>2025.0209075</v>
      </c>
      <c r="E606" s="11">
        <v>1530.088</v>
      </c>
      <c r="F606" s="11">
        <v>11125.444</v>
      </c>
      <c r="G606" s="11">
        <f t="shared" si="27"/>
        <v>494.93290750000006</v>
      </c>
      <c r="H606" s="11">
        <f t="shared" si="28"/>
        <v>4.448657577171752</v>
      </c>
      <c r="I606" s="11">
        <f t="shared" si="29"/>
        <v>0</v>
      </c>
      <c r="J606" s="11"/>
      <c r="K606" s="11"/>
      <c r="L606" s="11"/>
      <c r="M606" s="11"/>
      <c r="N606" s="11"/>
      <c r="O606" s="11"/>
      <c r="P606" s="11"/>
      <c r="Q606" s="11"/>
    </row>
    <row r="607" spans="1:17" x14ac:dyDescent="0.25">
      <c r="A607" s="5">
        <v>43325.5625</v>
      </c>
      <c r="B607" s="6">
        <v>43325</v>
      </c>
      <c r="C607" s="11">
        <v>30</v>
      </c>
      <c r="D607" s="11">
        <v>2108.9853425000001</v>
      </c>
      <c r="E607" s="11">
        <v>1647.1959999999999</v>
      </c>
      <c r="F607" s="11">
        <v>11125.444</v>
      </c>
      <c r="G607" s="11">
        <f t="shared" si="27"/>
        <v>461.7893425000002</v>
      </c>
      <c r="H607" s="11">
        <f t="shared" si="28"/>
        <v>4.1507497813121006</v>
      </c>
      <c r="I607" s="11">
        <f t="shared" si="29"/>
        <v>1</v>
      </c>
      <c r="J607" s="11"/>
      <c r="K607" s="11"/>
      <c r="L607" s="11"/>
      <c r="M607" s="11"/>
      <c r="N607" s="11"/>
      <c r="O607" s="11"/>
      <c r="P607" s="11"/>
      <c r="Q607" s="11"/>
    </row>
    <row r="608" spans="1:17" x14ac:dyDescent="0.25">
      <c r="A608" s="5">
        <v>43325.583333333336</v>
      </c>
      <c r="B608" s="6">
        <v>43325</v>
      </c>
      <c r="C608" s="11">
        <v>31</v>
      </c>
      <c r="D608" s="11">
        <v>2174.7757200000001</v>
      </c>
      <c r="E608" s="11">
        <v>1684.6579999999999</v>
      </c>
      <c r="F608" s="11">
        <v>11125.444</v>
      </c>
      <c r="G608" s="11">
        <f t="shared" si="27"/>
        <v>490.11772000000019</v>
      </c>
      <c r="H608" s="11">
        <f t="shared" si="28"/>
        <v>4.4053767202459539</v>
      </c>
      <c r="I608" s="11">
        <f t="shared" si="29"/>
        <v>0</v>
      </c>
      <c r="J608" s="11"/>
      <c r="K608" s="11"/>
      <c r="L608" s="11"/>
      <c r="M608" s="11"/>
      <c r="N608" s="11"/>
      <c r="O608" s="11"/>
      <c r="P608" s="11"/>
      <c r="Q608" s="11"/>
    </row>
    <row r="609" spans="1:17" x14ac:dyDescent="0.25">
      <c r="A609" s="5">
        <v>43325.604166666664</v>
      </c>
      <c r="B609" s="6">
        <v>43325</v>
      </c>
      <c r="C609" s="11">
        <v>32</v>
      </c>
      <c r="D609" s="11">
        <v>2222.3920400000002</v>
      </c>
      <c r="E609" s="11">
        <v>1568.7360000000001</v>
      </c>
      <c r="F609" s="11">
        <v>11125.444</v>
      </c>
      <c r="G609" s="11">
        <f t="shared" si="27"/>
        <v>653.65604000000008</v>
      </c>
      <c r="H609" s="11">
        <f t="shared" si="28"/>
        <v>5.8753254252144913</v>
      </c>
      <c r="I609" s="11">
        <f t="shared" si="29"/>
        <v>0</v>
      </c>
      <c r="J609" s="11"/>
      <c r="K609" s="11"/>
      <c r="L609" s="11"/>
      <c r="M609" s="11"/>
      <c r="N609" s="11"/>
      <c r="O609" s="11"/>
      <c r="P609" s="11"/>
      <c r="Q609" s="11"/>
    </row>
    <row r="610" spans="1:17" x14ac:dyDescent="0.25">
      <c r="A610" s="5">
        <v>43325.625</v>
      </c>
      <c r="B610" s="6">
        <v>43325</v>
      </c>
      <c r="C610" s="11">
        <v>33</v>
      </c>
      <c r="D610" s="11">
        <v>2145.2247025000001</v>
      </c>
      <c r="E610" s="11">
        <v>1406.1420000000001</v>
      </c>
      <c r="F610" s="11">
        <v>11125.444</v>
      </c>
      <c r="G610" s="11">
        <f t="shared" si="27"/>
        <v>739.0827025000001</v>
      </c>
      <c r="H610" s="11">
        <f t="shared" si="28"/>
        <v>6.6431748926155239</v>
      </c>
      <c r="I610" s="11">
        <f t="shared" si="29"/>
        <v>0</v>
      </c>
      <c r="J610" s="11"/>
      <c r="K610" s="11"/>
      <c r="L610" s="11"/>
      <c r="M610" s="11"/>
      <c r="N610" s="11"/>
      <c r="O610" s="11"/>
      <c r="P610" s="11"/>
      <c r="Q610" s="11"/>
    </row>
    <row r="611" spans="1:17" x14ac:dyDescent="0.25">
      <c r="A611" s="5">
        <v>43325.645833333336</v>
      </c>
      <c r="B611" s="6">
        <v>43325</v>
      </c>
      <c r="C611" s="11">
        <v>34</v>
      </c>
      <c r="D611" s="11">
        <v>1943.2737075</v>
      </c>
      <c r="E611" s="11">
        <v>1438.2080000000001</v>
      </c>
      <c r="F611" s="11">
        <v>11125.444</v>
      </c>
      <c r="G611" s="11">
        <f t="shared" si="27"/>
        <v>505.06570749999992</v>
      </c>
      <c r="H611" s="11">
        <f t="shared" si="28"/>
        <v>4.5397352905645834</v>
      </c>
      <c r="I611" s="11">
        <f t="shared" si="29"/>
        <v>0</v>
      </c>
      <c r="J611" s="11"/>
      <c r="K611" s="11"/>
      <c r="L611" s="11"/>
      <c r="M611" s="11"/>
      <c r="N611" s="11"/>
      <c r="O611" s="11"/>
      <c r="P611" s="11"/>
      <c r="Q611" s="11"/>
    </row>
    <row r="612" spans="1:17" x14ac:dyDescent="0.25">
      <c r="A612" s="5">
        <v>43325.666666666664</v>
      </c>
      <c r="B612" s="6">
        <v>43325</v>
      </c>
      <c r="C612" s="11">
        <v>35</v>
      </c>
      <c r="D612" s="11">
        <v>1809.308505</v>
      </c>
      <c r="E612" s="11">
        <v>1487.9059999999999</v>
      </c>
      <c r="F612" s="11">
        <v>11125.444</v>
      </c>
      <c r="G612" s="11">
        <f t="shared" si="27"/>
        <v>321.40250500000002</v>
      </c>
      <c r="H612" s="11">
        <f t="shared" si="28"/>
        <v>2.8888959847355311</v>
      </c>
      <c r="I612" s="11">
        <f t="shared" si="29"/>
        <v>1</v>
      </c>
      <c r="J612" s="11"/>
      <c r="K612" s="11"/>
      <c r="L612" s="11"/>
      <c r="M612" s="11"/>
      <c r="N612" s="11"/>
      <c r="O612" s="11"/>
      <c r="P612" s="11"/>
      <c r="Q612" s="11"/>
    </row>
    <row r="613" spans="1:17" x14ac:dyDescent="0.25">
      <c r="A613" s="5">
        <v>43325.6875</v>
      </c>
      <c r="B613" s="6">
        <v>43325</v>
      </c>
      <c r="C613" s="11">
        <v>36</v>
      </c>
      <c r="D613" s="11">
        <v>1743.3290950000001</v>
      </c>
      <c r="E613" s="11">
        <v>1434.374</v>
      </c>
      <c r="F613" s="11">
        <v>11125.444</v>
      </c>
      <c r="G613" s="11">
        <f t="shared" si="27"/>
        <v>308.95509500000003</v>
      </c>
      <c r="H613" s="11">
        <f t="shared" si="28"/>
        <v>2.7770136185126635</v>
      </c>
      <c r="I613" s="11">
        <f t="shared" si="29"/>
        <v>1</v>
      </c>
      <c r="J613" s="11"/>
      <c r="K613" s="11"/>
      <c r="L613" s="11"/>
      <c r="M613" s="11"/>
      <c r="N613" s="11"/>
      <c r="O613" s="11"/>
      <c r="P613" s="11"/>
      <c r="Q613" s="11"/>
    </row>
    <row r="614" spans="1:17" x14ac:dyDescent="0.25">
      <c r="A614" s="5">
        <v>43325.708333333336</v>
      </c>
      <c r="B614" s="6">
        <v>43325</v>
      </c>
      <c r="C614" s="11">
        <v>37</v>
      </c>
      <c r="D614" s="11">
        <v>1679.8265624999999</v>
      </c>
      <c r="E614" s="11">
        <v>1217.0340000000001</v>
      </c>
      <c r="F614" s="11">
        <v>11125.444</v>
      </c>
      <c r="G614" s="11">
        <f t="shared" si="27"/>
        <v>462.7925624999998</v>
      </c>
      <c r="H614" s="11">
        <f t="shared" si="28"/>
        <v>4.1597671292938942</v>
      </c>
      <c r="I614" s="11">
        <f t="shared" si="29"/>
        <v>1</v>
      </c>
      <c r="J614" s="11"/>
      <c r="K614" s="11"/>
      <c r="L614" s="11"/>
      <c r="M614" s="11"/>
      <c r="N614" s="11"/>
      <c r="O614" s="11"/>
      <c r="P614" s="11"/>
      <c r="Q614" s="11"/>
    </row>
    <row r="615" spans="1:17" x14ac:dyDescent="0.25">
      <c r="A615" s="5">
        <v>43325.729166666664</v>
      </c>
      <c r="B615" s="6">
        <v>43325</v>
      </c>
      <c r="C615" s="11">
        <v>38</v>
      </c>
      <c r="D615" s="11">
        <v>1618.8009075</v>
      </c>
      <c r="E615" s="11">
        <v>1219.1759999999999</v>
      </c>
      <c r="F615" s="11">
        <v>11125.444</v>
      </c>
      <c r="G615" s="11">
        <f t="shared" si="27"/>
        <v>399.62490750000006</v>
      </c>
      <c r="H615" s="11">
        <f t="shared" si="28"/>
        <v>3.5919906432498343</v>
      </c>
      <c r="I615" s="11">
        <f t="shared" si="29"/>
        <v>1</v>
      </c>
      <c r="J615" s="11"/>
      <c r="K615" s="11"/>
      <c r="L615" s="11"/>
      <c r="M615" s="11"/>
      <c r="N615" s="11"/>
      <c r="O615" s="11"/>
      <c r="P615" s="11"/>
      <c r="Q615" s="11"/>
    </row>
    <row r="616" spans="1:17" x14ac:dyDescent="0.25">
      <c r="A616" s="5">
        <v>43325.75</v>
      </c>
      <c r="B616" s="6">
        <v>43325</v>
      </c>
      <c r="C616" s="11">
        <v>39</v>
      </c>
      <c r="D616" s="11">
        <v>1591.5559475</v>
      </c>
      <c r="E616" s="11">
        <v>1270.6659999999999</v>
      </c>
      <c r="F616" s="11">
        <v>11125.444</v>
      </c>
      <c r="G616" s="11">
        <f t="shared" si="27"/>
        <v>320.88994750000006</v>
      </c>
      <c r="H616" s="11">
        <f t="shared" si="28"/>
        <v>2.8842889101774283</v>
      </c>
      <c r="I616" s="11">
        <f t="shared" si="29"/>
        <v>1</v>
      </c>
      <c r="J616" s="11"/>
      <c r="K616" s="11"/>
      <c r="L616" s="11"/>
      <c r="M616" s="11"/>
      <c r="N616" s="11"/>
      <c r="O616" s="11"/>
      <c r="P616" s="11"/>
      <c r="Q616" s="11"/>
    </row>
    <row r="617" spans="1:17" x14ac:dyDescent="0.25">
      <c r="A617" s="5">
        <v>43325.770833333336</v>
      </c>
      <c r="B617" s="6">
        <v>43325</v>
      </c>
      <c r="C617" s="11">
        <v>40</v>
      </c>
      <c r="D617" s="11">
        <v>1598.0916824999999</v>
      </c>
      <c r="E617" s="11">
        <v>1156.318</v>
      </c>
      <c r="F617" s="11">
        <v>11125.444</v>
      </c>
      <c r="G617" s="11">
        <f t="shared" si="27"/>
        <v>441.77368249999995</v>
      </c>
      <c r="H617" s="11">
        <f t="shared" si="28"/>
        <v>3.9708409165512855</v>
      </c>
      <c r="I617" s="11">
        <f t="shared" si="29"/>
        <v>1</v>
      </c>
      <c r="J617" s="11"/>
      <c r="K617" s="11"/>
      <c r="L617" s="11"/>
      <c r="M617" s="11"/>
      <c r="N617" s="11"/>
      <c r="O617" s="11"/>
      <c r="P617" s="11"/>
      <c r="Q617" s="11"/>
    </row>
    <row r="618" spans="1:17" x14ac:dyDescent="0.25">
      <c r="A618" s="5">
        <v>43325.791666666664</v>
      </c>
      <c r="B618" s="6">
        <v>43325</v>
      </c>
      <c r="C618" s="11">
        <v>41</v>
      </c>
      <c r="D618" s="11">
        <v>1608.1218249999999</v>
      </c>
      <c r="E618" s="11">
        <v>1054.518</v>
      </c>
      <c r="F618" s="11">
        <v>11125.444</v>
      </c>
      <c r="G618" s="11">
        <f t="shared" si="27"/>
        <v>553.60382499999992</v>
      </c>
      <c r="H618" s="11">
        <f t="shared" si="28"/>
        <v>4.9760155639631094</v>
      </c>
      <c r="I618" s="11">
        <f t="shared" si="29"/>
        <v>0</v>
      </c>
      <c r="J618" s="11"/>
      <c r="K618" s="11"/>
      <c r="L618" s="11"/>
      <c r="M618" s="11"/>
      <c r="N618" s="11"/>
      <c r="O618" s="11"/>
      <c r="P618" s="11"/>
      <c r="Q618" s="11"/>
    </row>
    <row r="619" spans="1:17" x14ac:dyDescent="0.25">
      <c r="A619" s="5">
        <v>43325.8125</v>
      </c>
      <c r="B619" s="6">
        <v>43325</v>
      </c>
      <c r="C619" s="11">
        <v>42</v>
      </c>
      <c r="D619" s="11">
        <v>1621.646375</v>
      </c>
      <c r="E619" s="11">
        <v>1067.788</v>
      </c>
      <c r="F619" s="11">
        <v>11125.444</v>
      </c>
      <c r="G619" s="11">
        <f t="shared" si="27"/>
        <v>553.85837500000002</v>
      </c>
      <c r="H619" s="11">
        <f t="shared" si="28"/>
        <v>4.9783035625364711</v>
      </c>
      <c r="I619" s="11">
        <f t="shared" si="29"/>
        <v>0</v>
      </c>
      <c r="J619" s="11"/>
      <c r="K619" s="11"/>
      <c r="L619" s="11"/>
      <c r="M619" s="11"/>
      <c r="N619" s="11"/>
      <c r="O619" s="11"/>
      <c r="P619" s="11"/>
      <c r="Q619" s="11"/>
    </row>
    <row r="620" spans="1:17" x14ac:dyDescent="0.25">
      <c r="A620" s="5">
        <v>43325.833333333336</v>
      </c>
      <c r="B620" s="6">
        <v>43325</v>
      </c>
      <c r="C620" s="11">
        <v>43</v>
      </c>
      <c r="D620" s="11">
        <v>1638.5828799999999</v>
      </c>
      <c r="E620" s="11">
        <v>1089.768</v>
      </c>
      <c r="F620" s="11">
        <v>11125.444</v>
      </c>
      <c r="G620" s="11">
        <f t="shared" si="27"/>
        <v>548.8148799999999</v>
      </c>
      <c r="H620" s="11">
        <f t="shared" si="28"/>
        <v>4.9329705852638321</v>
      </c>
      <c r="I620" s="11">
        <f t="shared" si="29"/>
        <v>0</v>
      </c>
      <c r="J620" s="11"/>
      <c r="K620" s="11"/>
      <c r="L620" s="11"/>
      <c r="M620" s="11"/>
      <c r="N620" s="11"/>
      <c r="O620" s="11"/>
      <c r="P620" s="11"/>
      <c r="Q620" s="11"/>
    </row>
    <row r="621" spans="1:17" x14ac:dyDescent="0.25">
      <c r="A621" s="5">
        <v>43325.854166666664</v>
      </c>
      <c r="B621" s="6">
        <v>43325</v>
      </c>
      <c r="C621" s="11">
        <v>44</v>
      </c>
      <c r="D621" s="11">
        <v>1658.9313400000001</v>
      </c>
      <c r="E621" s="11">
        <v>1175.0219999999999</v>
      </c>
      <c r="F621" s="11">
        <v>11125.444</v>
      </c>
      <c r="G621" s="11">
        <f t="shared" si="27"/>
        <v>483.90934000000016</v>
      </c>
      <c r="H621" s="11">
        <f t="shared" si="28"/>
        <v>4.3495732844459978</v>
      </c>
      <c r="I621" s="11">
        <f t="shared" si="29"/>
        <v>0</v>
      </c>
      <c r="J621" s="11"/>
      <c r="K621" s="11"/>
      <c r="L621" s="11"/>
      <c r="M621" s="11"/>
      <c r="N621" s="11"/>
      <c r="O621" s="11"/>
      <c r="P621" s="11"/>
      <c r="Q621" s="11"/>
    </row>
    <row r="622" spans="1:17" x14ac:dyDescent="0.25">
      <c r="A622" s="5">
        <v>43325.875</v>
      </c>
      <c r="B622" s="6">
        <v>43325</v>
      </c>
      <c r="C622" s="11">
        <v>45</v>
      </c>
      <c r="D622" s="11">
        <v>1692.8007</v>
      </c>
      <c r="E622" s="11">
        <v>1240.164</v>
      </c>
      <c r="F622" s="11">
        <v>11125.444</v>
      </c>
      <c r="G622" s="11">
        <f t="shared" si="27"/>
        <v>452.63670000000002</v>
      </c>
      <c r="H622" s="11">
        <f t="shared" si="28"/>
        <v>4.0684821208034485</v>
      </c>
      <c r="I622" s="11">
        <f t="shared" si="29"/>
        <v>1</v>
      </c>
      <c r="J622" s="11"/>
      <c r="K622" s="11"/>
      <c r="L622" s="11"/>
      <c r="M622" s="11"/>
      <c r="N622" s="11"/>
      <c r="O622" s="11"/>
      <c r="P622" s="11"/>
      <c r="Q622" s="11"/>
    </row>
    <row r="623" spans="1:17" x14ac:dyDescent="0.25">
      <c r="A623" s="5">
        <v>43325.895833333336</v>
      </c>
      <c r="B623" s="6">
        <v>43325</v>
      </c>
      <c r="C623" s="11">
        <v>46</v>
      </c>
      <c r="D623" s="11">
        <v>1740.1909599999999</v>
      </c>
      <c r="E623" s="11">
        <v>1355.046</v>
      </c>
      <c r="F623" s="11">
        <v>11125.444</v>
      </c>
      <c r="G623" s="11">
        <f t="shared" si="27"/>
        <v>385.14495999999986</v>
      </c>
      <c r="H623" s="11">
        <f t="shared" si="28"/>
        <v>3.4618390061556181</v>
      </c>
      <c r="I623" s="11">
        <f t="shared" si="29"/>
        <v>1</v>
      </c>
      <c r="J623" s="11"/>
      <c r="K623" s="11"/>
      <c r="L623" s="11"/>
      <c r="M623" s="11"/>
      <c r="N623" s="11"/>
      <c r="O623" s="11"/>
      <c r="P623" s="11"/>
      <c r="Q623" s="11"/>
    </row>
    <row r="624" spans="1:17" x14ac:dyDescent="0.25">
      <c r="A624" s="5">
        <v>43325.916666666664</v>
      </c>
      <c r="B624" s="6">
        <v>43325</v>
      </c>
      <c r="C624" s="11">
        <v>47</v>
      </c>
      <c r="D624" s="11">
        <v>1789.0832275</v>
      </c>
      <c r="E624" s="11">
        <v>1338.394</v>
      </c>
      <c r="F624" s="11">
        <v>11125.444</v>
      </c>
      <c r="G624" s="11">
        <f t="shared" si="27"/>
        <v>450.68922750000002</v>
      </c>
      <c r="H624" s="11">
        <f t="shared" si="28"/>
        <v>4.0509774486303645</v>
      </c>
      <c r="I624" s="11">
        <f t="shared" si="29"/>
        <v>1</v>
      </c>
      <c r="J624" s="11"/>
      <c r="K624" s="11"/>
      <c r="L624" s="11"/>
      <c r="M624" s="11"/>
      <c r="N624" s="11"/>
      <c r="O624" s="11"/>
      <c r="P624" s="11"/>
      <c r="Q624" s="11"/>
    </row>
    <row r="625" spans="1:17" x14ac:dyDescent="0.25">
      <c r="A625" s="5">
        <v>43325.9375</v>
      </c>
      <c r="B625" s="6">
        <v>43325</v>
      </c>
      <c r="C625" s="11">
        <v>48</v>
      </c>
      <c r="D625" s="11">
        <v>1839.4775024999999</v>
      </c>
      <c r="E625" s="11">
        <v>1443.7380000000001</v>
      </c>
      <c r="F625" s="11">
        <v>11125.444</v>
      </c>
      <c r="G625" s="11">
        <f t="shared" si="27"/>
        <v>395.73950249999984</v>
      </c>
      <c r="H625" s="11">
        <f t="shared" si="28"/>
        <v>3.5570670482903863</v>
      </c>
      <c r="I625" s="11">
        <f t="shared" si="29"/>
        <v>1</v>
      </c>
      <c r="J625" s="11"/>
      <c r="K625" s="11"/>
      <c r="L625" s="11"/>
      <c r="M625" s="11"/>
      <c r="N625" s="11"/>
      <c r="O625" s="11"/>
      <c r="P625" s="11"/>
      <c r="Q625" s="11"/>
    </row>
    <row r="626" spans="1:17" x14ac:dyDescent="0.25">
      <c r="A626" s="5">
        <v>43325.958333333336</v>
      </c>
      <c r="B626" s="6">
        <v>43326</v>
      </c>
      <c r="C626" s="11">
        <v>1</v>
      </c>
      <c r="D626" s="11">
        <v>1649.28667</v>
      </c>
      <c r="E626" s="11">
        <v>1524.172</v>
      </c>
      <c r="F626" s="11">
        <v>11125.444</v>
      </c>
      <c r="G626" s="11">
        <f t="shared" si="27"/>
        <v>125.11466999999993</v>
      </c>
      <c r="H626" s="11">
        <f t="shared" si="28"/>
        <v>1.1245813650223753</v>
      </c>
      <c r="I626" s="11">
        <f t="shared" si="29"/>
        <v>1</v>
      </c>
      <c r="J626" s="11"/>
      <c r="K626" s="11"/>
      <c r="L626" s="11"/>
      <c r="M626" s="11"/>
      <c r="N626" s="11"/>
      <c r="O626" s="11"/>
      <c r="P626" s="11"/>
      <c r="Q626" s="11"/>
    </row>
    <row r="627" spans="1:17" x14ac:dyDescent="0.25">
      <c r="A627" s="5">
        <v>43325.979166666664</v>
      </c>
      <c r="B627" s="6">
        <v>43326</v>
      </c>
      <c r="C627" s="11">
        <v>2</v>
      </c>
      <c r="D627" s="11">
        <v>1679.8551299999999</v>
      </c>
      <c r="E627" s="11">
        <v>1517.204</v>
      </c>
      <c r="F627" s="11">
        <v>11125.444</v>
      </c>
      <c r="G627" s="11">
        <f t="shared" si="27"/>
        <v>162.65112999999997</v>
      </c>
      <c r="H627" s="11">
        <f t="shared" si="28"/>
        <v>1.4619742816556351</v>
      </c>
      <c r="I627" s="11">
        <f t="shared" si="29"/>
        <v>1</v>
      </c>
      <c r="J627" s="11"/>
      <c r="K627" s="11"/>
      <c r="L627" s="11"/>
      <c r="M627" s="11"/>
      <c r="N627" s="11"/>
      <c r="O627" s="11"/>
      <c r="P627" s="11"/>
      <c r="Q627" s="11"/>
    </row>
    <row r="628" spans="1:17" x14ac:dyDescent="0.25">
      <c r="A628" s="5">
        <v>43326</v>
      </c>
      <c r="B628" s="6">
        <v>43326</v>
      </c>
      <c r="C628" s="11">
        <v>3</v>
      </c>
      <c r="D628" s="11">
        <v>1686.0654050000001</v>
      </c>
      <c r="E628" s="11">
        <v>1202.9639999999999</v>
      </c>
      <c r="F628" s="11">
        <v>11125.444</v>
      </c>
      <c r="G628" s="11">
        <f t="shared" si="27"/>
        <v>483.10140500000011</v>
      </c>
      <c r="H628" s="11">
        <f t="shared" si="28"/>
        <v>4.3423112371964674</v>
      </c>
      <c r="I628" s="11">
        <f t="shared" si="29"/>
        <v>0</v>
      </c>
      <c r="J628" s="11"/>
      <c r="K628" s="11"/>
      <c r="L628" s="11"/>
      <c r="M628" s="11"/>
      <c r="N628" s="11"/>
      <c r="O628" s="11"/>
      <c r="P628" s="11"/>
      <c r="Q628" s="11"/>
    </row>
    <row r="629" spans="1:17" x14ac:dyDescent="0.25">
      <c r="A629" s="5">
        <v>43326.020833333336</v>
      </c>
      <c r="B629" s="6">
        <v>43326</v>
      </c>
      <c r="C629" s="11">
        <v>4</v>
      </c>
      <c r="D629" s="11">
        <v>1667.9174949999999</v>
      </c>
      <c r="E629" s="11">
        <v>1101.586</v>
      </c>
      <c r="F629" s="11">
        <v>11125.444</v>
      </c>
      <c r="G629" s="11">
        <f t="shared" si="27"/>
        <v>566.3314949999999</v>
      </c>
      <c r="H629" s="11">
        <f t="shared" si="28"/>
        <v>5.0904170206600288</v>
      </c>
      <c r="I629" s="11">
        <f t="shared" si="29"/>
        <v>0</v>
      </c>
      <c r="J629" s="11"/>
      <c r="K629" s="11"/>
      <c r="L629" s="11"/>
      <c r="M629" s="11"/>
      <c r="N629" s="11"/>
      <c r="O629" s="11"/>
      <c r="P629" s="11"/>
      <c r="Q629" s="11"/>
    </row>
    <row r="630" spans="1:17" x14ac:dyDescent="0.25">
      <c r="A630" s="5">
        <v>43326.041666666664</v>
      </c>
      <c r="B630" s="6">
        <v>43326</v>
      </c>
      <c r="C630" s="11">
        <v>5</v>
      </c>
      <c r="D630" s="11">
        <v>1638.7449525</v>
      </c>
      <c r="E630" s="11">
        <v>1205.558</v>
      </c>
      <c r="F630" s="11">
        <v>11125.444</v>
      </c>
      <c r="G630" s="11">
        <f t="shared" si="27"/>
        <v>433.18695249999996</v>
      </c>
      <c r="H630" s="11">
        <f t="shared" si="28"/>
        <v>3.8936599069664095</v>
      </c>
      <c r="I630" s="11">
        <f t="shared" si="29"/>
        <v>1</v>
      </c>
      <c r="J630" s="11"/>
      <c r="K630" s="11"/>
      <c r="L630" s="11"/>
      <c r="M630" s="11"/>
      <c r="N630" s="11"/>
      <c r="O630" s="11"/>
      <c r="P630" s="11"/>
      <c r="Q630" s="11"/>
    </row>
    <row r="631" spans="1:17" x14ac:dyDescent="0.25">
      <c r="A631" s="5">
        <v>43326.0625</v>
      </c>
      <c r="B631" s="6">
        <v>43326</v>
      </c>
      <c r="C631" s="11">
        <v>6</v>
      </c>
      <c r="D631" s="11">
        <v>1598.5477774999999</v>
      </c>
      <c r="E631" s="11">
        <v>1183.0419999999999</v>
      </c>
      <c r="F631" s="11">
        <v>11125.444</v>
      </c>
      <c r="G631" s="11">
        <f t="shared" si="27"/>
        <v>415.50577750000002</v>
      </c>
      <c r="H631" s="11">
        <f t="shared" si="28"/>
        <v>3.7347343395913009</v>
      </c>
      <c r="I631" s="11">
        <f t="shared" si="29"/>
        <v>1</v>
      </c>
      <c r="J631" s="11"/>
      <c r="K631" s="11"/>
      <c r="L631" s="11"/>
      <c r="M631" s="11"/>
      <c r="N631" s="11"/>
      <c r="O631" s="11"/>
      <c r="P631" s="11"/>
      <c r="Q631" s="11"/>
    </row>
    <row r="632" spans="1:17" x14ac:dyDescent="0.25">
      <c r="A632" s="5">
        <v>43326.083333333336</v>
      </c>
      <c r="B632" s="6">
        <v>43326</v>
      </c>
      <c r="C632" s="11">
        <v>7</v>
      </c>
      <c r="D632" s="11">
        <v>1563.1501125</v>
      </c>
      <c r="E632" s="11">
        <v>1214.6220000000001</v>
      </c>
      <c r="F632" s="11">
        <v>11125.444</v>
      </c>
      <c r="G632" s="11">
        <f t="shared" si="27"/>
        <v>348.52811249999991</v>
      </c>
      <c r="H632" s="11">
        <f t="shared" si="28"/>
        <v>3.1327119394066427</v>
      </c>
      <c r="I632" s="11">
        <f t="shared" si="29"/>
        <v>1</v>
      </c>
      <c r="J632" s="11"/>
      <c r="K632" s="11"/>
      <c r="L632" s="11"/>
      <c r="M632" s="11"/>
      <c r="N632" s="11"/>
      <c r="O632" s="11"/>
      <c r="P632" s="11"/>
      <c r="Q632" s="11"/>
    </row>
    <row r="633" spans="1:17" x14ac:dyDescent="0.25">
      <c r="A633" s="5">
        <v>43326.104166666664</v>
      </c>
      <c r="B633" s="6">
        <v>43326</v>
      </c>
      <c r="C633" s="11">
        <v>8</v>
      </c>
      <c r="D633" s="11">
        <v>1532.5519575000001</v>
      </c>
      <c r="E633" s="11">
        <v>1243.1559999999999</v>
      </c>
      <c r="F633" s="11">
        <v>11125.444</v>
      </c>
      <c r="G633" s="11">
        <f t="shared" si="27"/>
        <v>289.39595750000012</v>
      </c>
      <c r="H633" s="11">
        <f t="shared" si="28"/>
        <v>2.6012081630180344</v>
      </c>
      <c r="I633" s="11">
        <f t="shared" si="29"/>
        <v>1</v>
      </c>
      <c r="J633" s="11"/>
      <c r="K633" s="11"/>
      <c r="L633" s="11"/>
      <c r="M633" s="11"/>
      <c r="N633" s="11"/>
      <c r="O633" s="11"/>
      <c r="P633" s="11"/>
      <c r="Q633" s="11"/>
    </row>
    <row r="634" spans="1:17" x14ac:dyDescent="0.25">
      <c r="A634" s="5">
        <v>43326.125</v>
      </c>
      <c r="B634" s="6">
        <v>43326</v>
      </c>
      <c r="C634" s="11">
        <v>9</v>
      </c>
      <c r="D634" s="11">
        <v>1499.6866775000001</v>
      </c>
      <c r="E634" s="11">
        <v>1200.3320000000001</v>
      </c>
      <c r="F634" s="11">
        <v>11125.444</v>
      </c>
      <c r="G634" s="11">
        <f t="shared" si="27"/>
        <v>299.35467749999998</v>
      </c>
      <c r="H634" s="11">
        <f t="shared" si="28"/>
        <v>2.6907211748133379</v>
      </c>
      <c r="I634" s="11">
        <f t="shared" si="29"/>
        <v>1</v>
      </c>
      <c r="J634" s="11"/>
      <c r="K634" s="11"/>
      <c r="L634" s="11"/>
      <c r="M634" s="11"/>
      <c r="N634" s="11"/>
      <c r="O634" s="11"/>
      <c r="P634" s="11"/>
      <c r="Q634" s="11"/>
    </row>
    <row r="635" spans="1:17" x14ac:dyDescent="0.25">
      <c r="A635" s="5">
        <v>43326.145833333336</v>
      </c>
      <c r="B635" s="6">
        <v>43326</v>
      </c>
      <c r="C635" s="11">
        <v>10</v>
      </c>
      <c r="D635" s="11">
        <v>1464.5542725</v>
      </c>
      <c r="E635" s="11">
        <v>1194.8420000000001</v>
      </c>
      <c r="F635" s="11">
        <v>11125.444</v>
      </c>
      <c r="G635" s="11">
        <f t="shared" si="27"/>
        <v>269.71227249999993</v>
      </c>
      <c r="H635" s="11">
        <f t="shared" si="28"/>
        <v>2.4242832241122234</v>
      </c>
      <c r="I635" s="11">
        <f t="shared" si="29"/>
        <v>1</v>
      </c>
      <c r="J635" s="11"/>
      <c r="K635" s="11"/>
      <c r="L635" s="11"/>
      <c r="M635" s="11"/>
      <c r="N635" s="11"/>
      <c r="O635" s="11"/>
      <c r="P635" s="11"/>
      <c r="Q635" s="11"/>
    </row>
    <row r="636" spans="1:17" x14ac:dyDescent="0.25">
      <c r="A636" s="5">
        <v>43326.166666666664</v>
      </c>
      <c r="B636" s="6">
        <v>43326</v>
      </c>
      <c r="C636" s="11">
        <v>11</v>
      </c>
      <c r="D636" s="11">
        <v>1425.1255275000001</v>
      </c>
      <c r="E636" s="11">
        <v>1266.298</v>
      </c>
      <c r="F636" s="11">
        <v>11125.444</v>
      </c>
      <c r="G636" s="11">
        <f t="shared" si="27"/>
        <v>158.82752750000009</v>
      </c>
      <c r="H636" s="11">
        <f t="shared" si="28"/>
        <v>1.4276061926157741</v>
      </c>
      <c r="I636" s="11">
        <f t="shared" si="29"/>
        <v>1</v>
      </c>
      <c r="J636" s="11"/>
      <c r="K636" s="11"/>
      <c r="L636" s="11"/>
      <c r="M636" s="11"/>
      <c r="N636" s="11"/>
      <c r="O636" s="11"/>
      <c r="P636" s="11"/>
      <c r="Q636" s="11"/>
    </row>
    <row r="637" spans="1:17" x14ac:dyDescent="0.25">
      <c r="A637" s="5">
        <v>43326.1875</v>
      </c>
      <c r="B637" s="6">
        <v>43326</v>
      </c>
      <c r="C637" s="11">
        <v>12</v>
      </c>
      <c r="D637" s="11">
        <v>1381.4004425000001</v>
      </c>
      <c r="E637" s="11">
        <v>1220.538</v>
      </c>
      <c r="F637" s="11">
        <v>11125.444</v>
      </c>
      <c r="G637" s="11">
        <f t="shared" si="27"/>
        <v>160.86244250000004</v>
      </c>
      <c r="H637" s="11">
        <f t="shared" si="28"/>
        <v>1.4458968334207611</v>
      </c>
      <c r="I637" s="11">
        <f t="shared" si="29"/>
        <v>1</v>
      </c>
      <c r="J637" s="11"/>
      <c r="K637" s="11"/>
      <c r="L637" s="11"/>
      <c r="M637" s="11"/>
      <c r="N637" s="11"/>
      <c r="O637" s="11"/>
      <c r="P637" s="11"/>
      <c r="Q637" s="11"/>
    </row>
    <row r="638" spans="1:17" x14ac:dyDescent="0.25">
      <c r="A638" s="5">
        <v>43326.208333333336</v>
      </c>
      <c r="B638" s="6">
        <v>43326</v>
      </c>
      <c r="C638" s="11">
        <v>13</v>
      </c>
      <c r="D638" s="11">
        <v>1340.9225200000001</v>
      </c>
      <c r="E638" s="11">
        <v>1384.6659999999999</v>
      </c>
      <c r="F638" s="11">
        <v>11125.444</v>
      </c>
      <c r="G638" s="11">
        <f t="shared" si="27"/>
        <v>-43.743479999999863</v>
      </c>
      <c r="H638" s="11">
        <f t="shared" si="28"/>
        <v>0.3931841282019834</v>
      </c>
      <c r="I638" s="11">
        <f t="shared" si="29"/>
        <v>1</v>
      </c>
      <c r="J638" s="11"/>
      <c r="K638" s="11"/>
      <c r="L638" s="11"/>
      <c r="M638" s="11"/>
      <c r="N638" s="11"/>
      <c r="O638" s="11"/>
      <c r="P638" s="11"/>
      <c r="Q638" s="11"/>
    </row>
    <row r="639" spans="1:17" x14ac:dyDescent="0.25">
      <c r="A639" s="5">
        <v>43326.229166666664</v>
      </c>
      <c r="B639" s="6">
        <v>43326</v>
      </c>
      <c r="C639" s="11">
        <v>14</v>
      </c>
      <c r="D639" s="11">
        <v>1303.6917599999999</v>
      </c>
      <c r="E639" s="11">
        <v>1439.2439999999999</v>
      </c>
      <c r="F639" s="11">
        <v>11125.444</v>
      </c>
      <c r="G639" s="11">
        <f t="shared" si="27"/>
        <v>-135.55223999999998</v>
      </c>
      <c r="H639" s="11">
        <f t="shared" si="28"/>
        <v>1.2183984747035712</v>
      </c>
      <c r="I639" s="11">
        <f t="shared" si="29"/>
        <v>1</v>
      </c>
      <c r="J639" s="11"/>
      <c r="K639" s="11"/>
      <c r="L639" s="11"/>
      <c r="M639" s="11"/>
      <c r="N639" s="11"/>
      <c r="O639" s="11"/>
      <c r="P639" s="11"/>
      <c r="Q639" s="11"/>
    </row>
    <row r="640" spans="1:17" x14ac:dyDescent="0.25">
      <c r="A640" s="5">
        <v>43326.25</v>
      </c>
      <c r="B640" s="6">
        <v>43326</v>
      </c>
      <c r="C640" s="11">
        <v>15</v>
      </c>
      <c r="D640" s="11">
        <v>1295.8438074999999</v>
      </c>
      <c r="E640" s="11">
        <v>1548.864</v>
      </c>
      <c r="F640" s="11">
        <v>11125.444</v>
      </c>
      <c r="G640" s="11">
        <f t="shared" si="27"/>
        <v>-253.02019250000012</v>
      </c>
      <c r="H640" s="11">
        <f t="shared" si="28"/>
        <v>2.2742480434938157</v>
      </c>
      <c r="I640" s="11">
        <f t="shared" si="29"/>
        <v>1</v>
      </c>
      <c r="J640" s="11"/>
      <c r="K640" s="11"/>
      <c r="L640" s="11"/>
      <c r="M640" s="11"/>
      <c r="N640" s="11"/>
      <c r="O640" s="11"/>
      <c r="P640" s="11"/>
      <c r="Q640" s="11"/>
    </row>
    <row r="641" spans="1:17" x14ac:dyDescent="0.25">
      <c r="A641" s="5">
        <v>43326.270833333336</v>
      </c>
      <c r="B641" s="6">
        <v>43326</v>
      </c>
      <c r="C641" s="11">
        <v>16</v>
      </c>
      <c r="D641" s="11">
        <v>1317.3786625</v>
      </c>
      <c r="E641" s="11">
        <v>1658.9280000000001</v>
      </c>
      <c r="F641" s="11">
        <v>11125.444</v>
      </c>
      <c r="G641" s="11">
        <f t="shared" si="27"/>
        <v>-341.54933750000009</v>
      </c>
      <c r="H641" s="11">
        <f t="shared" si="28"/>
        <v>3.0699838810927464</v>
      </c>
      <c r="I641" s="11">
        <f t="shared" si="29"/>
        <v>1</v>
      </c>
      <c r="J641" s="11"/>
      <c r="K641" s="11"/>
      <c r="L641" s="11"/>
      <c r="M641" s="11"/>
      <c r="N641" s="11"/>
      <c r="O641" s="11"/>
      <c r="P641" s="11"/>
      <c r="Q641" s="11"/>
    </row>
    <row r="642" spans="1:17" x14ac:dyDescent="0.25">
      <c r="A642" s="5">
        <v>43326.291666666664</v>
      </c>
      <c r="B642" s="6">
        <v>43326</v>
      </c>
      <c r="C642" s="11">
        <v>17</v>
      </c>
      <c r="D642" s="11">
        <v>1347.95001</v>
      </c>
      <c r="E642" s="11">
        <v>1526.76</v>
      </c>
      <c r="F642" s="11">
        <v>11125.444</v>
      </c>
      <c r="G642" s="11">
        <f t="shared" si="27"/>
        <v>-178.80998999999997</v>
      </c>
      <c r="H642" s="11">
        <f t="shared" si="28"/>
        <v>1.6072166647910859</v>
      </c>
      <c r="I642" s="11">
        <f t="shared" si="29"/>
        <v>1</v>
      </c>
      <c r="J642" s="11"/>
      <c r="K642" s="11"/>
      <c r="L642" s="11"/>
      <c r="M642" s="11"/>
      <c r="N642" s="11"/>
      <c r="O642" s="11"/>
      <c r="P642" s="11"/>
      <c r="Q642" s="11"/>
    </row>
    <row r="643" spans="1:17" x14ac:dyDescent="0.25">
      <c r="A643" s="5">
        <v>43326.3125</v>
      </c>
      <c r="B643" s="6">
        <v>43326</v>
      </c>
      <c r="C643" s="11">
        <v>18</v>
      </c>
      <c r="D643" s="11">
        <v>1387.5578499999999</v>
      </c>
      <c r="E643" s="11">
        <v>1634.434</v>
      </c>
      <c r="F643" s="11">
        <v>11125.444</v>
      </c>
      <c r="G643" s="11">
        <f t="shared" ref="G643:G706" si="30">D643-E643</f>
        <v>-246.87615000000005</v>
      </c>
      <c r="H643" s="11">
        <f t="shared" ref="H643:H706" si="31">ABS(G643)/F643*100</f>
        <v>2.2190228992209216</v>
      </c>
      <c r="I643" s="11">
        <f t="shared" ref="I643:I706" si="32">IF(H643&lt;=$N$3,1,0)</f>
        <v>1</v>
      </c>
      <c r="J643" s="11"/>
      <c r="K643" s="11"/>
      <c r="L643" s="11"/>
      <c r="M643" s="11"/>
      <c r="N643" s="11"/>
      <c r="O643" s="11"/>
      <c r="P643" s="11"/>
      <c r="Q643" s="11"/>
    </row>
    <row r="644" spans="1:17" x14ac:dyDescent="0.25">
      <c r="A644" s="5">
        <v>43326.333333333336</v>
      </c>
      <c r="B644" s="6">
        <v>43326</v>
      </c>
      <c r="C644" s="11">
        <v>19</v>
      </c>
      <c r="D644" s="11">
        <v>1446.5857000000001</v>
      </c>
      <c r="E644" s="11">
        <v>1618.7080000000001</v>
      </c>
      <c r="F644" s="11">
        <v>11125.444</v>
      </c>
      <c r="G644" s="11">
        <f t="shared" si="30"/>
        <v>-172.1223</v>
      </c>
      <c r="H644" s="11">
        <f t="shared" si="31"/>
        <v>1.5471049964387937</v>
      </c>
      <c r="I644" s="11">
        <f t="shared" si="32"/>
        <v>1</v>
      </c>
      <c r="J644" s="11"/>
      <c r="K644" s="11"/>
      <c r="L644" s="11"/>
      <c r="M644" s="11"/>
      <c r="N644" s="11"/>
      <c r="O644" s="11"/>
      <c r="P644" s="11"/>
      <c r="Q644" s="11"/>
    </row>
    <row r="645" spans="1:17" x14ac:dyDescent="0.25">
      <c r="A645" s="5">
        <v>43326.354166666664</v>
      </c>
      <c r="B645" s="6">
        <v>43326</v>
      </c>
      <c r="C645" s="11">
        <v>20</v>
      </c>
      <c r="D645" s="11">
        <v>1525.0335600000001</v>
      </c>
      <c r="E645" s="11">
        <v>1672.09</v>
      </c>
      <c r="F645" s="11">
        <v>11125.444</v>
      </c>
      <c r="G645" s="11">
        <f t="shared" si="30"/>
        <v>-147.05643999999984</v>
      </c>
      <c r="H645" s="11">
        <f t="shared" si="31"/>
        <v>1.3218028871476935</v>
      </c>
      <c r="I645" s="11">
        <f t="shared" si="32"/>
        <v>1</v>
      </c>
      <c r="J645" s="11"/>
      <c r="K645" s="11"/>
      <c r="L645" s="11"/>
      <c r="M645" s="11"/>
      <c r="N645" s="11"/>
      <c r="O645" s="11"/>
      <c r="P645" s="11"/>
      <c r="Q645" s="11"/>
    </row>
    <row r="646" spans="1:17" x14ac:dyDescent="0.25">
      <c r="A646" s="5">
        <v>43326.375</v>
      </c>
      <c r="B646" s="6">
        <v>43326</v>
      </c>
      <c r="C646" s="11">
        <v>21</v>
      </c>
      <c r="D646" s="11">
        <v>1625.61157</v>
      </c>
      <c r="E646" s="11">
        <v>1898.04</v>
      </c>
      <c r="F646" s="11">
        <v>11125.444</v>
      </c>
      <c r="G646" s="11">
        <f t="shared" si="30"/>
        <v>-272.42842999999993</v>
      </c>
      <c r="H646" s="11">
        <f t="shared" si="31"/>
        <v>2.4486971486261577</v>
      </c>
      <c r="I646" s="11">
        <f t="shared" si="32"/>
        <v>1</v>
      </c>
      <c r="J646" s="11"/>
      <c r="K646" s="11"/>
      <c r="L646" s="11"/>
      <c r="M646" s="11"/>
      <c r="N646" s="11"/>
      <c r="O646" s="11"/>
      <c r="P646" s="11"/>
      <c r="Q646" s="11"/>
    </row>
    <row r="647" spans="1:17" x14ac:dyDescent="0.25">
      <c r="A647" s="5">
        <v>43326.395833333336</v>
      </c>
      <c r="B647" s="6">
        <v>43326</v>
      </c>
      <c r="C647" s="11">
        <v>22</v>
      </c>
      <c r="D647" s="11">
        <v>1748.3197299999999</v>
      </c>
      <c r="E647" s="11">
        <v>2020.818</v>
      </c>
      <c r="F647" s="11">
        <v>11125.444</v>
      </c>
      <c r="G647" s="11">
        <f t="shared" si="30"/>
        <v>-272.49827000000005</v>
      </c>
      <c r="H647" s="11">
        <f t="shared" si="31"/>
        <v>2.4493248988534755</v>
      </c>
      <c r="I647" s="11">
        <f t="shared" si="32"/>
        <v>1</v>
      </c>
      <c r="J647" s="11"/>
      <c r="K647" s="11"/>
      <c r="L647" s="11"/>
      <c r="M647" s="11"/>
      <c r="N647" s="11"/>
      <c r="O647" s="11"/>
      <c r="P647" s="11"/>
      <c r="Q647" s="11"/>
    </row>
    <row r="648" spans="1:17" x14ac:dyDescent="0.25">
      <c r="A648" s="5">
        <v>43326.416666666664</v>
      </c>
      <c r="B648" s="6">
        <v>43326</v>
      </c>
      <c r="C648" s="11">
        <v>23</v>
      </c>
      <c r="D648" s="11">
        <v>1871.9162249999999</v>
      </c>
      <c r="E648" s="11">
        <v>2112.2139999999999</v>
      </c>
      <c r="F648" s="11">
        <v>11125.444</v>
      </c>
      <c r="G648" s="11">
        <f t="shared" si="30"/>
        <v>-240.297775</v>
      </c>
      <c r="H648" s="11">
        <f t="shared" si="31"/>
        <v>2.1598937983958217</v>
      </c>
      <c r="I648" s="11">
        <f t="shared" si="32"/>
        <v>1</v>
      </c>
      <c r="J648" s="11"/>
      <c r="K648" s="11"/>
      <c r="L648" s="11"/>
      <c r="M648" s="11"/>
      <c r="N648" s="11"/>
      <c r="O648" s="11"/>
      <c r="P648" s="11"/>
      <c r="Q648" s="11"/>
    </row>
    <row r="649" spans="1:17" x14ac:dyDescent="0.25">
      <c r="A649" s="5">
        <v>43326.4375</v>
      </c>
      <c r="B649" s="6">
        <v>43326</v>
      </c>
      <c r="C649" s="11">
        <v>24</v>
      </c>
      <c r="D649" s="11">
        <v>1996.401055</v>
      </c>
      <c r="E649" s="11">
        <v>2099.904</v>
      </c>
      <c r="F649" s="11">
        <v>11125.444</v>
      </c>
      <c r="G649" s="11">
        <f t="shared" si="30"/>
        <v>-103.50294499999995</v>
      </c>
      <c r="H649" s="11">
        <f t="shared" si="31"/>
        <v>0.93032642112979902</v>
      </c>
      <c r="I649" s="11">
        <f t="shared" si="32"/>
        <v>1</v>
      </c>
      <c r="J649" s="11"/>
      <c r="K649" s="11"/>
      <c r="L649" s="11"/>
      <c r="M649" s="11"/>
      <c r="N649" s="11"/>
      <c r="O649" s="11"/>
      <c r="P649" s="11"/>
      <c r="Q649" s="11"/>
    </row>
    <row r="650" spans="1:17" x14ac:dyDescent="0.25">
      <c r="A650" s="5">
        <v>43326.458333333336</v>
      </c>
      <c r="B650" s="6">
        <v>43326</v>
      </c>
      <c r="C650" s="11">
        <v>25</v>
      </c>
      <c r="D650" s="11">
        <v>2120.3384274999999</v>
      </c>
      <c r="E650" s="11">
        <v>2198.7800000000002</v>
      </c>
      <c r="F650" s="11">
        <v>11125.444</v>
      </c>
      <c r="G650" s="11">
        <f t="shared" si="30"/>
        <v>-78.441572500000348</v>
      </c>
      <c r="H650" s="11">
        <f t="shared" si="31"/>
        <v>0.70506464730756224</v>
      </c>
      <c r="I650" s="11">
        <f t="shared" si="32"/>
        <v>1</v>
      </c>
      <c r="J650" s="11"/>
      <c r="K650" s="11"/>
      <c r="L650" s="11"/>
      <c r="M650" s="11"/>
      <c r="N650" s="11"/>
      <c r="O650" s="11"/>
      <c r="P650" s="11"/>
      <c r="Q650" s="11"/>
    </row>
    <row r="651" spans="1:17" x14ac:dyDescent="0.25">
      <c r="A651" s="5">
        <v>43326.479166666664</v>
      </c>
      <c r="B651" s="6">
        <v>43326</v>
      </c>
      <c r="C651" s="11">
        <v>26</v>
      </c>
      <c r="D651" s="11">
        <v>2243.7283425000001</v>
      </c>
      <c r="E651" s="11">
        <v>2373.2280000000001</v>
      </c>
      <c r="F651" s="11">
        <v>11125.444</v>
      </c>
      <c r="G651" s="11">
        <f t="shared" si="30"/>
        <v>-129.49965750000001</v>
      </c>
      <c r="H651" s="11">
        <f t="shared" si="31"/>
        <v>1.1639954099809411</v>
      </c>
      <c r="I651" s="11">
        <f t="shared" si="32"/>
        <v>1</v>
      </c>
      <c r="J651" s="11"/>
      <c r="K651" s="11"/>
      <c r="L651" s="11"/>
      <c r="M651" s="11"/>
      <c r="N651" s="11"/>
      <c r="O651" s="11"/>
      <c r="P651" s="11"/>
      <c r="Q651" s="11"/>
    </row>
    <row r="652" spans="1:17" x14ac:dyDescent="0.25">
      <c r="A652" s="5">
        <v>43326.5</v>
      </c>
      <c r="B652" s="6">
        <v>43326</v>
      </c>
      <c r="C652" s="11">
        <v>27</v>
      </c>
      <c r="D652" s="11">
        <v>2358.7288775000002</v>
      </c>
      <c r="E652" s="11">
        <v>2479.056</v>
      </c>
      <c r="F652" s="11">
        <v>11125.444</v>
      </c>
      <c r="G652" s="11">
        <f t="shared" si="30"/>
        <v>-120.32712249999986</v>
      </c>
      <c r="H652" s="11">
        <f t="shared" si="31"/>
        <v>1.0815489476195275</v>
      </c>
      <c r="I652" s="11">
        <f t="shared" si="32"/>
        <v>1</v>
      </c>
      <c r="J652" s="11"/>
      <c r="K652" s="11"/>
      <c r="L652" s="11"/>
      <c r="M652" s="11"/>
      <c r="N652" s="11"/>
      <c r="O652" s="11"/>
      <c r="P652" s="11"/>
      <c r="Q652" s="11"/>
    </row>
    <row r="653" spans="1:17" x14ac:dyDescent="0.25">
      <c r="A653" s="5">
        <v>43326.520833333336</v>
      </c>
      <c r="B653" s="6">
        <v>43326</v>
      </c>
      <c r="C653" s="11">
        <v>28</v>
      </c>
      <c r="D653" s="11">
        <v>2465.3400324999998</v>
      </c>
      <c r="E653" s="11">
        <v>2658.9780000000001</v>
      </c>
      <c r="F653" s="11">
        <v>11125.444</v>
      </c>
      <c r="G653" s="11">
        <f t="shared" si="30"/>
        <v>-193.63796750000029</v>
      </c>
      <c r="H653" s="11">
        <f t="shared" si="31"/>
        <v>1.7404965365876661</v>
      </c>
      <c r="I653" s="11">
        <f t="shared" si="32"/>
        <v>1</v>
      </c>
      <c r="J653" s="11"/>
      <c r="K653" s="11"/>
      <c r="L653" s="11"/>
      <c r="M653" s="11"/>
      <c r="N653" s="11"/>
      <c r="O653" s="11"/>
      <c r="P653" s="11"/>
      <c r="Q653" s="11"/>
    </row>
    <row r="654" spans="1:17" x14ac:dyDescent="0.25">
      <c r="A654" s="5">
        <v>43326.541666666664</v>
      </c>
      <c r="B654" s="6">
        <v>43326</v>
      </c>
      <c r="C654" s="11">
        <v>29</v>
      </c>
      <c r="D654" s="11">
        <v>2562.8913524999998</v>
      </c>
      <c r="E654" s="11">
        <v>2626.4380000000001</v>
      </c>
      <c r="F654" s="11">
        <v>11125.444</v>
      </c>
      <c r="G654" s="11">
        <f t="shared" si="30"/>
        <v>-63.54664750000029</v>
      </c>
      <c r="H654" s="11">
        <f t="shared" si="31"/>
        <v>0.57118302424604628</v>
      </c>
      <c r="I654" s="11">
        <f t="shared" si="32"/>
        <v>1</v>
      </c>
      <c r="J654" s="11"/>
      <c r="K654" s="11"/>
      <c r="L654" s="11"/>
      <c r="M654" s="11"/>
      <c r="N654" s="11"/>
      <c r="O654" s="11"/>
      <c r="P654" s="11"/>
      <c r="Q654" s="11"/>
    </row>
    <row r="655" spans="1:17" x14ac:dyDescent="0.25">
      <c r="A655" s="5">
        <v>43326.5625</v>
      </c>
      <c r="B655" s="6">
        <v>43326</v>
      </c>
      <c r="C655" s="11">
        <v>30</v>
      </c>
      <c r="D655" s="11">
        <v>2651.3828374999998</v>
      </c>
      <c r="E655" s="11">
        <v>2713.8020000000001</v>
      </c>
      <c r="F655" s="11">
        <v>11125.444</v>
      </c>
      <c r="G655" s="11">
        <f t="shared" si="30"/>
        <v>-62.419162500000311</v>
      </c>
      <c r="H655" s="11">
        <f t="shared" si="31"/>
        <v>0.561048732077572</v>
      </c>
      <c r="I655" s="11">
        <f t="shared" si="32"/>
        <v>1</v>
      </c>
      <c r="J655" s="11"/>
      <c r="K655" s="11"/>
      <c r="L655" s="11"/>
      <c r="M655" s="11"/>
      <c r="N655" s="11"/>
      <c r="O655" s="11"/>
      <c r="P655" s="11"/>
      <c r="Q655" s="11"/>
    </row>
    <row r="656" spans="1:17" x14ac:dyDescent="0.25">
      <c r="A656" s="5">
        <v>43326.583333333336</v>
      </c>
      <c r="B656" s="6">
        <v>43326</v>
      </c>
      <c r="C656" s="11">
        <v>31</v>
      </c>
      <c r="D656" s="11">
        <v>2726.5928650000001</v>
      </c>
      <c r="E656" s="11">
        <v>2756.3380000000002</v>
      </c>
      <c r="F656" s="11">
        <v>11125.444</v>
      </c>
      <c r="G656" s="11">
        <f t="shared" si="30"/>
        <v>-29.745135000000118</v>
      </c>
      <c r="H656" s="11">
        <f t="shared" si="31"/>
        <v>0.26736132957929698</v>
      </c>
      <c r="I656" s="11">
        <f t="shared" si="32"/>
        <v>1</v>
      </c>
      <c r="J656" s="11"/>
      <c r="K656" s="11"/>
      <c r="L656" s="11"/>
      <c r="M656" s="11"/>
      <c r="N656" s="11"/>
      <c r="O656" s="11"/>
      <c r="P656" s="11"/>
      <c r="Q656" s="11"/>
    </row>
    <row r="657" spans="1:17" x14ac:dyDescent="0.25">
      <c r="A657" s="5">
        <v>43326.604166666664</v>
      </c>
      <c r="B657" s="6">
        <v>43326</v>
      </c>
      <c r="C657" s="11">
        <v>32</v>
      </c>
      <c r="D657" s="11">
        <v>2788.5214350000001</v>
      </c>
      <c r="E657" s="11">
        <v>3044.62</v>
      </c>
      <c r="F657" s="11">
        <v>11125.444</v>
      </c>
      <c r="G657" s="11">
        <f t="shared" si="30"/>
        <v>-256.09856499999978</v>
      </c>
      <c r="H657" s="11">
        <f t="shared" si="31"/>
        <v>2.301917703239527</v>
      </c>
      <c r="I657" s="11">
        <f t="shared" si="32"/>
        <v>1</v>
      </c>
      <c r="J657" s="11"/>
      <c r="K657" s="11"/>
      <c r="L657" s="11"/>
      <c r="M657" s="11"/>
      <c r="N657" s="11"/>
      <c r="O657" s="11"/>
      <c r="P657" s="11"/>
      <c r="Q657" s="11"/>
    </row>
    <row r="658" spans="1:17" x14ac:dyDescent="0.25">
      <c r="A658" s="5">
        <v>43326.625</v>
      </c>
      <c r="B658" s="6">
        <v>43326</v>
      </c>
      <c r="C658" s="11">
        <v>33</v>
      </c>
      <c r="D658" s="11">
        <v>2864.8847949999999</v>
      </c>
      <c r="E658" s="11">
        <v>3378.8939999999998</v>
      </c>
      <c r="F658" s="11">
        <v>11125.444</v>
      </c>
      <c r="G658" s="11">
        <f t="shared" si="30"/>
        <v>-514.00920499999984</v>
      </c>
      <c r="H658" s="11">
        <f t="shared" si="31"/>
        <v>4.6201230710432757</v>
      </c>
      <c r="I658" s="11">
        <f t="shared" si="32"/>
        <v>0</v>
      </c>
      <c r="J658" s="11"/>
      <c r="K658" s="11"/>
      <c r="L658" s="11"/>
      <c r="M658" s="11"/>
      <c r="N658" s="11"/>
      <c r="O658" s="11"/>
      <c r="P658" s="11"/>
      <c r="Q658" s="11"/>
    </row>
    <row r="659" spans="1:17" x14ac:dyDescent="0.25">
      <c r="A659" s="5">
        <v>43326.645833333336</v>
      </c>
      <c r="B659" s="6">
        <v>43326</v>
      </c>
      <c r="C659" s="11">
        <v>34</v>
      </c>
      <c r="D659" s="11">
        <v>2955.682945</v>
      </c>
      <c r="E659" s="11">
        <v>3492.2620000000002</v>
      </c>
      <c r="F659" s="11">
        <v>11125.444</v>
      </c>
      <c r="G659" s="11">
        <f t="shared" si="30"/>
        <v>-536.57905500000015</v>
      </c>
      <c r="H659" s="11">
        <f t="shared" si="31"/>
        <v>4.8229900307798967</v>
      </c>
      <c r="I659" s="11">
        <f t="shared" si="32"/>
        <v>0</v>
      </c>
      <c r="J659" s="11"/>
      <c r="K659" s="11"/>
      <c r="L659" s="11"/>
      <c r="M659" s="11"/>
      <c r="N659" s="11"/>
      <c r="O659" s="11"/>
      <c r="P659" s="11"/>
      <c r="Q659" s="11"/>
    </row>
    <row r="660" spans="1:17" x14ac:dyDescent="0.25">
      <c r="A660" s="5">
        <v>43326.666666666664</v>
      </c>
      <c r="B660" s="6">
        <v>43326</v>
      </c>
      <c r="C660" s="11">
        <v>35</v>
      </c>
      <c r="D660" s="11">
        <v>3004.1434300000001</v>
      </c>
      <c r="E660" s="11">
        <v>3668.732</v>
      </c>
      <c r="F660" s="11">
        <v>11125.444</v>
      </c>
      <c r="G660" s="11">
        <f t="shared" si="30"/>
        <v>-664.58856999999989</v>
      </c>
      <c r="H660" s="11">
        <f t="shared" si="31"/>
        <v>5.9735914359912279</v>
      </c>
      <c r="I660" s="11">
        <f t="shared" si="32"/>
        <v>0</v>
      </c>
      <c r="J660" s="11"/>
      <c r="K660" s="11"/>
      <c r="L660" s="11"/>
      <c r="M660" s="11"/>
      <c r="N660" s="11"/>
      <c r="O660" s="11"/>
      <c r="P660" s="11"/>
      <c r="Q660" s="11"/>
    </row>
    <row r="661" spans="1:17" x14ac:dyDescent="0.25">
      <c r="A661" s="5">
        <v>43326.6875</v>
      </c>
      <c r="B661" s="6">
        <v>43326</v>
      </c>
      <c r="C661" s="11">
        <v>36</v>
      </c>
      <c r="D661" s="11">
        <v>3010.2662500000001</v>
      </c>
      <c r="E661" s="11">
        <v>3555.69</v>
      </c>
      <c r="F661" s="11">
        <v>11125.444</v>
      </c>
      <c r="G661" s="11">
        <f t="shared" si="30"/>
        <v>-545.42374999999993</v>
      </c>
      <c r="H661" s="11">
        <f t="shared" si="31"/>
        <v>4.9024897343422875</v>
      </c>
      <c r="I661" s="11">
        <f t="shared" si="32"/>
        <v>0</v>
      </c>
      <c r="J661" s="11"/>
      <c r="K661" s="11"/>
      <c r="L661" s="11"/>
      <c r="M661" s="11"/>
      <c r="N661" s="11"/>
      <c r="O661" s="11"/>
      <c r="P661" s="11"/>
      <c r="Q661" s="11"/>
    </row>
    <row r="662" spans="1:17" x14ac:dyDescent="0.25">
      <c r="A662" s="5">
        <v>43326.708333333336</v>
      </c>
      <c r="B662" s="6">
        <v>43326</v>
      </c>
      <c r="C662" s="11">
        <v>37</v>
      </c>
      <c r="D662" s="11">
        <v>3014.9155624999999</v>
      </c>
      <c r="E662" s="11">
        <v>3444.4839999999999</v>
      </c>
      <c r="F662" s="11">
        <v>11125.444</v>
      </c>
      <c r="G662" s="11">
        <f t="shared" si="30"/>
        <v>-429.56843750000007</v>
      </c>
      <c r="H662" s="11">
        <f t="shared" si="31"/>
        <v>3.8611352275019319</v>
      </c>
      <c r="I662" s="11">
        <f t="shared" si="32"/>
        <v>1</v>
      </c>
      <c r="J662" s="11"/>
      <c r="K662" s="11"/>
      <c r="L662" s="11"/>
      <c r="M662" s="11"/>
      <c r="N662" s="11"/>
      <c r="O662" s="11"/>
      <c r="P662" s="11"/>
      <c r="Q662" s="11"/>
    </row>
    <row r="663" spans="1:17" x14ac:dyDescent="0.25">
      <c r="A663" s="5">
        <v>43326.729166666664</v>
      </c>
      <c r="B663" s="6">
        <v>43326</v>
      </c>
      <c r="C663" s="11">
        <v>38</v>
      </c>
      <c r="D663" s="11">
        <v>3018.0913675000002</v>
      </c>
      <c r="E663" s="11">
        <v>3368.518</v>
      </c>
      <c r="F663" s="11">
        <v>11125.444</v>
      </c>
      <c r="G663" s="11">
        <f t="shared" si="30"/>
        <v>-350.42663249999987</v>
      </c>
      <c r="H663" s="11">
        <f t="shared" si="31"/>
        <v>3.1497766066684605</v>
      </c>
      <c r="I663" s="11">
        <f t="shared" si="32"/>
        <v>1</v>
      </c>
      <c r="J663" s="11"/>
      <c r="K663" s="11"/>
      <c r="L663" s="11"/>
      <c r="M663" s="11"/>
      <c r="N663" s="11"/>
      <c r="O663" s="11"/>
      <c r="P663" s="11"/>
      <c r="Q663" s="11"/>
    </row>
    <row r="664" spans="1:17" x14ac:dyDescent="0.25">
      <c r="A664" s="5">
        <v>43326.75</v>
      </c>
      <c r="B664" s="6">
        <v>43326</v>
      </c>
      <c r="C664" s="11">
        <v>39</v>
      </c>
      <c r="D664" s="11">
        <v>2983.1950975</v>
      </c>
      <c r="E664" s="11">
        <v>3249.2820000000002</v>
      </c>
      <c r="F664" s="11">
        <v>11125.444</v>
      </c>
      <c r="G664" s="11">
        <f t="shared" si="30"/>
        <v>-266.08690250000018</v>
      </c>
      <c r="H664" s="11">
        <f t="shared" si="31"/>
        <v>2.391696929129302</v>
      </c>
      <c r="I664" s="11">
        <f t="shared" si="32"/>
        <v>1</v>
      </c>
      <c r="J664" s="11"/>
      <c r="K664" s="11"/>
      <c r="L664" s="11"/>
      <c r="M664" s="11"/>
      <c r="N664" s="11"/>
      <c r="O664" s="11"/>
      <c r="P664" s="11"/>
      <c r="Q664" s="11"/>
    </row>
    <row r="665" spans="1:17" x14ac:dyDescent="0.25">
      <c r="A665" s="5">
        <v>43326.770833333336</v>
      </c>
      <c r="B665" s="6">
        <v>43326</v>
      </c>
      <c r="C665" s="11">
        <v>40</v>
      </c>
      <c r="D665" s="11">
        <v>2910.2267525000002</v>
      </c>
      <c r="E665" s="11">
        <v>3176.17</v>
      </c>
      <c r="F665" s="11">
        <v>11125.444</v>
      </c>
      <c r="G665" s="11">
        <f t="shared" si="30"/>
        <v>-265.94324749999987</v>
      </c>
      <c r="H665" s="11">
        <f t="shared" si="31"/>
        <v>2.3904056997635319</v>
      </c>
      <c r="I665" s="11">
        <f t="shared" si="32"/>
        <v>1</v>
      </c>
      <c r="J665" s="11"/>
      <c r="K665" s="11"/>
      <c r="L665" s="11"/>
      <c r="M665" s="11"/>
      <c r="N665" s="11"/>
      <c r="O665" s="11"/>
      <c r="P665" s="11"/>
      <c r="Q665" s="11"/>
    </row>
    <row r="666" spans="1:17" x14ac:dyDescent="0.25">
      <c r="A666" s="5">
        <v>43326.791666666664</v>
      </c>
      <c r="B666" s="6">
        <v>43326</v>
      </c>
      <c r="C666" s="11">
        <v>41</v>
      </c>
      <c r="D666" s="11">
        <v>2841.4941875</v>
      </c>
      <c r="E666" s="11">
        <v>3339.1559999999999</v>
      </c>
      <c r="F666" s="11">
        <v>11125.444</v>
      </c>
      <c r="G666" s="11">
        <f t="shared" si="30"/>
        <v>-497.6618125</v>
      </c>
      <c r="H666" s="11">
        <f t="shared" si="31"/>
        <v>4.47318608138246</v>
      </c>
      <c r="I666" s="11">
        <f t="shared" si="32"/>
        <v>0</v>
      </c>
      <c r="J666" s="11"/>
      <c r="K666" s="11"/>
      <c r="L666" s="11"/>
      <c r="M666" s="11"/>
      <c r="N666" s="11"/>
      <c r="O666" s="11"/>
      <c r="P666" s="11"/>
      <c r="Q666" s="11"/>
    </row>
    <row r="667" spans="1:17" x14ac:dyDescent="0.25">
      <c r="A667" s="5">
        <v>43326.8125</v>
      </c>
      <c r="B667" s="6">
        <v>43326</v>
      </c>
      <c r="C667" s="11">
        <v>42</v>
      </c>
      <c r="D667" s="11">
        <v>2776.9974025000001</v>
      </c>
      <c r="E667" s="11">
        <v>3363.09</v>
      </c>
      <c r="F667" s="11">
        <v>11125.444</v>
      </c>
      <c r="G667" s="11">
        <f t="shared" si="30"/>
        <v>-586.09259750000001</v>
      </c>
      <c r="H667" s="11">
        <f t="shared" si="31"/>
        <v>5.2680378194344426</v>
      </c>
      <c r="I667" s="11">
        <f t="shared" si="32"/>
        <v>0</v>
      </c>
      <c r="J667" s="11"/>
      <c r="K667" s="11"/>
      <c r="L667" s="11"/>
      <c r="M667" s="11"/>
      <c r="N667" s="11"/>
      <c r="O667" s="11"/>
      <c r="P667" s="11"/>
      <c r="Q667" s="11"/>
    </row>
    <row r="668" spans="1:17" x14ac:dyDescent="0.25">
      <c r="A668" s="5">
        <v>43326.833333333336</v>
      </c>
      <c r="B668" s="6">
        <v>43326</v>
      </c>
      <c r="C668" s="11">
        <v>43</v>
      </c>
      <c r="D668" s="11">
        <v>2716.81095</v>
      </c>
      <c r="E668" s="11">
        <v>3382.8780000000002</v>
      </c>
      <c r="F668" s="11">
        <v>11125.444</v>
      </c>
      <c r="G668" s="11">
        <f t="shared" si="30"/>
        <v>-666.06705000000011</v>
      </c>
      <c r="H668" s="11">
        <f t="shared" si="31"/>
        <v>5.9868806134838319</v>
      </c>
      <c r="I668" s="11">
        <f t="shared" si="32"/>
        <v>0</v>
      </c>
      <c r="J668" s="11"/>
      <c r="K668" s="11"/>
      <c r="L668" s="11"/>
      <c r="M668" s="11"/>
      <c r="N668" s="11"/>
      <c r="O668" s="11"/>
      <c r="P668" s="11"/>
      <c r="Q668" s="11"/>
    </row>
    <row r="669" spans="1:17" x14ac:dyDescent="0.25">
      <c r="A669" s="5">
        <v>43326.854166666664</v>
      </c>
      <c r="B669" s="6">
        <v>43326</v>
      </c>
      <c r="C669" s="11">
        <v>44</v>
      </c>
      <c r="D669" s="11">
        <v>2660.9348300000001</v>
      </c>
      <c r="E669" s="11">
        <v>3526.3919999999998</v>
      </c>
      <c r="F669" s="11">
        <v>11125.444</v>
      </c>
      <c r="G669" s="11">
        <f t="shared" si="30"/>
        <v>-865.45716999999968</v>
      </c>
      <c r="H669" s="11">
        <f t="shared" si="31"/>
        <v>7.7790798281848321</v>
      </c>
      <c r="I669" s="11">
        <f t="shared" si="32"/>
        <v>0</v>
      </c>
      <c r="J669" s="11"/>
      <c r="K669" s="11"/>
      <c r="L669" s="11"/>
      <c r="M669" s="11"/>
      <c r="N669" s="11"/>
      <c r="O669" s="11"/>
      <c r="P669" s="11"/>
      <c r="Q669" s="11"/>
    </row>
    <row r="670" spans="1:17" x14ac:dyDescent="0.25">
      <c r="A670" s="5">
        <v>43326.875</v>
      </c>
      <c r="B670" s="6">
        <v>43326</v>
      </c>
      <c r="C670" s="11">
        <v>45</v>
      </c>
      <c r="D670" s="11">
        <v>2625.2136700000001</v>
      </c>
      <c r="E670" s="11">
        <v>3507.6640000000002</v>
      </c>
      <c r="F670" s="11">
        <v>11125.444</v>
      </c>
      <c r="G670" s="11">
        <f t="shared" si="30"/>
        <v>-882.45033000000012</v>
      </c>
      <c r="H670" s="11">
        <f t="shared" si="31"/>
        <v>7.9318212378759911</v>
      </c>
      <c r="I670" s="11">
        <f t="shared" si="32"/>
        <v>0</v>
      </c>
      <c r="J670" s="11"/>
      <c r="K670" s="11"/>
      <c r="L670" s="11"/>
      <c r="M670" s="11"/>
      <c r="N670" s="11"/>
      <c r="O670" s="11"/>
      <c r="P670" s="11"/>
      <c r="Q670" s="11"/>
    </row>
    <row r="671" spans="1:17" x14ac:dyDescent="0.25">
      <c r="A671" s="5">
        <v>43326.895833333336</v>
      </c>
      <c r="B671" s="6">
        <v>43326</v>
      </c>
      <c r="C671" s="11">
        <v>46</v>
      </c>
      <c r="D671" s="11">
        <v>2609.6474699999999</v>
      </c>
      <c r="E671" s="11">
        <v>3583.8159999999998</v>
      </c>
      <c r="F671" s="11">
        <v>11125.444</v>
      </c>
      <c r="G671" s="11">
        <f t="shared" si="30"/>
        <v>-974.16852999999992</v>
      </c>
      <c r="H671" s="11">
        <f t="shared" si="31"/>
        <v>8.7562215943920982</v>
      </c>
      <c r="I671" s="11">
        <f t="shared" si="32"/>
        <v>0</v>
      </c>
      <c r="J671" s="11"/>
      <c r="K671" s="11"/>
      <c r="L671" s="11"/>
      <c r="M671" s="11"/>
      <c r="N671" s="11"/>
      <c r="O671" s="11"/>
      <c r="P671" s="11"/>
      <c r="Q671" s="11"/>
    </row>
    <row r="672" spans="1:17" x14ac:dyDescent="0.25">
      <c r="A672" s="5">
        <v>43326.916666666664</v>
      </c>
      <c r="B672" s="6">
        <v>43326</v>
      </c>
      <c r="C672" s="11">
        <v>47</v>
      </c>
      <c r="D672" s="11">
        <v>2596.9715025</v>
      </c>
      <c r="E672" s="11">
        <v>3493.4659999999999</v>
      </c>
      <c r="F672" s="11">
        <v>11125.444</v>
      </c>
      <c r="G672" s="11">
        <f t="shared" si="30"/>
        <v>-896.49449749999985</v>
      </c>
      <c r="H672" s="11">
        <f t="shared" si="31"/>
        <v>8.0580559077013003</v>
      </c>
      <c r="I672" s="11">
        <f t="shared" si="32"/>
        <v>0</v>
      </c>
      <c r="J672" s="11"/>
      <c r="K672" s="11"/>
      <c r="L672" s="11"/>
      <c r="M672" s="11"/>
      <c r="N672" s="11"/>
      <c r="O672" s="11"/>
      <c r="P672" s="11"/>
      <c r="Q672" s="11"/>
    </row>
    <row r="673" spans="1:17" x14ac:dyDescent="0.25">
      <c r="A673" s="5">
        <v>43326.9375</v>
      </c>
      <c r="B673" s="6">
        <v>43326</v>
      </c>
      <c r="C673" s="11">
        <v>48</v>
      </c>
      <c r="D673" s="11">
        <v>2587.1857675000001</v>
      </c>
      <c r="E673" s="11">
        <v>3556.0619999999999</v>
      </c>
      <c r="F673" s="11">
        <v>11125.444</v>
      </c>
      <c r="G673" s="11">
        <f t="shared" si="30"/>
        <v>-968.87623249999979</v>
      </c>
      <c r="H673" s="11">
        <f t="shared" si="31"/>
        <v>8.7086522794056567</v>
      </c>
      <c r="I673" s="11">
        <f t="shared" si="32"/>
        <v>0</v>
      </c>
      <c r="J673" s="11"/>
      <c r="K673" s="11"/>
      <c r="L673" s="11"/>
      <c r="M673" s="11"/>
      <c r="N673" s="11"/>
      <c r="O673" s="11"/>
      <c r="P673" s="11"/>
      <c r="Q673" s="11"/>
    </row>
    <row r="674" spans="1:17" x14ac:dyDescent="0.25">
      <c r="A674" s="5">
        <v>43326.958333333336</v>
      </c>
      <c r="B674" s="6">
        <v>43327</v>
      </c>
      <c r="C674" s="11">
        <v>1</v>
      </c>
      <c r="D674" s="11">
        <v>2512.2318749999999</v>
      </c>
      <c r="E674" s="11">
        <v>3723.922</v>
      </c>
      <c r="F674" s="11">
        <v>11125.444</v>
      </c>
      <c r="G674" s="11">
        <f t="shared" si="30"/>
        <v>-1211.6901250000001</v>
      </c>
      <c r="H674" s="11">
        <f t="shared" si="31"/>
        <v>10.891161961715866</v>
      </c>
      <c r="I674" s="11">
        <f t="shared" si="32"/>
        <v>0</v>
      </c>
      <c r="J674" s="11"/>
      <c r="K674" s="11"/>
      <c r="L674" s="11"/>
      <c r="M674" s="11"/>
      <c r="N674" s="11"/>
      <c r="O674" s="11"/>
      <c r="P674" s="11"/>
      <c r="Q674" s="11"/>
    </row>
    <row r="675" spans="1:17" x14ac:dyDescent="0.25">
      <c r="A675" s="5">
        <v>43326.979166666664</v>
      </c>
      <c r="B675" s="6">
        <v>43327</v>
      </c>
      <c r="C675" s="11">
        <v>2</v>
      </c>
      <c r="D675" s="11">
        <v>2534.9229650000002</v>
      </c>
      <c r="E675" s="11">
        <v>3875.01</v>
      </c>
      <c r="F675" s="11">
        <v>11125.444</v>
      </c>
      <c r="G675" s="11">
        <f t="shared" si="30"/>
        <v>-1340.087035</v>
      </c>
      <c r="H675" s="11">
        <f t="shared" si="31"/>
        <v>12.045245430204854</v>
      </c>
      <c r="I675" s="11">
        <f t="shared" si="32"/>
        <v>0</v>
      </c>
      <c r="J675" s="11"/>
      <c r="K675" s="11"/>
      <c r="L675" s="11"/>
      <c r="M675" s="11"/>
      <c r="N675" s="11"/>
      <c r="O675" s="11"/>
      <c r="P675" s="11"/>
      <c r="Q675" s="11"/>
    </row>
    <row r="676" spans="1:17" x14ac:dyDescent="0.25">
      <c r="A676" s="5">
        <v>43327</v>
      </c>
      <c r="B676" s="6">
        <v>43327</v>
      </c>
      <c r="C676" s="11">
        <v>3</v>
      </c>
      <c r="D676" s="11">
        <v>2556.5572375000002</v>
      </c>
      <c r="E676" s="11">
        <v>4018.7040000000002</v>
      </c>
      <c r="F676" s="11">
        <v>11125.444</v>
      </c>
      <c r="G676" s="11">
        <f t="shared" si="30"/>
        <v>-1462.1467625</v>
      </c>
      <c r="H676" s="11">
        <f t="shared" si="31"/>
        <v>13.142367733818086</v>
      </c>
      <c r="I676" s="11">
        <f t="shared" si="32"/>
        <v>0</v>
      </c>
      <c r="J676" s="11"/>
      <c r="K676" s="11"/>
      <c r="L676" s="11"/>
      <c r="M676" s="11"/>
      <c r="N676" s="11"/>
      <c r="O676" s="11"/>
      <c r="P676" s="11"/>
      <c r="Q676" s="11"/>
    </row>
    <row r="677" spans="1:17" x14ac:dyDescent="0.25">
      <c r="A677" s="5">
        <v>43327.020833333336</v>
      </c>
      <c r="B677" s="6">
        <v>43327</v>
      </c>
      <c r="C677" s="11">
        <v>4</v>
      </c>
      <c r="D677" s="11">
        <v>2485.5760799999998</v>
      </c>
      <c r="E677" s="11">
        <v>3683.0259999999998</v>
      </c>
      <c r="F677" s="11">
        <v>10372.444</v>
      </c>
      <c r="G677" s="11">
        <f t="shared" si="30"/>
        <v>-1197.44992</v>
      </c>
      <c r="H677" s="11">
        <f t="shared" si="31"/>
        <v>11.544530103030684</v>
      </c>
      <c r="I677" s="11">
        <f t="shared" si="32"/>
        <v>0</v>
      </c>
      <c r="J677" s="11"/>
      <c r="K677" s="11"/>
      <c r="L677" s="11"/>
      <c r="M677" s="11"/>
      <c r="N677" s="11"/>
      <c r="O677" s="11"/>
      <c r="P677" s="11"/>
      <c r="Q677" s="11"/>
    </row>
    <row r="678" spans="1:17" x14ac:dyDescent="0.25">
      <c r="A678" s="5">
        <v>43327.041666666664</v>
      </c>
      <c r="B678" s="6">
        <v>43327</v>
      </c>
      <c r="C678" s="11">
        <v>5</v>
      </c>
      <c r="D678" s="11">
        <v>2504.4036274999999</v>
      </c>
      <c r="E678" s="11">
        <v>3680.2280000000001</v>
      </c>
      <c r="F678" s="11">
        <v>10372.444</v>
      </c>
      <c r="G678" s="11">
        <f t="shared" si="30"/>
        <v>-1175.8243725000002</v>
      </c>
      <c r="H678" s="11">
        <f t="shared" si="31"/>
        <v>11.336039726992022</v>
      </c>
      <c r="I678" s="11">
        <f t="shared" si="32"/>
        <v>0</v>
      </c>
      <c r="J678" s="11"/>
      <c r="K678" s="11"/>
      <c r="L678" s="11"/>
      <c r="M678" s="11"/>
      <c r="N678" s="11"/>
      <c r="O678" s="11"/>
      <c r="P678" s="11"/>
      <c r="Q678" s="11"/>
    </row>
    <row r="679" spans="1:17" x14ac:dyDescent="0.25">
      <c r="A679" s="5">
        <v>43327.0625</v>
      </c>
      <c r="B679" s="6">
        <v>43327</v>
      </c>
      <c r="C679" s="11">
        <v>6</v>
      </c>
      <c r="D679" s="11">
        <v>2598.7952175</v>
      </c>
      <c r="E679" s="11">
        <v>3752.058</v>
      </c>
      <c r="F679" s="11">
        <v>10886.444</v>
      </c>
      <c r="G679" s="11">
        <f t="shared" si="30"/>
        <v>-1153.2627825</v>
      </c>
      <c r="H679" s="11">
        <f t="shared" si="31"/>
        <v>10.593567399051517</v>
      </c>
      <c r="I679" s="11">
        <f t="shared" si="32"/>
        <v>0</v>
      </c>
      <c r="J679" s="11"/>
      <c r="K679" s="11"/>
      <c r="L679" s="11"/>
      <c r="M679" s="11"/>
      <c r="N679" s="11"/>
      <c r="O679" s="11"/>
      <c r="P679" s="11"/>
      <c r="Q679" s="11"/>
    </row>
    <row r="680" spans="1:17" x14ac:dyDescent="0.25">
      <c r="A680" s="5">
        <v>43327.083333333336</v>
      </c>
      <c r="B680" s="6">
        <v>43327</v>
      </c>
      <c r="C680" s="11">
        <v>7</v>
      </c>
      <c r="D680" s="11">
        <v>2646.1344600000002</v>
      </c>
      <c r="E680" s="11">
        <v>3936.2660000000001</v>
      </c>
      <c r="F680" s="11">
        <v>11125.444</v>
      </c>
      <c r="G680" s="11">
        <f t="shared" si="30"/>
        <v>-1290.1315399999999</v>
      </c>
      <c r="H680" s="11">
        <f t="shared" si="31"/>
        <v>11.596225193349587</v>
      </c>
      <c r="I680" s="11">
        <f t="shared" si="32"/>
        <v>0</v>
      </c>
      <c r="J680" s="11"/>
      <c r="K680" s="11"/>
      <c r="L680" s="11"/>
      <c r="M680" s="11"/>
      <c r="N680" s="11"/>
      <c r="O680" s="11"/>
      <c r="P680" s="11"/>
      <c r="Q680" s="11"/>
    </row>
    <row r="681" spans="1:17" x14ac:dyDescent="0.25">
      <c r="A681" s="5">
        <v>43327.104166666664</v>
      </c>
      <c r="B681" s="6">
        <v>43327</v>
      </c>
      <c r="C681" s="11">
        <v>8</v>
      </c>
      <c r="D681" s="11">
        <v>2614.0750250000001</v>
      </c>
      <c r="E681" s="11">
        <v>4001.1460000000002</v>
      </c>
      <c r="F681" s="11">
        <v>10886.444</v>
      </c>
      <c r="G681" s="11">
        <f t="shared" si="30"/>
        <v>-1387.0709750000001</v>
      </c>
      <c r="H681" s="11">
        <f t="shared" si="31"/>
        <v>12.741267717906785</v>
      </c>
      <c r="I681" s="11">
        <f t="shared" si="32"/>
        <v>0</v>
      </c>
      <c r="J681" s="11"/>
      <c r="K681" s="11"/>
      <c r="L681" s="11"/>
      <c r="M681" s="11"/>
      <c r="N681" s="11"/>
      <c r="O681" s="11"/>
      <c r="P681" s="11"/>
      <c r="Q681" s="11"/>
    </row>
    <row r="682" spans="1:17" x14ac:dyDescent="0.25">
      <c r="A682" s="5">
        <v>43327.125</v>
      </c>
      <c r="B682" s="6">
        <v>43327</v>
      </c>
      <c r="C682" s="11">
        <v>9</v>
      </c>
      <c r="D682" s="11">
        <v>2552.3931625</v>
      </c>
      <c r="E682" s="11">
        <v>3782.0520000000001</v>
      </c>
      <c r="F682" s="11">
        <v>10497.694</v>
      </c>
      <c r="G682" s="11">
        <f t="shared" si="30"/>
        <v>-1229.6588375000001</v>
      </c>
      <c r="H682" s="11">
        <f t="shared" si="31"/>
        <v>11.713609079289226</v>
      </c>
      <c r="I682" s="11">
        <f t="shared" si="32"/>
        <v>0</v>
      </c>
      <c r="J682" s="11"/>
      <c r="K682" s="11"/>
      <c r="L682" s="11"/>
      <c r="M682" s="11"/>
      <c r="N682" s="11"/>
      <c r="O682" s="11"/>
      <c r="P682" s="11"/>
      <c r="Q682" s="11"/>
    </row>
    <row r="683" spans="1:17" x14ac:dyDescent="0.25">
      <c r="A683" s="5">
        <v>43327.145833333336</v>
      </c>
      <c r="B683" s="6">
        <v>43327</v>
      </c>
      <c r="C683" s="11">
        <v>10</v>
      </c>
      <c r="D683" s="11">
        <v>2586.9529474999999</v>
      </c>
      <c r="E683" s="11">
        <v>3858.056</v>
      </c>
      <c r="F683" s="11">
        <v>10497.694</v>
      </c>
      <c r="G683" s="11">
        <f t="shared" si="30"/>
        <v>-1271.1030525000001</v>
      </c>
      <c r="H683" s="11">
        <f t="shared" si="31"/>
        <v>12.108402592988519</v>
      </c>
      <c r="I683" s="11">
        <f t="shared" si="32"/>
        <v>0</v>
      </c>
      <c r="J683" s="11"/>
      <c r="K683" s="11"/>
      <c r="L683" s="11"/>
      <c r="M683" s="11"/>
      <c r="N683" s="11"/>
      <c r="O683" s="11"/>
      <c r="P683" s="11"/>
      <c r="Q683" s="11"/>
    </row>
    <row r="684" spans="1:17" x14ac:dyDescent="0.25">
      <c r="A684" s="5">
        <v>43327.166666666664</v>
      </c>
      <c r="B684" s="6">
        <v>43327</v>
      </c>
      <c r="C684" s="11">
        <v>11</v>
      </c>
      <c r="D684" s="11">
        <v>2647.4139924999999</v>
      </c>
      <c r="E684" s="11">
        <v>3930.3240000000001</v>
      </c>
      <c r="F684" s="11">
        <v>10497.694</v>
      </c>
      <c r="G684" s="11">
        <f t="shared" si="30"/>
        <v>-1282.9100075000001</v>
      </c>
      <c r="H684" s="11">
        <f t="shared" si="31"/>
        <v>12.220874484434392</v>
      </c>
      <c r="I684" s="11">
        <f t="shared" si="32"/>
        <v>0</v>
      </c>
      <c r="J684" s="11"/>
      <c r="K684" s="11"/>
      <c r="L684" s="11"/>
      <c r="M684" s="11"/>
      <c r="N684" s="11"/>
      <c r="O684" s="11"/>
      <c r="P684" s="11"/>
      <c r="Q684" s="11"/>
    </row>
    <row r="685" spans="1:17" x14ac:dyDescent="0.25">
      <c r="A685" s="5">
        <v>43327.1875</v>
      </c>
      <c r="B685" s="6">
        <v>43327</v>
      </c>
      <c r="C685" s="11">
        <v>12</v>
      </c>
      <c r="D685" s="11">
        <v>2778.6516674999998</v>
      </c>
      <c r="E685" s="11">
        <v>4204.1499999999996</v>
      </c>
      <c r="F685" s="11">
        <v>10723.444</v>
      </c>
      <c r="G685" s="11">
        <f t="shared" si="30"/>
        <v>-1425.4983324999998</v>
      </c>
      <c r="H685" s="11">
        <f t="shared" si="31"/>
        <v>13.293288354935223</v>
      </c>
      <c r="I685" s="11">
        <f t="shared" si="32"/>
        <v>0</v>
      </c>
      <c r="J685" s="11"/>
      <c r="K685" s="11"/>
      <c r="L685" s="11"/>
      <c r="M685" s="11"/>
      <c r="N685" s="11"/>
      <c r="O685" s="11"/>
      <c r="P685" s="11"/>
      <c r="Q685" s="11"/>
    </row>
    <row r="686" spans="1:17" x14ac:dyDescent="0.25">
      <c r="A686" s="5">
        <v>43327.208333333336</v>
      </c>
      <c r="B686" s="6">
        <v>43327</v>
      </c>
      <c r="C686" s="11">
        <v>13</v>
      </c>
      <c r="D686" s="11">
        <v>2901.2566375000001</v>
      </c>
      <c r="E686" s="11">
        <v>4144.2340000000004</v>
      </c>
      <c r="F686" s="11">
        <v>10723.444</v>
      </c>
      <c r="G686" s="11">
        <f t="shared" si="30"/>
        <v>-1242.9773625000003</v>
      </c>
      <c r="H686" s="11">
        <f t="shared" si="31"/>
        <v>11.591214189210111</v>
      </c>
      <c r="I686" s="11">
        <f t="shared" si="32"/>
        <v>0</v>
      </c>
      <c r="J686" s="11"/>
      <c r="K686" s="11"/>
      <c r="L686" s="11"/>
      <c r="M686" s="11"/>
      <c r="N686" s="11"/>
      <c r="O686" s="11"/>
      <c r="P686" s="11"/>
      <c r="Q686" s="11"/>
    </row>
    <row r="687" spans="1:17" x14ac:dyDescent="0.25">
      <c r="A687" s="5">
        <v>43327.229166666664</v>
      </c>
      <c r="B687" s="6">
        <v>43327</v>
      </c>
      <c r="C687" s="11">
        <v>14</v>
      </c>
      <c r="D687" s="11">
        <v>2982.758155</v>
      </c>
      <c r="E687" s="11">
        <v>4214.7780000000002</v>
      </c>
      <c r="F687" s="11">
        <v>10398.444</v>
      </c>
      <c r="G687" s="11">
        <f t="shared" si="30"/>
        <v>-1232.0198450000003</v>
      </c>
      <c r="H687" s="11">
        <f t="shared" si="31"/>
        <v>11.848117324091954</v>
      </c>
      <c r="I687" s="11">
        <f t="shared" si="32"/>
        <v>0</v>
      </c>
      <c r="J687" s="11"/>
      <c r="K687" s="11"/>
      <c r="L687" s="11"/>
      <c r="M687" s="11"/>
      <c r="N687" s="11"/>
      <c r="O687" s="11"/>
      <c r="P687" s="11"/>
      <c r="Q687" s="11"/>
    </row>
    <row r="688" spans="1:17" x14ac:dyDescent="0.25">
      <c r="A688" s="5">
        <v>43327.25</v>
      </c>
      <c r="B688" s="6">
        <v>43327</v>
      </c>
      <c r="C688" s="11">
        <v>15</v>
      </c>
      <c r="D688" s="11">
        <v>3140.8529699999999</v>
      </c>
      <c r="E688" s="11">
        <v>4546.6000000000004</v>
      </c>
      <c r="F688" s="11">
        <v>10398.444</v>
      </c>
      <c r="G688" s="11">
        <f t="shared" si="30"/>
        <v>-1405.7470300000004</v>
      </c>
      <c r="H688" s="11">
        <f t="shared" si="31"/>
        <v>13.518820988986436</v>
      </c>
      <c r="I688" s="11">
        <f t="shared" si="32"/>
        <v>0</v>
      </c>
      <c r="J688" s="11"/>
      <c r="K688" s="11"/>
      <c r="L688" s="11"/>
      <c r="M688" s="11"/>
      <c r="N688" s="11"/>
      <c r="O688" s="11"/>
      <c r="P688" s="11"/>
      <c r="Q688" s="11"/>
    </row>
    <row r="689" spans="1:17" x14ac:dyDescent="0.25">
      <c r="A689" s="5">
        <v>43327.270833333336</v>
      </c>
      <c r="B689" s="6">
        <v>43327</v>
      </c>
      <c r="C689" s="11">
        <v>16</v>
      </c>
      <c r="D689" s="11">
        <v>3364.2733625000001</v>
      </c>
      <c r="E689" s="11">
        <v>4821.5140000000001</v>
      </c>
      <c r="F689" s="11">
        <v>10594.444</v>
      </c>
      <c r="G689" s="11">
        <f t="shared" si="30"/>
        <v>-1457.2406375</v>
      </c>
      <c r="H689" s="11">
        <f t="shared" si="31"/>
        <v>13.754762755836927</v>
      </c>
      <c r="I689" s="11">
        <f t="shared" si="32"/>
        <v>0</v>
      </c>
      <c r="J689" s="11"/>
      <c r="K689" s="11"/>
      <c r="L689" s="11"/>
      <c r="M689" s="11"/>
      <c r="N689" s="11"/>
      <c r="O689" s="11"/>
      <c r="P689" s="11"/>
      <c r="Q689" s="11"/>
    </row>
    <row r="690" spans="1:17" x14ac:dyDescent="0.25">
      <c r="A690" s="5">
        <v>43327.291666666664</v>
      </c>
      <c r="B690" s="6">
        <v>43327</v>
      </c>
      <c r="C690" s="11">
        <v>17</v>
      </c>
      <c r="D690" s="11">
        <v>3626.9593049999999</v>
      </c>
      <c r="E690" s="11">
        <v>5102.8500000000004</v>
      </c>
      <c r="F690" s="11">
        <v>10886.444</v>
      </c>
      <c r="G690" s="11">
        <f t="shared" si="30"/>
        <v>-1475.8906950000005</v>
      </c>
      <c r="H690" s="11">
        <f t="shared" si="31"/>
        <v>13.557142212829099</v>
      </c>
      <c r="I690" s="11">
        <f t="shared" si="32"/>
        <v>0</v>
      </c>
      <c r="J690" s="11"/>
      <c r="K690" s="11"/>
      <c r="L690" s="11"/>
      <c r="M690" s="11"/>
      <c r="N690" s="11"/>
      <c r="O690" s="11"/>
      <c r="P690" s="11"/>
      <c r="Q690" s="11"/>
    </row>
    <row r="691" spans="1:17" x14ac:dyDescent="0.25">
      <c r="A691" s="5">
        <v>43327.3125</v>
      </c>
      <c r="B691" s="6">
        <v>43327</v>
      </c>
      <c r="C691" s="11">
        <v>18</v>
      </c>
      <c r="D691" s="11">
        <v>3840.9702425</v>
      </c>
      <c r="E691" s="11">
        <v>5024.5919999999996</v>
      </c>
      <c r="F691" s="11">
        <v>11125.444</v>
      </c>
      <c r="G691" s="11">
        <f t="shared" si="30"/>
        <v>-1183.6217574999996</v>
      </c>
      <c r="H691" s="11">
        <f t="shared" si="31"/>
        <v>10.638872098048397</v>
      </c>
      <c r="I691" s="11">
        <f t="shared" si="32"/>
        <v>0</v>
      </c>
      <c r="J691" s="11"/>
      <c r="K691" s="11"/>
      <c r="L691" s="11"/>
      <c r="M691" s="11"/>
      <c r="N691" s="11"/>
      <c r="O691" s="11"/>
      <c r="P691" s="11"/>
      <c r="Q691" s="11"/>
    </row>
    <row r="692" spans="1:17" x14ac:dyDescent="0.25">
      <c r="A692" s="5">
        <v>43327.333333333336</v>
      </c>
      <c r="B692" s="6">
        <v>43327</v>
      </c>
      <c r="C692" s="11">
        <v>19</v>
      </c>
      <c r="D692" s="11">
        <v>4017.8443474999999</v>
      </c>
      <c r="E692" s="11">
        <v>4905.21</v>
      </c>
      <c r="F692" s="11">
        <v>11125.444</v>
      </c>
      <c r="G692" s="11">
        <f t="shared" si="30"/>
        <v>-887.36565250000012</v>
      </c>
      <c r="H692" s="11">
        <f t="shared" si="31"/>
        <v>7.9760021487681767</v>
      </c>
      <c r="I692" s="11">
        <f t="shared" si="32"/>
        <v>0</v>
      </c>
      <c r="J692" s="11"/>
      <c r="K692" s="11"/>
      <c r="L692" s="11"/>
      <c r="M692" s="11"/>
      <c r="N692" s="11"/>
      <c r="O692" s="11"/>
      <c r="P692" s="11"/>
      <c r="Q692" s="11"/>
    </row>
    <row r="693" spans="1:17" x14ac:dyDescent="0.25">
      <c r="A693" s="5">
        <v>43327.354166666664</v>
      </c>
      <c r="B693" s="6">
        <v>43327</v>
      </c>
      <c r="C693" s="11">
        <v>20</v>
      </c>
      <c r="D693" s="11">
        <v>4214.1033625</v>
      </c>
      <c r="E693" s="11">
        <v>5010.26</v>
      </c>
      <c r="F693" s="11">
        <v>11125.444</v>
      </c>
      <c r="G693" s="11">
        <f t="shared" si="30"/>
        <v>-796.15663750000022</v>
      </c>
      <c r="H693" s="11">
        <f t="shared" si="31"/>
        <v>7.1561785534132412</v>
      </c>
      <c r="I693" s="11">
        <f t="shared" si="32"/>
        <v>0</v>
      </c>
      <c r="J693" s="11"/>
      <c r="K693" s="11"/>
      <c r="L693" s="11"/>
      <c r="M693" s="11"/>
      <c r="N693" s="11"/>
      <c r="O693" s="11"/>
      <c r="P693" s="11"/>
      <c r="Q693" s="11"/>
    </row>
    <row r="694" spans="1:17" x14ac:dyDescent="0.25">
      <c r="A694" s="5">
        <v>43327.375</v>
      </c>
      <c r="B694" s="6">
        <v>43327</v>
      </c>
      <c r="C694" s="11">
        <v>21</v>
      </c>
      <c r="D694" s="11">
        <v>4428.1750775</v>
      </c>
      <c r="E694" s="11">
        <v>5172.4480000000003</v>
      </c>
      <c r="F694" s="11">
        <v>11125.444</v>
      </c>
      <c r="G694" s="11">
        <f t="shared" si="30"/>
        <v>-744.27292250000028</v>
      </c>
      <c r="H694" s="11">
        <f t="shared" si="31"/>
        <v>6.6898266936582518</v>
      </c>
      <c r="I694" s="11">
        <f t="shared" si="32"/>
        <v>0</v>
      </c>
      <c r="J694" s="11"/>
      <c r="K694" s="11"/>
      <c r="L694" s="11"/>
      <c r="M694" s="11"/>
      <c r="N694" s="11"/>
      <c r="O694" s="11"/>
      <c r="P694" s="11"/>
      <c r="Q694" s="11"/>
    </row>
    <row r="695" spans="1:17" x14ac:dyDescent="0.25">
      <c r="A695" s="5">
        <v>43327.395833333336</v>
      </c>
      <c r="B695" s="6">
        <v>43327</v>
      </c>
      <c r="C695" s="11">
        <v>22</v>
      </c>
      <c r="D695" s="11">
        <v>4660.0594924999996</v>
      </c>
      <c r="E695" s="11">
        <v>5286.6019999999999</v>
      </c>
      <c r="F695" s="11">
        <v>11125.444</v>
      </c>
      <c r="G695" s="11">
        <f t="shared" si="30"/>
        <v>-626.54250750000028</v>
      </c>
      <c r="H695" s="11">
        <f t="shared" si="31"/>
        <v>5.6316180055375797</v>
      </c>
      <c r="I695" s="11">
        <f t="shared" si="32"/>
        <v>0</v>
      </c>
      <c r="J695" s="11"/>
      <c r="K695" s="11"/>
      <c r="L695" s="11"/>
      <c r="M695" s="11"/>
      <c r="N695" s="11"/>
      <c r="O695" s="11"/>
      <c r="P695" s="11"/>
      <c r="Q695" s="11"/>
    </row>
    <row r="696" spans="1:17" x14ac:dyDescent="0.25">
      <c r="A696" s="5">
        <v>43327.416666666664</v>
      </c>
      <c r="B696" s="6">
        <v>43327</v>
      </c>
      <c r="C696" s="11">
        <v>23</v>
      </c>
      <c r="D696" s="11">
        <v>4866.74719</v>
      </c>
      <c r="E696" s="11">
        <v>5646.3320000000003</v>
      </c>
      <c r="F696" s="11">
        <v>11125.444</v>
      </c>
      <c r="G696" s="11">
        <f t="shared" si="30"/>
        <v>-779.58481000000029</v>
      </c>
      <c r="H696" s="11">
        <f t="shared" si="31"/>
        <v>7.0072242510051757</v>
      </c>
      <c r="I696" s="11">
        <f t="shared" si="32"/>
        <v>0</v>
      </c>
      <c r="J696" s="11"/>
      <c r="K696" s="11"/>
      <c r="L696" s="11"/>
      <c r="M696" s="11"/>
      <c r="N696" s="11"/>
      <c r="O696" s="11"/>
      <c r="P696" s="11"/>
      <c r="Q696" s="11"/>
    </row>
    <row r="697" spans="1:17" x14ac:dyDescent="0.25">
      <c r="A697" s="5">
        <v>43327.4375</v>
      </c>
      <c r="B697" s="6">
        <v>43327</v>
      </c>
      <c r="C697" s="11">
        <v>24</v>
      </c>
      <c r="D697" s="11">
        <v>5048.2381699999996</v>
      </c>
      <c r="E697" s="11">
        <v>5893.2740000000003</v>
      </c>
      <c r="F697" s="11">
        <v>11125.444</v>
      </c>
      <c r="G697" s="11">
        <f t="shared" si="30"/>
        <v>-845.03583000000071</v>
      </c>
      <c r="H697" s="11">
        <f t="shared" si="31"/>
        <v>7.5955245471551578</v>
      </c>
      <c r="I697" s="11">
        <f t="shared" si="32"/>
        <v>0</v>
      </c>
      <c r="J697" s="11"/>
      <c r="K697" s="11"/>
      <c r="L697" s="11"/>
      <c r="M697" s="11"/>
      <c r="N697" s="11"/>
      <c r="O697" s="11"/>
      <c r="P697" s="11"/>
      <c r="Q697" s="11"/>
    </row>
    <row r="698" spans="1:17" x14ac:dyDescent="0.25">
      <c r="A698" s="5">
        <v>43327.458333333336</v>
      </c>
      <c r="B698" s="6">
        <v>43327</v>
      </c>
      <c r="C698" s="11">
        <v>25</v>
      </c>
      <c r="D698" s="11">
        <v>5114.3251524999996</v>
      </c>
      <c r="E698" s="11">
        <v>5895.81</v>
      </c>
      <c r="F698" s="11">
        <v>10792.444</v>
      </c>
      <c r="G698" s="11">
        <f t="shared" si="30"/>
        <v>-781.4848475000008</v>
      </c>
      <c r="H698" s="11">
        <f t="shared" si="31"/>
        <v>7.2410368541175734</v>
      </c>
      <c r="I698" s="11">
        <f t="shared" si="32"/>
        <v>0</v>
      </c>
      <c r="J698" s="11"/>
      <c r="K698" s="11"/>
      <c r="L698" s="11"/>
      <c r="M698" s="11"/>
      <c r="N698" s="11"/>
      <c r="O698" s="11"/>
      <c r="P698" s="11"/>
      <c r="Q698" s="11"/>
    </row>
    <row r="699" spans="1:17" x14ac:dyDescent="0.25">
      <c r="A699" s="5">
        <v>43327.479166666664</v>
      </c>
      <c r="B699" s="6">
        <v>43327</v>
      </c>
      <c r="C699" s="11">
        <v>26</v>
      </c>
      <c r="D699" s="11">
        <v>4748.9489899999999</v>
      </c>
      <c r="E699" s="11">
        <v>5278.3280000000004</v>
      </c>
      <c r="F699" s="11">
        <v>9911.4439999999995</v>
      </c>
      <c r="G699" s="11">
        <f t="shared" si="30"/>
        <v>-529.37901000000056</v>
      </c>
      <c r="H699" s="11">
        <f t="shared" si="31"/>
        <v>5.3410886446011361</v>
      </c>
      <c r="I699" s="11">
        <f t="shared" si="32"/>
        <v>0</v>
      </c>
      <c r="J699" s="11"/>
      <c r="K699" s="11"/>
      <c r="L699" s="11"/>
      <c r="M699" s="11"/>
      <c r="N699" s="11"/>
      <c r="O699" s="11"/>
      <c r="P699" s="11"/>
      <c r="Q699" s="11"/>
    </row>
    <row r="700" spans="1:17" x14ac:dyDescent="0.25">
      <c r="A700" s="5">
        <v>43327.5</v>
      </c>
      <c r="B700" s="6">
        <v>43327</v>
      </c>
      <c r="C700" s="11">
        <v>27</v>
      </c>
      <c r="D700" s="11">
        <v>4804.5421075000004</v>
      </c>
      <c r="E700" s="11">
        <v>5213.7259999999997</v>
      </c>
      <c r="F700" s="11">
        <v>9791.4439999999995</v>
      </c>
      <c r="G700" s="11">
        <f t="shared" si="30"/>
        <v>-409.18389249999927</v>
      </c>
      <c r="H700" s="11">
        <f t="shared" si="31"/>
        <v>4.1789943597696038</v>
      </c>
      <c r="I700" s="11">
        <f t="shared" si="32"/>
        <v>1</v>
      </c>
      <c r="J700" s="11"/>
      <c r="K700" s="11"/>
      <c r="L700" s="11"/>
      <c r="M700" s="11"/>
      <c r="N700" s="11"/>
      <c r="O700" s="11"/>
      <c r="P700" s="11"/>
      <c r="Q700" s="11"/>
    </row>
    <row r="701" spans="1:17" x14ac:dyDescent="0.25">
      <c r="A701" s="5">
        <v>43327.520833333336</v>
      </c>
      <c r="B701" s="6">
        <v>43327</v>
      </c>
      <c r="C701" s="11">
        <v>28</v>
      </c>
      <c r="D701" s="11">
        <v>4756.9409750000004</v>
      </c>
      <c r="E701" s="11">
        <v>5164.8440000000001</v>
      </c>
      <c r="F701" s="11">
        <v>9493.4439999999995</v>
      </c>
      <c r="G701" s="11">
        <f t="shared" si="30"/>
        <v>-407.90302499999962</v>
      </c>
      <c r="H701" s="11">
        <f t="shared" si="31"/>
        <v>4.296681214952125</v>
      </c>
      <c r="I701" s="11">
        <f t="shared" si="32"/>
        <v>0</v>
      </c>
      <c r="J701" s="11"/>
      <c r="K701" s="11"/>
      <c r="L701" s="11"/>
      <c r="M701" s="11"/>
      <c r="N701" s="11"/>
      <c r="O701" s="11"/>
      <c r="P701" s="11"/>
      <c r="Q701" s="11"/>
    </row>
    <row r="702" spans="1:17" x14ac:dyDescent="0.25">
      <c r="A702" s="5">
        <v>43327.541666666664</v>
      </c>
      <c r="B702" s="6">
        <v>43327</v>
      </c>
      <c r="C702" s="11">
        <v>29</v>
      </c>
      <c r="D702" s="11">
        <v>4799.2888825</v>
      </c>
      <c r="E702" s="11">
        <v>5433.884</v>
      </c>
      <c r="F702" s="11">
        <v>9435.6939999999995</v>
      </c>
      <c r="G702" s="11">
        <f t="shared" si="30"/>
        <v>-634.59511750000001</v>
      </c>
      <c r="H702" s="11">
        <f t="shared" si="31"/>
        <v>6.7254736906474504</v>
      </c>
      <c r="I702" s="11">
        <f t="shared" si="32"/>
        <v>0</v>
      </c>
      <c r="J702" s="11"/>
      <c r="K702" s="11"/>
      <c r="L702" s="11"/>
      <c r="M702" s="11"/>
      <c r="N702" s="11"/>
      <c r="O702" s="11"/>
      <c r="P702" s="11"/>
      <c r="Q702" s="11"/>
    </row>
    <row r="703" spans="1:17" x14ac:dyDescent="0.25">
      <c r="A703" s="5">
        <v>43327.5625</v>
      </c>
      <c r="B703" s="6">
        <v>43327</v>
      </c>
      <c r="C703" s="11">
        <v>30</v>
      </c>
      <c r="D703" s="11">
        <v>4866.9251075000002</v>
      </c>
      <c r="E703" s="11">
        <v>5450.4939999999997</v>
      </c>
      <c r="F703" s="11">
        <v>9435.6939999999995</v>
      </c>
      <c r="G703" s="11">
        <f t="shared" si="30"/>
        <v>-583.56889249999949</v>
      </c>
      <c r="H703" s="11">
        <f t="shared" si="31"/>
        <v>6.1846949731519434</v>
      </c>
      <c r="I703" s="11">
        <f t="shared" si="32"/>
        <v>0</v>
      </c>
      <c r="J703" s="11"/>
      <c r="K703" s="11"/>
      <c r="L703" s="11"/>
      <c r="M703" s="11"/>
      <c r="N703" s="11"/>
      <c r="O703" s="11"/>
      <c r="P703" s="11"/>
      <c r="Q703" s="11"/>
    </row>
    <row r="704" spans="1:17" x14ac:dyDescent="0.25">
      <c r="A704" s="5">
        <v>43327.583333333336</v>
      </c>
      <c r="B704" s="6">
        <v>43327</v>
      </c>
      <c r="C704" s="11">
        <v>31</v>
      </c>
      <c r="D704" s="11">
        <v>5136.3610650000001</v>
      </c>
      <c r="E704" s="11">
        <v>5556.1080000000002</v>
      </c>
      <c r="F704" s="11">
        <v>9757.6939999999995</v>
      </c>
      <c r="G704" s="11">
        <f t="shared" si="30"/>
        <v>-419.74693500000012</v>
      </c>
      <c r="H704" s="11">
        <f t="shared" si="31"/>
        <v>4.3017021747146424</v>
      </c>
      <c r="I704" s="11">
        <f t="shared" si="32"/>
        <v>0</v>
      </c>
      <c r="J704" s="11"/>
      <c r="K704" s="11"/>
      <c r="L704" s="11"/>
      <c r="M704" s="11"/>
      <c r="N704" s="11"/>
      <c r="O704" s="11"/>
      <c r="P704" s="11"/>
      <c r="Q704" s="11"/>
    </row>
    <row r="705" spans="1:17" x14ac:dyDescent="0.25">
      <c r="A705" s="5">
        <v>43327.604166666664</v>
      </c>
      <c r="B705" s="6">
        <v>43327</v>
      </c>
      <c r="C705" s="11">
        <v>32</v>
      </c>
      <c r="D705" s="11">
        <v>5500.1870950000002</v>
      </c>
      <c r="E705" s="11">
        <v>5987.17</v>
      </c>
      <c r="F705" s="11">
        <v>10372.444</v>
      </c>
      <c r="G705" s="11">
        <f t="shared" si="30"/>
        <v>-486.98290499999985</v>
      </c>
      <c r="H705" s="11">
        <f t="shared" si="31"/>
        <v>4.6949677915831582</v>
      </c>
      <c r="I705" s="11">
        <f t="shared" si="32"/>
        <v>0</v>
      </c>
      <c r="J705" s="11"/>
      <c r="K705" s="11"/>
      <c r="L705" s="11"/>
      <c r="M705" s="11"/>
      <c r="N705" s="11"/>
      <c r="O705" s="11"/>
      <c r="P705" s="11"/>
      <c r="Q705" s="11"/>
    </row>
    <row r="706" spans="1:17" x14ac:dyDescent="0.25">
      <c r="A706" s="5">
        <v>43327.625</v>
      </c>
      <c r="B706" s="6">
        <v>43327</v>
      </c>
      <c r="C706" s="11">
        <v>33</v>
      </c>
      <c r="D706" s="11">
        <v>5701.6510049999997</v>
      </c>
      <c r="E706" s="11">
        <v>5994.7240000000002</v>
      </c>
      <c r="F706" s="11">
        <v>10640.444</v>
      </c>
      <c r="G706" s="11">
        <f t="shared" si="30"/>
        <v>-293.07299500000045</v>
      </c>
      <c r="H706" s="11">
        <f t="shared" si="31"/>
        <v>2.7543305053811711</v>
      </c>
      <c r="I706" s="11">
        <f t="shared" si="32"/>
        <v>1</v>
      </c>
      <c r="J706" s="11"/>
      <c r="K706" s="11"/>
      <c r="L706" s="11"/>
      <c r="M706" s="11"/>
      <c r="N706" s="11"/>
      <c r="O706" s="11"/>
      <c r="P706" s="11"/>
      <c r="Q706" s="11"/>
    </row>
    <row r="707" spans="1:17" x14ac:dyDescent="0.25">
      <c r="A707" s="5">
        <v>43327.645833333336</v>
      </c>
      <c r="B707" s="6">
        <v>43327</v>
      </c>
      <c r="C707" s="11">
        <v>34</v>
      </c>
      <c r="D707" s="11">
        <v>6053.9654375</v>
      </c>
      <c r="E707" s="11">
        <v>6225.3819999999996</v>
      </c>
      <c r="F707" s="11">
        <v>11125.444</v>
      </c>
      <c r="G707" s="11">
        <f t="shared" ref="G707:G770" si="33">D707-E707</f>
        <v>-171.4165624999996</v>
      </c>
      <c r="H707" s="11">
        <f t="shared" ref="H707:H770" si="34">ABS(G707)/F707*100</f>
        <v>1.5407615417416114</v>
      </c>
      <c r="I707" s="11">
        <f t="shared" ref="I707:I770" si="35">IF(H707&lt;=$N$3,1,0)</f>
        <v>1</v>
      </c>
      <c r="J707" s="11"/>
      <c r="K707" s="11"/>
      <c r="L707" s="11"/>
      <c r="M707" s="11"/>
      <c r="N707" s="11"/>
      <c r="O707" s="11"/>
      <c r="P707" s="11"/>
      <c r="Q707" s="11"/>
    </row>
    <row r="708" spans="1:17" x14ac:dyDescent="0.25">
      <c r="A708" s="5">
        <v>43327.666666666664</v>
      </c>
      <c r="B708" s="6">
        <v>43327</v>
      </c>
      <c r="C708" s="11">
        <v>35</v>
      </c>
      <c r="D708" s="11">
        <v>6142.1779125000003</v>
      </c>
      <c r="E708" s="11">
        <v>6104.7879999999996</v>
      </c>
      <c r="F708" s="11">
        <v>11125.444</v>
      </c>
      <c r="G708" s="11">
        <f t="shared" si="33"/>
        <v>37.389912500000719</v>
      </c>
      <c r="H708" s="11">
        <f t="shared" si="34"/>
        <v>0.33607568830512041</v>
      </c>
      <c r="I708" s="11">
        <f t="shared" si="35"/>
        <v>1</v>
      </c>
      <c r="J708" s="11"/>
      <c r="K708" s="11"/>
      <c r="L708" s="11"/>
      <c r="M708" s="11"/>
      <c r="N708" s="11"/>
      <c r="O708" s="11"/>
      <c r="P708" s="11"/>
      <c r="Q708" s="11"/>
    </row>
    <row r="709" spans="1:17" x14ac:dyDescent="0.25">
      <c r="A709" s="5">
        <v>43327.6875</v>
      </c>
      <c r="B709" s="6">
        <v>43327</v>
      </c>
      <c r="C709" s="11">
        <v>36</v>
      </c>
      <c r="D709" s="11">
        <v>6202.4073774999997</v>
      </c>
      <c r="E709" s="11">
        <v>6058.9139999999998</v>
      </c>
      <c r="F709" s="11">
        <v>11125.444</v>
      </c>
      <c r="G709" s="11">
        <f t="shared" si="33"/>
        <v>143.49337749999995</v>
      </c>
      <c r="H709" s="11">
        <f t="shared" si="34"/>
        <v>1.2897766372290396</v>
      </c>
      <c r="I709" s="11">
        <f t="shared" si="35"/>
        <v>1</v>
      </c>
      <c r="J709" s="11"/>
      <c r="K709" s="11"/>
      <c r="L709" s="11"/>
      <c r="M709" s="11"/>
      <c r="N709" s="11"/>
      <c r="O709" s="11"/>
      <c r="P709" s="11"/>
      <c r="Q709" s="11"/>
    </row>
    <row r="710" spans="1:17" x14ac:dyDescent="0.25">
      <c r="A710" s="5">
        <v>43327.708333333336</v>
      </c>
      <c r="B710" s="6">
        <v>43327</v>
      </c>
      <c r="C710" s="11">
        <v>37</v>
      </c>
      <c r="D710" s="11">
        <v>6249.6495974999998</v>
      </c>
      <c r="E710" s="11">
        <v>5997.9080000000004</v>
      </c>
      <c r="F710" s="11">
        <v>11125.444</v>
      </c>
      <c r="G710" s="11">
        <f t="shared" si="33"/>
        <v>251.74159749999944</v>
      </c>
      <c r="H710" s="11">
        <f t="shared" si="34"/>
        <v>2.262755513397932</v>
      </c>
      <c r="I710" s="11">
        <f t="shared" si="35"/>
        <v>1</v>
      </c>
      <c r="J710" s="11"/>
      <c r="K710" s="11"/>
      <c r="L710" s="11"/>
      <c r="M710" s="11"/>
      <c r="N710" s="11"/>
      <c r="O710" s="11"/>
      <c r="P710" s="11"/>
      <c r="Q710" s="11"/>
    </row>
    <row r="711" spans="1:17" x14ac:dyDescent="0.25">
      <c r="A711" s="5">
        <v>43327.729166666664</v>
      </c>
      <c r="B711" s="6">
        <v>43327</v>
      </c>
      <c r="C711" s="11">
        <v>38</v>
      </c>
      <c r="D711" s="11">
        <v>6246.53359</v>
      </c>
      <c r="E711" s="11">
        <v>5983.1</v>
      </c>
      <c r="F711" s="11">
        <v>11027.944</v>
      </c>
      <c r="G711" s="11">
        <f t="shared" si="33"/>
        <v>263.43358999999964</v>
      </c>
      <c r="H711" s="11">
        <f t="shared" si="34"/>
        <v>2.3887824421306427</v>
      </c>
      <c r="I711" s="11">
        <f t="shared" si="35"/>
        <v>1</v>
      </c>
      <c r="J711" s="11"/>
      <c r="K711" s="11"/>
      <c r="L711" s="11"/>
      <c r="M711" s="11"/>
      <c r="N711" s="11"/>
      <c r="O711" s="11"/>
      <c r="P711" s="11"/>
      <c r="Q711" s="11"/>
    </row>
    <row r="712" spans="1:17" x14ac:dyDescent="0.25">
      <c r="A712" s="5">
        <v>43327.75</v>
      </c>
      <c r="B712" s="6">
        <v>43327</v>
      </c>
      <c r="C712" s="11">
        <v>39</v>
      </c>
      <c r="D712" s="11">
        <v>6251.2203200000004</v>
      </c>
      <c r="E712" s="11">
        <v>6313.7020000000002</v>
      </c>
      <c r="F712" s="11">
        <v>11027.944</v>
      </c>
      <c r="G712" s="11">
        <f t="shared" si="33"/>
        <v>-62.481679999999869</v>
      </c>
      <c r="H712" s="11">
        <f t="shared" si="34"/>
        <v>0.56657596375171904</v>
      </c>
      <c r="I712" s="11">
        <f t="shared" si="35"/>
        <v>1</v>
      </c>
      <c r="J712" s="11"/>
      <c r="K712" s="11"/>
      <c r="L712" s="11"/>
      <c r="M712" s="11"/>
      <c r="N712" s="11"/>
      <c r="O712" s="11"/>
      <c r="P712" s="11"/>
      <c r="Q712" s="11"/>
    </row>
    <row r="713" spans="1:17" x14ac:dyDescent="0.25">
      <c r="A713" s="5">
        <v>43327.770833333336</v>
      </c>
      <c r="B713" s="6">
        <v>43327</v>
      </c>
      <c r="C713" s="11">
        <v>40</v>
      </c>
      <c r="D713" s="11">
        <v>6226.5898399999996</v>
      </c>
      <c r="E713" s="11">
        <v>6356.8819999999996</v>
      </c>
      <c r="F713" s="11">
        <v>11027.944</v>
      </c>
      <c r="G713" s="11">
        <f t="shared" si="33"/>
        <v>-130.29215999999997</v>
      </c>
      <c r="H713" s="11">
        <f t="shared" si="34"/>
        <v>1.181472811251127</v>
      </c>
      <c r="I713" s="11">
        <f t="shared" si="35"/>
        <v>1</v>
      </c>
      <c r="J713" s="11"/>
      <c r="K713" s="11"/>
      <c r="L713" s="11"/>
      <c r="M713" s="11"/>
      <c r="N713" s="11"/>
      <c r="O713" s="11"/>
      <c r="P713" s="11"/>
      <c r="Q713" s="11"/>
    </row>
    <row r="714" spans="1:17" x14ac:dyDescent="0.25">
      <c r="A714" s="5">
        <v>43327.791666666664</v>
      </c>
      <c r="B714" s="6">
        <v>43327</v>
      </c>
      <c r="C714" s="11">
        <v>41</v>
      </c>
      <c r="D714" s="11">
        <v>6213.6073475000003</v>
      </c>
      <c r="E714" s="11">
        <v>6234.6639999999998</v>
      </c>
      <c r="F714" s="11">
        <v>11095.444</v>
      </c>
      <c r="G714" s="11">
        <f t="shared" si="33"/>
        <v>-21.056652499999473</v>
      </c>
      <c r="H714" s="11">
        <f t="shared" si="34"/>
        <v>0.18977746631860315</v>
      </c>
      <c r="I714" s="11">
        <f t="shared" si="35"/>
        <v>1</v>
      </c>
      <c r="J714" s="11"/>
      <c r="K714" s="11"/>
      <c r="L714" s="11"/>
      <c r="M714" s="11"/>
      <c r="N714" s="11"/>
      <c r="O714" s="11"/>
      <c r="P714" s="11"/>
      <c r="Q714" s="11"/>
    </row>
    <row r="715" spans="1:17" x14ac:dyDescent="0.25">
      <c r="A715" s="5">
        <v>43327.8125</v>
      </c>
      <c r="B715" s="6">
        <v>43327</v>
      </c>
      <c r="C715" s="11">
        <v>42</v>
      </c>
      <c r="D715" s="11">
        <v>6195.5156175000002</v>
      </c>
      <c r="E715" s="11">
        <v>6021.7259999999997</v>
      </c>
      <c r="F715" s="11">
        <v>11125.444</v>
      </c>
      <c r="G715" s="11">
        <f t="shared" si="33"/>
        <v>173.78961750000053</v>
      </c>
      <c r="H715" s="11">
        <f t="shared" si="34"/>
        <v>1.5620915219203886</v>
      </c>
      <c r="I715" s="11">
        <f t="shared" si="35"/>
        <v>1</v>
      </c>
      <c r="J715" s="11"/>
      <c r="K715" s="11"/>
      <c r="L715" s="11"/>
      <c r="M715" s="11"/>
      <c r="N715" s="11"/>
      <c r="O715" s="11"/>
      <c r="P715" s="11"/>
      <c r="Q715" s="11"/>
    </row>
    <row r="716" spans="1:17" x14ac:dyDescent="0.25">
      <c r="A716" s="5">
        <v>43327.833333333336</v>
      </c>
      <c r="B716" s="6">
        <v>43327</v>
      </c>
      <c r="C716" s="11">
        <v>43</v>
      </c>
      <c r="D716" s="11">
        <v>6138.0586149999999</v>
      </c>
      <c r="E716" s="11">
        <v>6203.1260000000002</v>
      </c>
      <c r="F716" s="11">
        <v>11095.444</v>
      </c>
      <c r="G716" s="11">
        <f t="shared" si="33"/>
        <v>-65.067385000000286</v>
      </c>
      <c r="H716" s="11">
        <f t="shared" si="34"/>
        <v>0.58643335949422382</v>
      </c>
      <c r="I716" s="11">
        <f t="shared" si="35"/>
        <v>1</v>
      </c>
      <c r="J716" s="11"/>
      <c r="K716" s="11"/>
      <c r="L716" s="11"/>
      <c r="M716" s="11"/>
      <c r="N716" s="11"/>
      <c r="O716" s="11"/>
      <c r="P716" s="11"/>
      <c r="Q716" s="11"/>
    </row>
    <row r="717" spans="1:17" x14ac:dyDescent="0.25">
      <c r="A717" s="5">
        <v>43327.854166666664</v>
      </c>
      <c r="B717" s="6">
        <v>43327</v>
      </c>
      <c r="C717" s="11">
        <v>44</v>
      </c>
      <c r="D717" s="11">
        <v>6078.3510399999996</v>
      </c>
      <c r="E717" s="11">
        <v>6065.82</v>
      </c>
      <c r="F717" s="11">
        <v>11027.944</v>
      </c>
      <c r="G717" s="11">
        <f t="shared" si="33"/>
        <v>12.531039999999848</v>
      </c>
      <c r="H717" s="11">
        <f t="shared" si="34"/>
        <v>0.11362988422864541</v>
      </c>
      <c r="I717" s="11">
        <f t="shared" si="35"/>
        <v>1</v>
      </c>
      <c r="J717" s="11"/>
      <c r="K717" s="11"/>
      <c r="L717" s="11"/>
      <c r="M717" s="11"/>
      <c r="N717" s="11"/>
      <c r="O717" s="11"/>
      <c r="P717" s="11"/>
      <c r="Q717" s="11"/>
    </row>
    <row r="718" spans="1:17" x14ac:dyDescent="0.25">
      <c r="A718" s="5">
        <v>43327.875</v>
      </c>
      <c r="B718" s="6">
        <v>43327</v>
      </c>
      <c r="C718" s="11">
        <v>45</v>
      </c>
      <c r="D718" s="11">
        <v>6038.2414325</v>
      </c>
      <c r="E718" s="11">
        <v>6288.6639999999998</v>
      </c>
      <c r="F718" s="11">
        <v>11027.944</v>
      </c>
      <c r="G718" s="11">
        <f t="shared" si="33"/>
        <v>-250.42256749999979</v>
      </c>
      <c r="H718" s="11">
        <f t="shared" si="34"/>
        <v>2.2708001373601445</v>
      </c>
      <c r="I718" s="11">
        <f t="shared" si="35"/>
        <v>1</v>
      </c>
      <c r="J718" s="11"/>
      <c r="K718" s="11"/>
      <c r="L718" s="11"/>
      <c r="M718" s="11"/>
      <c r="N718" s="11"/>
      <c r="O718" s="11"/>
      <c r="P718" s="11"/>
      <c r="Q718" s="11"/>
    </row>
    <row r="719" spans="1:17" x14ac:dyDescent="0.25">
      <c r="A719" s="5">
        <v>43327.895833333336</v>
      </c>
      <c r="B719" s="6">
        <v>43327</v>
      </c>
      <c r="C719" s="11">
        <v>46</v>
      </c>
      <c r="D719" s="11">
        <v>5616.0832424999999</v>
      </c>
      <c r="E719" s="11">
        <v>6045.768</v>
      </c>
      <c r="F719" s="11">
        <v>9952.1939999999995</v>
      </c>
      <c r="G719" s="11">
        <f t="shared" si="33"/>
        <v>-429.68475750000016</v>
      </c>
      <c r="H719" s="11">
        <f t="shared" si="34"/>
        <v>4.3174877569709773</v>
      </c>
      <c r="I719" s="11">
        <f t="shared" si="35"/>
        <v>0</v>
      </c>
      <c r="J719" s="11"/>
      <c r="K719" s="11"/>
      <c r="L719" s="11"/>
      <c r="M719" s="11"/>
      <c r="N719" s="11"/>
      <c r="O719" s="11"/>
      <c r="P719" s="11"/>
      <c r="Q719" s="11"/>
    </row>
    <row r="720" spans="1:17" x14ac:dyDescent="0.25">
      <c r="A720" s="5">
        <v>43327.916666666664</v>
      </c>
      <c r="B720" s="6">
        <v>43327</v>
      </c>
      <c r="C720" s="11">
        <v>47</v>
      </c>
      <c r="D720" s="11">
        <v>5436.7157825000004</v>
      </c>
      <c r="E720" s="11">
        <v>5867.0720000000001</v>
      </c>
      <c r="F720" s="11">
        <v>9482.3940000000002</v>
      </c>
      <c r="G720" s="11">
        <f t="shared" si="33"/>
        <v>-430.35621749999973</v>
      </c>
      <c r="H720" s="11">
        <f t="shared" si="34"/>
        <v>4.5384764385449463</v>
      </c>
      <c r="I720" s="11">
        <f t="shared" si="35"/>
        <v>0</v>
      </c>
      <c r="J720" s="11"/>
      <c r="K720" s="11"/>
      <c r="L720" s="11"/>
      <c r="M720" s="11"/>
      <c r="N720" s="11"/>
      <c r="O720" s="11"/>
      <c r="P720" s="11"/>
      <c r="Q720" s="11"/>
    </row>
    <row r="721" spans="1:17" x14ac:dyDescent="0.25">
      <c r="A721" s="5">
        <v>43327.9375</v>
      </c>
      <c r="B721" s="6">
        <v>43327</v>
      </c>
      <c r="C721" s="11">
        <v>48</v>
      </c>
      <c r="D721" s="11">
        <v>5185.0131600000004</v>
      </c>
      <c r="E721" s="11">
        <v>5618.8980000000001</v>
      </c>
      <c r="F721" s="11">
        <v>9027.1440000000002</v>
      </c>
      <c r="G721" s="11">
        <f t="shared" si="33"/>
        <v>-433.88483999999971</v>
      </c>
      <c r="H721" s="11">
        <f t="shared" si="34"/>
        <v>4.8064464242511225</v>
      </c>
      <c r="I721" s="11">
        <f t="shared" si="35"/>
        <v>0</v>
      </c>
      <c r="J721" s="11"/>
      <c r="K721" s="11"/>
      <c r="L721" s="11"/>
      <c r="M721" s="11"/>
      <c r="N721" s="11"/>
      <c r="O721" s="11"/>
      <c r="P721" s="11"/>
      <c r="Q721" s="11"/>
    </row>
    <row r="722" spans="1:17" x14ac:dyDescent="0.25">
      <c r="A722" s="5">
        <v>43327.958333333336</v>
      </c>
      <c r="B722" s="6">
        <v>43328</v>
      </c>
      <c r="C722" s="11">
        <v>1</v>
      </c>
      <c r="D722" s="11">
        <v>5306.9303799999998</v>
      </c>
      <c r="E722" s="11">
        <v>5642.18</v>
      </c>
      <c r="F722" s="11">
        <v>11305.444</v>
      </c>
      <c r="G722" s="11">
        <f t="shared" si="33"/>
        <v>-335.2496200000005</v>
      </c>
      <c r="H722" s="11">
        <f t="shared" si="34"/>
        <v>2.9653821645571861</v>
      </c>
      <c r="I722" s="11">
        <f t="shared" si="35"/>
        <v>1</v>
      </c>
      <c r="J722" s="11"/>
      <c r="K722" s="11"/>
      <c r="L722" s="11"/>
      <c r="M722" s="11"/>
      <c r="N722" s="11"/>
      <c r="O722" s="11"/>
      <c r="P722" s="11"/>
      <c r="Q722" s="11"/>
    </row>
    <row r="723" spans="1:17" x14ac:dyDescent="0.25">
      <c r="A723" s="5">
        <v>43327.979166666664</v>
      </c>
      <c r="B723" s="6">
        <v>43328</v>
      </c>
      <c r="C723" s="11">
        <v>2</v>
      </c>
      <c r="D723" s="11">
        <v>5171.0067799999997</v>
      </c>
      <c r="E723" s="11">
        <v>5505.4639999999999</v>
      </c>
      <c r="F723" s="11">
        <v>11305.444</v>
      </c>
      <c r="G723" s="11">
        <f t="shared" si="33"/>
        <v>-334.45722000000023</v>
      </c>
      <c r="H723" s="11">
        <f t="shared" si="34"/>
        <v>2.9583731519080567</v>
      </c>
      <c r="I723" s="11">
        <f t="shared" si="35"/>
        <v>1</v>
      </c>
      <c r="J723" s="11"/>
      <c r="K723" s="11"/>
      <c r="L723" s="11"/>
      <c r="M723" s="11"/>
      <c r="N723" s="11"/>
      <c r="O723" s="11"/>
      <c r="P723" s="11"/>
      <c r="Q723" s="11"/>
    </row>
    <row r="724" spans="1:17" x14ac:dyDescent="0.25">
      <c r="A724" s="5">
        <v>43328</v>
      </c>
      <c r="B724" s="6">
        <v>43328</v>
      </c>
      <c r="C724" s="11">
        <v>3</v>
      </c>
      <c r="D724" s="11">
        <v>5082.6022800000001</v>
      </c>
      <c r="E724" s="11">
        <v>5190.4319999999998</v>
      </c>
      <c r="F724" s="11">
        <v>11305.444</v>
      </c>
      <c r="G724" s="11">
        <f t="shared" si="33"/>
        <v>-107.82971999999972</v>
      </c>
      <c r="H724" s="11">
        <f t="shared" si="34"/>
        <v>0.95378580443191563</v>
      </c>
      <c r="I724" s="11">
        <f t="shared" si="35"/>
        <v>1</v>
      </c>
      <c r="J724" s="11"/>
      <c r="K724" s="11"/>
      <c r="L724" s="11"/>
      <c r="M724" s="11"/>
      <c r="N724" s="11"/>
      <c r="O724" s="11"/>
      <c r="P724" s="11"/>
      <c r="Q724" s="11"/>
    </row>
    <row r="725" spans="1:17" x14ac:dyDescent="0.25">
      <c r="A725" s="5">
        <v>43328.020833333336</v>
      </c>
      <c r="B725" s="6">
        <v>43328</v>
      </c>
      <c r="C725" s="11">
        <v>4</v>
      </c>
      <c r="D725" s="11">
        <v>5041.7168799999999</v>
      </c>
      <c r="E725" s="11">
        <v>5301.308</v>
      </c>
      <c r="F725" s="11">
        <v>11305.444</v>
      </c>
      <c r="G725" s="11">
        <f t="shared" si="33"/>
        <v>-259.59112000000005</v>
      </c>
      <c r="H725" s="11">
        <f t="shared" si="34"/>
        <v>2.2961603277146838</v>
      </c>
      <c r="I725" s="11">
        <f t="shared" si="35"/>
        <v>1</v>
      </c>
      <c r="J725" s="11"/>
      <c r="K725" s="11"/>
      <c r="L725" s="11"/>
      <c r="M725" s="11"/>
      <c r="N725" s="11"/>
      <c r="O725" s="11"/>
      <c r="P725" s="11"/>
      <c r="Q725" s="11"/>
    </row>
    <row r="726" spans="1:17" x14ac:dyDescent="0.25">
      <c r="A726" s="5">
        <v>43328.041666666664</v>
      </c>
      <c r="B726" s="6">
        <v>43328</v>
      </c>
      <c r="C726" s="11">
        <v>5</v>
      </c>
      <c r="D726" s="11">
        <v>5037.4463624999999</v>
      </c>
      <c r="E726" s="11">
        <v>5177.9260000000004</v>
      </c>
      <c r="F726" s="11">
        <v>11305.444</v>
      </c>
      <c r="G726" s="11">
        <f t="shared" si="33"/>
        <v>-140.47963750000054</v>
      </c>
      <c r="H726" s="11">
        <f t="shared" si="34"/>
        <v>1.2425839931629445</v>
      </c>
      <c r="I726" s="11">
        <f t="shared" si="35"/>
        <v>1</v>
      </c>
      <c r="J726" s="11"/>
      <c r="K726" s="11"/>
      <c r="L726" s="11"/>
      <c r="M726" s="11"/>
      <c r="N726" s="11"/>
      <c r="O726" s="11"/>
      <c r="P726" s="11"/>
      <c r="Q726" s="11"/>
    </row>
    <row r="727" spans="1:17" x14ac:dyDescent="0.25">
      <c r="A727" s="5">
        <v>43328.0625</v>
      </c>
      <c r="B727" s="6">
        <v>43328</v>
      </c>
      <c r="C727" s="11">
        <v>6</v>
      </c>
      <c r="D727" s="11">
        <v>5069.7907274999998</v>
      </c>
      <c r="E727" s="11">
        <v>4578.9759999999997</v>
      </c>
      <c r="F727" s="11">
        <v>11305.444</v>
      </c>
      <c r="G727" s="11">
        <f t="shared" si="33"/>
        <v>490.81472750000012</v>
      </c>
      <c r="H727" s="11">
        <f t="shared" si="34"/>
        <v>4.3414016070487822</v>
      </c>
      <c r="I727" s="11">
        <f t="shared" si="35"/>
        <v>0</v>
      </c>
      <c r="J727" s="11"/>
      <c r="K727" s="11"/>
      <c r="L727" s="11"/>
      <c r="M727" s="11"/>
      <c r="N727" s="11"/>
      <c r="O727" s="11"/>
      <c r="P727" s="11"/>
      <c r="Q727" s="11"/>
    </row>
    <row r="728" spans="1:17" x14ac:dyDescent="0.25">
      <c r="A728" s="5">
        <v>43328.083333333336</v>
      </c>
      <c r="B728" s="6">
        <v>43328</v>
      </c>
      <c r="C728" s="11">
        <v>7</v>
      </c>
      <c r="D728" s="11">
        <v>5065.9077349999998</v>
      </c>
      <c r="E728" s="11">
        <v>4573.384</v>
      </c>
      <c r="F728" s="11">
        <v>11305.444</v>
      </c>
      <c r="G728" s="11">
        <f t="shared" si="33"/>
        <v>492.52373499999976</v>
      </c>
      <c r="H728" s="11">
        <f t="shared" si="34"/>
        <v>4.3565182844654293</v>
      </c>
      <c r="I728" s="11">
        <f t="shared" si="35"/>
        <v>0</v>
      </c>
      <c r="J728" s="11"/>
      <c r="K728" s="11"/>
      <c r="L728" s="11"/>
      <c r="M728" s="11"/>
      <c r="N728" s="11"/>
      <c r="O728" s="11"/>
      <c r="P728" s="11"/>
      <c r="Q728" s="11"/>
    </row>
    <row r="729" spans="1:17" x14ac:dyDescent="0.25">
      <c r="A729" s="5">
        <v>43328.104166666664</v>
      </c>
      <c r="B729" s="6">
        <v>43328</v>
      </c>
      <c r="C729" s="11">
        <v>8</v>
      </c>
      <c r="D729" s="11">
        <v>5025.7973849999998</v>
      </c>
      <c r="E729" s="11">
        <v>4956.2240000000002</v>
      </c>
      <c r="F729" s="11">
        <v>11305.444</v>
      </c>
      <c r="G729" s="11">
        <f t="shared" si="33"/>
        <v>69.573384999999689</v>
      </c>
      <c r="H729" s="11">
        <f t="shared" si="34"/>
        <v>0.61539719271529436</v>
      </c>
      <c r="I729" s="11">
        <f t="shared" si="35"/>
        <v>1</v>
      </c>
      <c r="J729" s="11"/>
      <c r="K729" s="11"/>
      <c r="L729" s="11"/>
      <c r="M729" s="11"/>
      <c r="N729" s="11"/>
      <c r="O729" s="11"/>
      <c r="P729" s="11"/>
      <c r="Q729" s="11"/>
    </row>
    <row r="730" spans="1:17" x14ac:dyDescent="0.25">
      <c r="A730" s="5">
        <v>43328.125</v>
      </c>
      <c r="B730" s="6">
        <v>43328</v>
      </c>
      <c r="C730" s="11">
        <v>9</v>
      </c>
      <c r="D730" s="11">
        <v>5030.6442749999997</v>
      </c>
      <c r="E730" s="11">
        <v>4884.0559999999996</v>
      </c>
      <c r="F730" s="11">
        <v>11305.444</v>
      </c>
      <c r="G730" s="11">
        <f t="shared" si="33"/>
        <v>146.58827500000007</v>
      </c>
      <c r="H730" s="11">
        <f t="shared" si="34"/>
        <v>1.2966167007682323</v>
      </c>
      <c r="I730" s="11">
        <f t="shared" si="35"/>
        <v>1</v>
      </c>
      <c r="J730" s="11"/>
      <c r="K730" s="11"/>
      <c r="L730" s="11"/>
      <c r="M730" s="11"/>
      <c r="N730" s="11"/>
      <c r="O730" s="11"/>
      <c r="P730" s="11"/>
      <c r="Q730" s="11"/>
    </row>
    <row r="731" spans="1:17" x14ac:dyDescent="0.25">
      <c r="A731" s="5">
        <v>43328.145833333336</v>
      </c>
      <c r="B731" s="6">
        <v>43328</v>
      </c>
      <c r="C731" s="11">
        <v>10</v>
      </c>
      <c r="D731" s="11">
        <v>5080.4484050000001</v>
      </c>
      <c r="E731" s="11">
        <v>4548.808</v>
      </c>
      <c r="F731" s="11">
        <v>11305.444</v>
      </c>
      <c r="G731" s="11">
        <f t="shared" si="33"/>
        <v>531.6404050000001</v>
      </c>
      <c r="H731" s="11">
        <f t="shared" si="34"/>
        <v>4.7025168140234044</v>
      </c>
      <c r="I731" s="11">
        <f t="shared" si="35"/>
        <v>0</v>
      </c>
      <c r="J731" s="11"/>
      <c r="K731" s="11"/>
      <c r="L731" s="11"/>
      <c r="M731" s="11"/>
      <c r="N731" s="11"/>
      <c r="O731" s="11"/>
      <c r="P731" s="11"/>
      <c r="Q731" s="11"/>
    </row>
    <row r="732" spans="1:17" x14ac:dyDescent="0.25">
      <c r="A732" s="5">
        <v>43328.166666666664</v>
      </c>
      <c r="B732" s="6">
        <v>43328</v>
      </c>
      <c r="C732" s="11">
        <v>11</v>
      </c>
      <c r="D732" s="11">
        <v>5091.4772125</v>
      </c>
      <c r="E732" s="11">
        <v>4461.3459999999995</v>
      </c>
      <c r="F732" s="11">
        <v>11305.444</v>
      </c>
      <c r="G732" s="11">
        <f t="shared" si="33"/>
        <v>630.1312125000004</v>
      </c>
      <c r="H732" s="11">
        <f t="shared" si="34"/>
        <v>5.5736971719111645</v>
      </c>
      <c r="I732" s="11">
        <f t="shared" si="35"/>
        <v>0</v>
      </c>
      <c r="J732" s="11"/>
      <c r="K732" s="11"/>
      <c r="L732" s="11"/>
      <c r="M732" s="11"/>
      <c r="N732" s="11"/>
      <c r="O732" s="11"/>
      <c r="P732" s="11"/>
      <c r="Q732" s="11"/>
    </row>
    <row r="733" spans="1:17" x14ac:dyDescent="0.25">
      <c r="A733" s="5">
        <v>43328.1875</v>
      </c>
      <c r="B733" s="6">
        <v>43328</v>
      </c>
      <c r="C733" s="11">
        <v>12</v>
      </c>
      <c r="D733" s="11">
        <v>5063.7306975000001</v>
      </c>
      <c r="E733" s="11">
        <v>4611.6980000000003</v>
      </c>
      <c r="F733" s="11">
        <v>11305.444</v>
      </c>
      <c r="G733" s="11">
        <f t="shared" si="33"/>
        <v>452.03269749999981</v>
      </c>
      <c r="H733" s="11">
        <f t="shared" si="34"/>
        <v>3.9983630673859412</v>
      </c>
      <c r="I733" s="11">
        <f t="shared" si="35"/>
        <v>1</v>
      </c>
      <c r="J733" s="11"/>
      <c r="K733" s="11"/>
      <c r="L733" s="11"/>
      <c r="M733" s="11"/>
      <c r="N733" s="11"/>
      <c r="O733" s="11"/>
      <c r="P733" s="11"/>
      <c r="Q733" s="11"/>
    </row>
    <row r="734" spans="1:17" x14ac:dyDescent="0.25">
      <c r="A734" s="5">
        <v>43328.208333333336</v>
      </c>
      <c r="B734" s="6">
        <v>43328</v>
      </c>
      <c r="C734" s="11">
        <v>13</v>
      </c>
      <c r="D734" s="11">
        <v>5053.5284975000004</v>
      </c>
      <c r="E734" s="11">
        <v>4600.7240000000002</v>
      </c>
      <c r="F734" s="11">
        <v>11305.444</v>
      </c>
      <c r="G734" s="11">
        <f t="shared" si="33"/>
        <v>452.80449750000025</v>
      </c>
      <c r="H734" s="11">
        <f t="shared" si="34"/>
        <v>4.0051898669349058</v>
      </c>
      <c r="I734" s="11">
        <f t="shared" si="35"/>
        <v>1</v>
      </c>
      <c r="J734" s="11"/>
      <c r="K734" s="11"/>
      <c r="L734" s="11"/>
      <c r="M734" s="11"/>
      <c r="N734" s="11"/>
      <c r="O734" s="11"/>
      <c r="P734" s="11"/>
      <c r="Q734" s="11"/>
    </row>
    <row r="735" spans="1:17" x14ac:dyDescent="0.25">
      <c r="A735" s="5">
        <v>43328.229166666664</v>
      </c>
      <c r="B735" s="6">
        <v>43328</v>
      </c>
      <c r="C735" s="11">
        <v>14</v>
      </c>
      <c r="D735" s="11">
        <v>5060.8706124999999</v>
      </c>
      <c r="E735" s="11">
        <v>4850.84</v>
      </c>
      <c r="F735" s="11">
        <v>11305.444</v>
      </c>
      <c r="G735" s="11">
        <f t="shared" si="33"/>
        <v>210.03061249999973</v>
      </c>
      <c r="H735" s="11">
        <f t="shared" si="34"/>
        <v>1.8577829627920828</v>
      </c>
      <c r="I735" s="11">
        <f t="shared" si="35"/>
        <v>1</v>
      </c>
      <c r="J735" s="11"/>
      <c r="K735" s="11"/>
      <c r="L735" s="11"/>
      <c r="M735" s="11"/>
      <c r="N735" s="11"/>
      <c r="O735" s="11"/>
      <c r="P735" s="11"/>
      <c r="Q735" s="11"/>
    </row>
    <row r="736" spans="1:17" x14ac:dyDescent="0.25">
      <c r="A736" s="5">
        <v>43328.25</v>
      </c>
      <c r="B736" s="6">
        <v>43328</v>
      </c>
      <c r="C736" s="11">
        <v>15</v>
      </c>
      <c r="D736" s="11">
        <v>5093.6597400000001</v>
      </c>
      <c r="E736" s="11">
        <v>5202.4799999999996</v>
      </c>
      <c r="F736" s="11">
        <v>11305.444</v>
      </c>
      <c r="G736" s="11">
        <f t="shared" si="33"/>
        <v>-108.82025999999951</v>
      </c>
      <c r="H736" s="11">
        <f t="shared" si="34"/>
        <v>0.9625474240551678</v>
      </c>
      <c r="I736" s="11">
        <f t="shared" si="35"/>
        <v>1</v>
      </c>
      <c r="J736" s="11"/>
      <c r="K736" s="11"/>
      <c r="L736" s="11"/>
      <c r="M736" s="11"/>
      <c r="N736" s="11"/>
      <c r="O736" s="11"/>
      <c r="P736" s="11"/>
      <c r="Q736" s="11"/>
    </row>
    <row r="737" spans="1:17" x14ac:dyDescent="0.25">
      <c r="A737" s="5">
        <v>43328.270833333336</v>
      </c>
      <c r="B737" s="6">
        <v>43328</v>
      </c>
      <c r="C737" s="11">
        <v>16</v>
      </c>
      <c r="D737" s="11">
        <v>5151.89588</v>
      </c>
      <c r="E737" s="11">
        <v>5265.5159999999996</v>
      </c>
      <c r="F737" s="11">
        <v>11305.444</v>
      </c>
      <c r="G737" s="11">
        <f t="shared" si="33"/>
        <v>-113.62011999999959</v>
      </c>
      <c r="H737" s="11">
        <f t="shared" si="34"/>
        <v>1.0050036071117561</v>
      </c>
      <c r="I737" s="11">
        <f t="shared" si="35"/>
        <v>1</v>
      </c>
      <c r="J737" s="11"/>
      <c r="K737" s="11"/>
      <c r="L737" s="11"/>
      <c r="M737" s="11"/>
      <c r="N737" s="11"/>
      <c r="O737" s="11"/>
      <c r="P737" s="11"/>
      <c r="Q737" s="11"/>
    </row>
    <row r="738" spans="1:17" x14ac:dyDescent="0.25">
      <c r="A738" s="5">
        <v>43328.291666666664</v>
      </c>
      <c r="B738" s="6">
        <v>43328</v>
      </c>
      <c r="C738" s="11">
        <v>17</v>
      </c>
      <c r="D738" s="11">
        <v>5215.4537849999997</v>
      </c>
      <c r="E738" s="11">
        <v>5211.2479999999996</v>
      </c>
      <c r="F738" s="11">
        <v>11305.444</v>
      </c>
      <c r="G738" s="11">
        <f t="shared" si="33"/>
        <v>4.2057850000001054</v>
      </c>
      <c r="H738" s="11">
        <f t="shared" si="34"/>
        <v>3.7201413761371122E-2</v>
      </c>
      <c r="I738" s="11">
        <f t="shared" si="35"/>
        <v>1</v>
      </c>
      <c r="J738" s="11"/>
      <c r="K738" s="11"/>
      <c r="L738" s="11"/>
      <c r="M738" s="11"/>
      <c r="N738" s="11"/>
      <c r="O738" s="11"/>
      <c r="P738" s="11"/>
      <c r="Q738" s="11"/>
    </row>
    <row r="739" spans="1:17" x14ac:dyDescent="0.25">
      <c r="A739" s="5">
        <v>43328.3125</v>
      </c>
      <c r="B739" s="6">
        <v>43328</v>
      </c>
      <c r="C739" s="11">
        <v>18</v>
      </c>
      <c r="D739" s="11">
        <v>5284.333455</v>
      </c>
      <c r="E739" s="11">
        <v>5512.9679999999998</v>
      </c>
      <c r="F739" s="11">
        <v>11305.444</v>
      </c>
      <c r="G739" s="11">
        <f t="shared" si="33"/>
        <v>-228.63454499999989</v>
      </c>
      <c r="H739" s="11">
        <f t="shared" si="34"/>
        <v>2.0223402548365184</v>
      </c>
      <c r="I739" s="11">
        <f t="shared" si="35"/>
        <v>1</v>
      </c>
      <c r="J739" s="11"/>
      <c r="K739" s="11"/>
      <c r="L739" s="11"/>
      <c r="M739" s="11"/>
      <c r="N739" s="11"/>
      <c r="O739" s="11"/>
      <c r="P739" s="11"/>
      <c r="Q739" s="11"/>
    </row>
    <row r="740" spans="1:17" x14ac:dyDescent="0.25">
      <c r="A740" s="5">
        <v>43328.333333333336</v>
      </c>
      <c r="B740" s="6">
        <v>43328</v>
      </c>
      <c r="C740" s="11">
        <v>19</v>
      </c>
      <c r="D740" s="11">
        <v>5367.4997300000005</v>
      </c>
      <c r="E740" s="11">
        <v>5593.38</v>
      </c>
      <c r="F740" s="11">
        <v>11305.444</v>
      </c>
      <c r="G740" s="11">
        <f t="shared" si="33"/>
        <v>-225.88026999999965</v>
      </c>
      <c r="H740" s="11">
        <f t="shared" si="34"/>
        <v>1.9979778768529539</v>
      </c>
      <c r="I740" s="11">
        <f t="shared" si="35"/>
        <v>1</v>
      </c>
      <c r="J740" s="11"/>
      <c r="K740" s="11"/>
      <c r="L740" s="11"/>
      <c r="M740" s="11"/>
      <c r="N740" s="11"/>
      <c r="O740" s="11"/>
      <c r="P740" s="11"/>
      <c r="Q740" s="11"/>
    </row>
    <row r="741" spans="1:17" x14ac:dyDescent="0.25">
      <c r="A741" s="5">
        <v>43328.354166666664</v>
      </c>
      <c r="B741" s="6">
        <v>43328</v>
      </c>
      <c r="C741" s="11">
        <v>20</v>
      </c>
      <c r="D741" s="11">
        <v>5464.9526100000003</v>
      </c>
      <c r="E741" s="11">
        <v>5838.35</v>
      </c>
      <c r="F741" s="11">
        <v>11305.444</v>
      </c>
      <c r="G741" s="11">
        <f t="shared" si="33"/>
        <v>-373.39739000000009</v>
      </c>
      <c r="H741" s="11">
        <f t="shared" si="34"/>
        <v>3.3028104867000372</v>
      </c>
      <c r="I741" s="11">
        <f t="shared" si="35"/>
        <v>1</v>
      </c>
      <c r="J741" s="11"/>
      <c r="K741" s="11"/>
      <c r="L741" s="11"/>
      <c r="M741" s="11"/>
      <c r="N741" s="11"/>
      <c r="O741" s="11"/>
      <c r="P741" s="11"/>
      <c r="Q741" s="11"/>
    </row>
    <row r="742" spans="1:17" x14ac:dyDescent="0.25">
      <c r="A742" s="5">
        <v>43328.375</v>
      </c>
      <c r="B742" s="6">
        <v>43328</v>
      </c>
      <c r="C742" s="11">
        <v>21</v>
      </c>
      <c r="D742" s="11">
        <v>5539.2644550000005</v>
      </c>
      <c r="E742" s="11">
        <v>6055.0839999999998</v>
      </c>
      <c r="F742" s="11">
        <v>11305.444</v>
      </c>
      <c r="G742" s="11">
        <f t="shared" si="33"/>
        <v>-515.81954499999938</v>
      </c>
      <c r="H742" s="11">
        <f t="shared" si="34"/>
        <v>4.5625766223776738</v>
      </c>
      <c r="I742" s="11">
        <f t="shared" si="35"/>
        <v>0</v>
      </c>
      <c r="J742" s="11"/>
      <c r="K742" s="11"/>
      <c r="L742" s="11"/>
      <c r="M742" s="11"/>
      <c r="N742" s="11"/>
      <c r="O742" s="11"/>
      <c r="P742" s="11"/>
      <c r="Q742" s="11"/>
    </row>
    <row r="743" spans="1:17" x14ac:dyDescent="0.25">
      <c r="A743" s="5">
        <v>43328.395833333336</v>
      </c>
      <c r="B743" s="6">
        <v>43328</v>
      </c>
      <c r="C743" s="11">
        <v>22</v>
      </c>
      <c r="D743" s="11">
        <v>5590.4352650000001</v>
      </c>
      <c r="E743" s="11">
        <v>6090.7120000000004</v>
      </c>
      <c r="F743" s="11">
        <v>11305.444</v>
      </c>
      <c r="G743" s="11">
        <f t="shared" si="33"/>
        <v>-500.27673500000037</v>
      </c>
      <c r="H743" s="11">
        <f t="shared" si="34"/>
        <v>4.4250958653194017</v>
      </c>
      <c r="I743" s="11">
        <f t="shared" si="35"/>
        <v>0</v>
      </c>
      <c r="J743" s="11"/>
      <c r="K743" s="11"/>
      <c r="L743" s="11"/>
      <c r="M743" s="11"/>
      <c r="N743" s="11"/>
      <c r="O743" s="11"/>
      <c r="P743" s="11"/>
      <c r="Q743" s="11"/>
    </row>
    <row r="744" spans="1:17" x14ac:dyDescent="0.25">
      <c r="A744" s="5">
        <v>43328.416666666664</v>
      </c>
      <c r="B744" s="6">
        <v>43328</v>
      </c>
      <c r="C744" s="11">
        <v>23</v>
      </c>
      <c r="D744" s="11">
        <v>5602.4932024999998</v>
      </c>
      <c r="E744" s="11">
        <v>6048.174</v>
      </c>
      <c r="F744" s="11">
        <v>11305.444</v>
      </c>
      <c r="G744" s="11">
        <f t="shared" si="33"/>
        <v>-445.68079750000015</v>
      </c>
      <c r="H744" s="11">
        <f t="shared" si="34"/>
        <v>3.9421786309321436</v>
      </c>
      <c r="I744" s="11">
        <f t="shared" si="35"/>
        <v>1</v>
      </c>
      <c r="J744" s="11"/>
      <c r="K744" s="11"/>
      <c r="L744" s="11"/>
      <c r="M744" s="11"/>
      <c r="N744" s="11"/>
      <c r="O744" s="11"/>
      <c r="P744" s="11"/>
      <c r="Q744" s="11"/>
    </row>
    <row r="745" spans="1:17" x14ac:dyDescent="0.25">
      <c r="A745" s="5">
        <v>43328.4375</v>
      </c>
      <c r="B745" s="6">
        <v>43328</v>
      </c>
      <c r="C745" s="11">
        <v>24</v>
      </c>
      <c r="D745" s="11">
        <v>5575.4382674999997</v>
      </c>
      <c r="E745" s="11">
        <v>5687.4359999999997</v>
      </c>
      <c r="F745" s="11">
        <v>11305.444</v>
      </c>
      <c r="G745" s="11">
        <f t="shared" si="33"/>
        <v>-111.99773249999998</v>
      </c>
      <c r="H745" s="11">
        <f t="shared" si="34"/>
        <v>0.99065310924542171</v>
      </c>
      <c r="I745" s="11">
        <f t="shared" si="35"/>
        <v>1</v>
      </c>
      <c r="J745" s="11"/>
      <c r="K745" s="11"/>
      <c r="L745" s="11"/>
      <c r="M745" s="11"/>
      <c r="N745" s="11"/>
      <c r="O745" s="11"/>
      <c r="P745" s="11"/>
      <c r="Q745" s="11"/>
    </row>
    <row r="746" spans="1:17" x14ac:dyDescent="0.25">
      <c r="A746" s="5">
        <v>43328.458333333336</v>
      </c>
      <c r="B746" s="6">
        <v>43328</v>
      </c>
      <c r="C746" s="11">
        <v>25</v>
      </c>
      <c r="D746" s="11">
        <v>5552.4089274999997</v>
      </c>
      <c r="E746" s="11">
        <v>5386.36</v>
      </c>
      <c r="F746" s="11">
        <v>11305.444</v>
      </c>
      <c r="G746" s="11">
        <f t="shared" si="33"/>
        <v>166.04892749999999</v>
      </c>
      <c r="H746" s="11">
        <f t="shared" si="34"/>
        <v>1.4687519349085272</v>
      </c>
      <c r="I746" s="11">
        <f t="shared" si="35"/>
        <v>1</v>
      </c>
      <c r="J746" s="11"/>
      <c r="K746" s="11"/>
      <c r="L746" s="11"/>
      <c r="M746" s="11"/>
      <c r="N746" s="11"/>
      <c r="O746" s="11"/>
      <c r="P746" s="11"/>
      <c r="Q746" s="11"/>
    </row>
    <row r="747" spans="1:17" x14ac:dyDescent="0.25">
      <c r="A747" s="5">
        <v>43328.479166666664</v>
      </c>
      <c r="B747" s="6">
        <v>43328</v>
      </c>
      <c r="C747" s="11">
        <v>26</v>
      </c>
      <c r="D747" s="11">
        <v>5533.4051824999997</v>
      </c>
      <c r="E747" s="11">
        <v>5169.424</v>
      </c>
      <c r="F747" s="11">
        <v>11305.444</v>
      </c>
      <c r="G747" s="11">
        <f t="shared" si="33"/>
        <v>363.9811824999997</v>
      </c>
      <c r="H747" s="11">
        <f t="shared" si="34"/>
        <v>3.2195213429919227</v>
      </c>
      <c r="I747" s="11">
        <f t="shared" si="35"/>
        <v>1</v>
      </c>
      <c r="J747" s="11"/>
      <c r="K747" s="11"/>
      <c r="L747" s="11"/>
      <c r="M747" s="11"/>
      <c r="N747" s="11"/>
      <c r="O747" s="11"/>
      <c r="P747" s="11"/>
      <c r="Q747" s="11"/>
    </row>
    <row r="748" spans="1:17" x14ac:dyDescent="0.25">
      <c r="A748" s="5">
        <v>43328.5</v>
      </c>
      <c r="B748" s="6">
        <v>43328</v>
      </c>
      <c r="C748" s="11">
        <v>27</v>
      </c>
      <c r="D748" s="11">
        <v>5451.0914075000001</v>
      </c>
      <c r="E748" s="11">
        <v>5135.5039999999999</v>
      </c>
      <c r="F748" s="11">
        <v>11305.444</v>
      </c>
      <c r="G748" s="11">
        <f t="shared" si="33"/>
        <v>315.58740750000015</v>
      </c>
      <c r="H748" s="11">
        <f t="shared" si="34"/>
        <v>2.7914640725300144</v>
      </c>
      <c r="I748" s="11">
        <f t="shared" si="35"/>
        <v>1</v>
      </c>
      <c r="J748" s="11"/>
      <c r="K748" s="11"/>
      <c r="L748" s="11"/>
      <c r="M748" s="11"/>
      <c r="N748" s="11"/>
      <c r="O748" s="11"/>
      <c r="P748" s="11"/>
      <c r="Q748" s="11"/>
    </row>
    <row r="749" spans="1:17" x14ac:dyDescent="0.25">
      <c r="A749" s="5">
        <v>43328.520833333336</v>
      </c>
      <c r="B749" s="6">
        <v>43328</v>
      </c>
      <c r="C749" s="11">
        <v>28</v>
      </c>
      <c r="D749" s="11">
        <v>5305.4676024999999</v>
      </c>
      <c r="E749" s="11">
        <v>4840.424</v>
      </c>
      <c r="F749" s="11">
        <v>11305.444</v>
      </c>
      <c r="G749" s="11">
        <f t="shared" si="33"/>
        <v>465.04360249999991</v>
      </c>
      <c r="H749" s="11">
        <f t="shared" si="34"/>
        <v>4.1134483749598862</v>
      </c>
      <c r="I749" s="11">
        <f t="shared" si="35"/>
        <v>1</v>
      </c>
      <c r="J749" s="11"/>
      <c r="K749" s="11"/>
      <c r="L749" s="11"/>
      <c r="M749" s="11"/>
      <c r="N749" s="11"/>
      <c r="O749" s="11"/>
      <c r="P749" s="11"/>
      <c r="Q749" s="11"/>
    </row>
    <row r="750" spans="1:17" x14ac:dyDescent="0.25">
      <c r="A750" s="5">
        <v>43328.541666666664</v>
      </c>
      <c r="B750" s="6">
        <v>43328</v>
      </c>
      <c r="C750" s="11">
        <v>29</v>
      </c>
      <c r="D750" s="11">
        <v>5169.8314575000004</v>
      </c>
      <c r="E750" s="11">
        <v>4562.7860000000001</v>
      </c>
      <c r="F750" s="11">
        <v>11305.444</v>
      </c>
      <c r="G750" s="11">
        <f t="shared" si="33"/>
        <v>607.04545750000034</v>
      </c>
      <c r="H750" s="11">
        <f t="shared" si="34"/>
        <v>5.3694968326763668</v>
      </c>
      <c r="I750" s="11">
        <f t="shared" si="35"/>
        <v>0</v>
      </c>
      <c r="J750" s="11"/>
      <c r="K750" s="11"/>
      <c r="L750" s="11"/>
      <c r="M750" s="11"/>
      <c r="N750" s="11"/>
      <c r="O750" s="11"/>
      <c r="P750" s="11"/>
      <c r="Q750" s="11"/>
    </row>
    <row r="751" spans="1:17" x14ac:dyDescent="0.25">
      <c r="A751" s="5">
        <v>43328.5625</v>
      </c>
      <c r="B751" s="6">
        <v>43328</v>
      </c>
      <c r="C751" s="11">
        <v>30</v>
      </c>
      <c r="D751" s="11">
        <v>5044.1829724999998</v>
      </c>
      <c r="E751" s="11">
        <v>4242.3</v>
      </c>
      <c r="F751" s="11">
        <v>11305.444</v>
      </c>
      <c r="G751" s="11">
        <f t="shared" si="33"/>
        <v>801.8829724999996</v>
      </c>
      <c r="H751" s="11">
        <f t="shared" si="34"/>
        <v>7.0928923490311364</v>
      </c>
      <c r="I751" s="11">
        <f t="shared" si="35"/>
        <v>0</v>
      </c>
      <c r="J751" s="11"/>
      <c r="K751" s="11"/>
      <c r="L751" s="11"/>
      <c r="M751" s="11"/>
      <c r="N751" s="11"/>
      <c r="O751" s="11"/>
      <c r="P751" s="11"/>
      <c r="Q751" s="11"/>
    </row>
    <row r="752" spans="1:17" x14ac:dyDescent="0.25">
      <c r="A752" s="5">
        <v>43328.583333333336</v>
      </c>
      <c r="B752" s="6">
        <v>43328</v>
      </c>
      <c r="C752" s="11">
        <v>31</v>
      </c>
      <c r="D752" s="11">
        <v>4921.7792550000004</v>
      </c>
      <c r="E752" s="11">
        <v>4323.26</v>
      </c>
      <c r="F752" s="11">
        <v>11305.444</v>
      </c>
      <c r="G752" s="11">
        <f t="shared" si="33"/>
        <v>598.51925500000016</v>
      </c>
      <c r="H752" s="11">
        <f t="shared" si="34"/>
        <v>5.2940800467456226</v>
      </c>
      <c r="I752" s="11">
        <f t="shared" si="35"/>
        <v>0</v>
      </c>
      <c r="J752" s="11"/>
      <c r="K752" s="11"/>
      <c r="L752" s="11"/>
      <c r="M752" s="11"/>
      <c r="N752" s="11"/>
      <c r="O752" s="11"/>
      <c r="P752" s="11"/>
      <c r="Q752" s="11"/>
    </row>
    <row r="753" spans="1:17" x14ac:dyDescent="0.25">
      <c r="A753" s="5">
        <v>43328.604166666664</v>
      </c>
      <c r="B753" s="6">
        <v>43328</v>
      </c>
      <c r="C753" s="11">
        <v>32</v>
      </c>
      <c r="D753" s="11">
        <v>4802.6203050000004</v>
      </c>
      <c r="E753" s="11">
        <v>4420.4719999999998</v>
      </c>
      <c r="F753" s="11">
        <v>11305.444</v>
      </c>
      <c r="G753" s="11">
        <f t="shared" si="33"/>
        <v>382.14830500000062</v>
      </c>
      <c r="H753" s="11">
        <f t="shared" si="34"/>
        <v>3.3802149212361821</v>
      </c>
      <c r="I753" s="11">
        <f t="shared" si="35"/>
        <v>1</v>
      </c>
      <c r="J753" s="11"/>
      <c r="K753" s="11"/>
      <c r="L753" s="11"/>
      <c r="M753" s="11"/>
      <c r="N753" s="11"/>
      <c r="O753" s="11"/>
      <c r="P753" s="11"/>
      <c r="Q753" s="11"/>
    </row>
    <row r="754" spans="1:17" x14ac:dyDescent="0.25">
      <c r="A754" s="5">
        <v>43328.625</v>
      </c>
      <c r="B754" s="6">
        <v>43328</v>
      </c>
      <c r="C754" s="11">
        <v>33</v>
      </c>
      <c r="D754" s="11">
        <v>4687.4490775000004</v>
      </c>
      <c r="E754" s="11">
        <v>4653.9080000000004</v>
      </c>
      <c r="F754" s="11">
        <v>11305.444</v>
      </c>
      <c r="G754" s="11">
        <f t="shared" si="33"/>
        <v>33.541077500000029</v>
      </c>
      <c r="H754" s="11">
        <f t="shared" si="34"/>
        <v>0.29668076282541428</v>
      </c>
      <c r="I754" s="11">
        <f t="shared" si="35"/>
        <v>1</v>
      </c>
      <c r="J754" s="11"/>
      <c r="K754" s="11"/>
      <c r="L754" s="11"/>
      <c r="M754" s="11"/>
      <c r="N754" s="11"/>
      <c r="O754" s="11"/>
      <c r="P754" s="11"/>
      <c r="Q754" s="11"/>
    </row>
    <row r="755" spans="1:17" x14ac:dyDescent="0.25">
      <c r="A755" s="5">
        <v>43328.645833333336</v>
      </c>
      <c r="B755" s="6">
        <v>43328</v>
      </c>
      <c r="C755" s="11">
        <v>34</v>
      </c>
      <c r="D755" s="11">
        <v>4576.2655725000004</v>
      </c>
      <c r="E755" s="11">
        <v>4771.6679999999997</v>
      </c>
      <c r="F755" s="11">
        <v>11305.444</v>
      </c>
      <c r="G755" s="11">
        <f t="shared" si="33"/>
        <v>-195.40242749999925</v>
      </c>
      <c r="H755" s="11">
        <f t="shared" si="34"/>
        <v>1.7283923347017529</v>
      </c>
      <c r="I755" s="11">
        <f t="shared" si="35"/>
        <v>1</v>
      </c>
      <c r="J755" s="11"/>
      <c r="K755" s="11"/>
      <c r="L755" s="11"/>
      <c r="M755" s="11"/>
      <c r="N755" s="11"/>
      <c r="O755" s="11"/>
      <c r="P755" s="11"/>
      <c r="Q755" s="11"/>
    </row>
    <row r="756" spans="1:17" x14ac:dyDescent="0.25">
      <c r="A756" s="5">
        <v>43328.666666666664</v>
      </c>
      <c r="B756" s="6">
        <v>43328</v>
      </c>
      <c r="C756" s="11">
        <v>35</v>
      </c>
      <c r="D756" s="11">
        <v>4447.5379124999999</v>
      </c>
      <c r="E756" s="11">
        <v>4909.08</v>
      </c>
      <c r="F756" s="11">
        <v>11305.444</v>
      </c>
      <c r="G756" s="11">
        <f t="shared" si="33"/>
        <v>-461.54208749999998</v>
      </c>
      <c r="H756" s="11">
        <f t="shared" si="34"/>
        <v>4.0824764379001834</v>
      </c>
      <c r="I756" s="11">
        <f t="shared" si="35"/>
        <v>1</v>
      </c>
      <c r="J756" s="11"/>
      <c r="K756" s="11"/>
      <c r="L756" s="11"/>
      <c r="M756" s="11"/>
      <c r="N756" s="11"/>
      <c r="O756" s="11"/>
      <c r="P756" s="11"/>
      <c r="Q756" s="11"/>
    </row>
    <row r="757" spans="1:17" x14ac:dyDescent="0.25">
      <c r="A757" s="5">
        <v>43328.6875</v>
      </c>
      <c r="B757" s="6">
        <v>43328</v>
      </c>
      <c r="C757" s="11">
        <v>36</v>
      </c>
      <c r="D757" s="11">
        <v>4301.2660974999999</v>
      </c>
      <c r="E757" s="11">
        <v>4603.442</v>
      </c>
      <c r="F757" s="11">
        <v>11305.444</v>
      </c>
      <c r="G757" s="11">
        <f t="shared" si="33"/>
        <v>-302.17590250000012</v>
      </c>
      <c r="H757" s="11">
        <f t="shared" si="34"/>
        <v>2.6728353393285587</v>
      </c>
      <c r="I757" s="11">
        <f t="shared" si="35"/>
        <v>1</v>
      </c>
      <c r="J757" s="11"/>
      <c r="K757" s="11"/>
      <c r="L757" s="11"/>
      <c r="M757" s="11"/>
      <c r="N757" s="11"/>
      <c r="O757" s="11"/>
      <c r="P757" s="11"/>
      <c r="Q757" s="11"/>
    </row>
    <row r="758" spans="1:17" x14ac:dyDescent="0.25">
      <c r="A758" s="5">
        <v>43328.708333333336</v>
      </c>
      <c r="B758" s="6">
        <v>43328</v>
      </c>
      <c r="C758" s="11">
        <v>37</v>
      </c>
      <c r="D758" s="11">
        <v>4148.0821249999999</v>
      </c>
      <c r="E758" s="11">
        <v>4431.1480000000001</v>
      </c>
      <c r="F758" s="11">
        <v>11305.444</v>
      </c>
      <c r="G758" s="11">
        <f t="shared" si="33"/>
        <v>-283.06587500000023</v>
      </c>
      <c r="H758" s="11">
        <f t="shared" si="34"/>
        <v>2.5038014871419492</v>
      </c>
      <c r="I758" s="11">
        <f t="shared" si="35"/>
        <v>1</v>
      </c>
      <c r="J758" s="11"/>
      <c r="K758" s="11"/>
      <c r="L758" s="11"/>
      <c r="M758" s="11"/>
      <c r="N758" s="11"/>
      <c r="O758" s="11"/>
      <c r="P758" s="11"/>
      <c r="Q758" s="11"/>
    </row>
    <row r="759" spans="1:17" x14ac:dyDescent="0.25">
      <c r="A759" s="5">
        <v>43328.729166666664</v>
      </c>
      <c r="B759" s="6">
        <v>43328</v>
      </c>
      <c r="C759" s="11">
        <v>38</v>
      </c>
      <c r="D759" s="11">
        <v>3987.985995</v>
      </c>
      <c r="E759" s="11">
        <v>4067.5639999999999</v>
      </c>
      <c r="F759" s="11">
        <v>11305.444</v>
      </c>
      <c r="G759" s="11">
        <f t="shared" si="33"/>
        <v>-79.578004999999848</v>
      </c>
      <c r="H759" s="11">
        <f t="shared" si="34"/>
        <v>0.70389101922931863</v>
      </c>
      <c r="I759" s="11">
        <f t="shared" si="35"/>
        <v>1</v>
      </c>
      <c r="J759" s="11"/>
      <c r="K759" s="11"/>
      <c r="L759" s="11"/>
      <c r="M759" s="11"/>
      <c r="N759" s="11"/>
      <c r="O759" s="11"/>
      <c r="P759" s="11"/>
      <c r="Q759" s="11"/>
    </row>
    <row r="760" spans="1:17" x14ac:dyDescent="0.25">
      <c r="A760" s="5">
        <v>43328.75</v>
      </c>
      <c r="B760" s="6">
        <v>43328</v>
      </c>
      <c r="C760" s="11">
        <v>39</v>
      </c>
      <c r="D760" s="11">
        <v>3873.3187400000002</v>
      </c>
      <c r="E760" s="11">
        <v>3855.4839999999999</v>
      </c>
      <c r="F760" s="11">
        <v>11305.444</v>
      </c>
      <c r="G760" s="11">
        <f t="shared" si="33"/>
        <v>17.834740000000238</v>
      </c>
      <c r="H760" s="11">
        <f t="shared" si="34"/>
        <v>0.15775355660512083</v>
      </c>
      <c r="I760" s="11">
        <f t="shared" si="35"/>
        <v>1</v>
      </c>
      <c r="J760" s="11"/>
      <c r="K760" s="11"/>
      <c r="L760" s="11"/>
      <c r="M760" s="11"/>
      <c r="N760" s="11"/>
      <c r="O760" s="11"/>
      <c r="P760" s="11"/>
      <c r="Q760" s="11"/>
    </row>
    <row r="761" spans="1:17" x14ac:dyDescent="0.25">
      <c r="A761" s="5">
        <v>43328.770833333336</v>
      </c>
      <c r="B761" s="6">
        <v>43328</v>
      </c>
      <c r="C761" s="11">
        <v>40</v>
      </c>
      <c r="D761" s="11">
        <v>3804.0803599999999</v>
      </c>
      <c r="E761" s="11">
        <v>3678.5680000000002</v>
      </c>
      <c r="F761" s="11">
        <v>11305.444</v>
      </c>
      <c r="G761" s="11">
        <f t="shared" si="33"/>
        <v>125.51235999999972</v>
      </c>
      <c r="H761" s="11">
        <f t="shared" si="34"/>
        <v>1.1101939914964836</v>
      </c>
      <c r="I761" s="11">
        <f t="shared" si="35"/>
        <v>1</v>
      </c>
      <c r="J761" s="11"/>
      <c r="K761" s="11"/>
      <c r="L761" s="11"/>
      <c r="M761" s="11"/>
      <c r="N761" s="11"/>
      <c r="O761" s="11"/>
      <c r="P761" s="11"/>
      <c r="Q761" s="11"/>
    </row>
    <row r="762" spans="1:17" x14ac:dyDescent="0.25">
      <c r="A762" s="5">
        <v>43328.791666666664</v>
      </c>
      <c r="B762" s="6">
        <v>43328</v>
      </c>
      <c r="C762" s="11">
        <v>41</v>
      </c>
      <c r="D762" s="11">
        <v>3735.131715</v>
      </c>
      <c r="E762" s="11">
        <v>3549.902</v>
      </c>
      <c r="F762" s="11">
        <v>11305.444</v>
      </c>
      <c r="G762" s="11">
        <f t="shared" si="33"/>
        <v>185.22971499999994</v>
      </c>
      <c r="H762" s="11">
        <f t="shared" si="34"/>
        <v>1.638411680248913</v>
      </c>
      <c r="I762" s="11">
        <f t="shared" si="35"/>
        <v>1</v>
      </c>
      <c r="J762" s="11"/>
      <c r="K762" s="11"/>
      <c r="L762" s="11"/>
      <c r="M762" s="11"/>
      <c r="N762" s="11"/>
      <c r="O762" s="11"/>
      <c r="P762" s="11"/>
      <c r="Q762" s="11"/>
    </row>
    <row r="763" spans="1:17" x14ac:dyDescent="0.25">
      <c r="A763" s="5">
        <v>43328.8125</v>
      </c>
      <c r="B763" s="6">
        <v>43328</v>
      </c>
      <c r="C763" s="11">
        <v>42</v>
      </c>
      <c r="D763" s="11">
        <v>3666.4728049999999</v>
      </c>
      <c r="E763" s="11">
        <v>3454.5120000000002</v>
      </c>
      <c r="F763" s="11">
        <v>11305.444</v>
      </c>
      <c r="G763" s="11">
        <f t="shared" si="33"/>
        <v>211.96080499999971</v>
      </c>
      <c r="H763" s="11">
        <f t="shared" si="34"/>
        <v>1.8748560870320503</v>
      </c>
      <c r="I763" s="11">
        <f t="shared" si="35"/>
        <v>1</v>
      </c>
      <c r="J763" s="11"/>
      <c r="K763" s="11"/>
      <c r="L763" s="11"/>
      <c r="M763" s="11"/>
      <c r="N763" s="11"/>
      <c r="O763" s="11"/>
      <c r="P763" s="11"/>
      <c r="Q763" s="11"/>
    </row>
    <row r="764" spans="1:17" x14ac:dyDescent="0.25">
      <c r="A764" s="5">
        <v>43328.833333333336</v>
      </c>
      <c r="B764" s="6">
        <v>43328</v>
      </c>
      <c r="C764" s="11">
        <v>43</v>
      </c>
      <c r="D764" s="11">
        <v>3598.9384725</v>
      </c>
      <c r="E764" s="11">
        <v>3535.5320000000002</v>
      </c>
      <c r="F764" s="11">
        <v>11305.444</v>
      </c>
      <c r="G764" s="11">
        <f t="shared" si="33"/>
        <v>63.406472499999836</v>
      </c>
      <c r="H764" s="11">
        <f t="shared" si="34"/>
        <v>0.56084902547834337</v>
      </c>
      <c r="I764" s="11">
        <f t="shared" si="35"/>
        <v>1</v>
      </c>
      <c r="J764" s="11"/>
      <c r="K764" s="11"/>
      <c r="L764" s="11"/>
      <c r="M764" s="11"/>
      <c r="N764" s="11"/>
      <c r="O764" s="11"/>
      <c r="P764" s="11"/>
      <c r="Q764" s="11"/>
    </row>
    <row r="765" spans="1:17" x14ac:dyDescent="0.25">
      <c r="A765" s="5">
        <v>43328.854166666664</v>
      </c>
      <c r="B765" s="6">
        <v>43328</v>
      </c>
      <c r="C765" s="11">
        <v>44</v>
      </c>
      <c r="D765" s="11">
        <v>3532.5287174999999</v>
      </c>
      <c r="E765" s="11">
        <v>3418.2139999999999</v>
      </c>
      <c r="F765" s="11">
        <v>11305.444</v>
      </c>
      <c r="G765" s="11">
        <f t="shared" si="33"/>
        <v>114.31471749999992</v>
      </c>
      <c r="H765" s="11">
        <f t="shared" si="34"/>
        <v>1.0111475276866608</v>
      </c>
      <c r="I765" s="11">
        <f t="shared" si="35"/>
        <v>1</v>
      </c>
      <c r="J765" s="11"/>
      <c r="K765" s="11"/>
      <c r="L765" s="11"/>
      <c r="M765" s="11"/>
      <c r="N765" s="11"/>
      <c r="O765" s="11"/>
      <c r="P765" s="11"/>
      <c r="Q765" s="11"/>
    </row>
    <row r="766" spans="1:17" x14ac:dyDescent="0.25">
      <c r="A766" s="5">
        <v>43328.875</v>
      </c>
      <c r="B766" s="6">
        <v>43328</v>
      </c>
      <c r="C766" s="11">
        <v>45</v>
      </c>
      <c r="D766" s="11">
        <v>3544.1508050000002</v>
      </c>
      <c r="E766" s="11">
        <v>3291.422</v>
      </c>
      <c r="F766" s="11">
        <v>11305.444</v>
      </c>
      <c r="G766" s="11">
        <f t="shared" si="33"/>
        <v>252.72880500000019</v>
      </c>
      <c r="H766" s="11">
        <f t="shared" si="34"/>
        <v>2.2354611194394507</v>
      </c>
      <c r="I766" s="11">
        <f t="shared" si="35"/>
        <v>1</v>
      </c>
      <c r="J766" s="11"/>
      <c r="K766" s="11"/>
      <c r="L766" s="11"/>
      <c r="M766" s="11"/>
      <c r="N766" s="11"/>
      <c r="O766" s="11"/>
      <c r="P766" s="11"/>
      <c r="Q766" s="11"/>
    </row>
    <row r="767" spans="1:17" x14ac:dyDescent="0.25">
      <c r="A767" s="5">
        <v>43328.895833333336</v>
      </c>
      <c r="B767" s="6">
        <v>43328</v>
      </c>
      <c r="C767" s="11">
        <v>46</v>
      </c>
      <c r="D767" s="11">
        <v>3633.8047350000002</v>
      </c>
      <c r="E767" s="11">
        <v>3457.81</v>
      </c>
      <c r="F767" s="11">
        <v>11305.444</v>
      </c>
      <c r="G767" s="11">
        <f t="shared" si="33"/>
        <v>175.99473500000022</v>
      </c>
      <c r="H767" s="11">
        <f t="shared" si="34"/>
        <v>1.5567255474442245</v>
      </c>
      <c r="I767" s="11">
        <f t="shared" si="35"/>
        <v>1</v>
      </c>
      <c r="J767" s="11"/>
      <c r="K767" s="11"/>
      <c r="L767" s="11"/>
      <c r="M767" s="11"/>
      <c r="N767" s="11"/>
      <c r="O767" s="11"/>
      <c r="P767" s="11"/>
      <c r="Q767" s="11"/>
    </row>
    <row r="768" spans="1:17" x14ac:dyDescent="0.25">
      <c r="A768" s="5">
        <v>43328.916666666664</v>
      </c>
      <c r="B768" s="6">
        <v>43328</v>
      </c>
      <c r="C768" s="11">
        <v>47</v>
      </c>
      <c r="D768" s="11">
        <v>3724.8965149999999</v>
      </c>
      <c r="E768" s="11">
        <v>3875.5720000000001</v>
      </c>
      <c r="F768" s="11">
        <v>11305.444</v>
      </c>
      <c r="G768" s="11">
        <f t="shared" si="33"/>
        <v>-150.67548500000021</v>
      </c>
      <c r="H768" s="11">
        <f t="shared" si="34"/>
        <v>1.3327692835416303</v>
      </c>
      <c r="I768" s="11">
        <f t="shared" si="35"/>
        <v>1</v>
      </c>
      <c r="J768" s="11"/>
      <c r="K768" s="11"/>
      <c r="L768" s="11"/>
      <c r="M768" s="11"/>
      <c r="N768" s="11"/>
      <c r="O768" s="11"/>
      <c r="P768" s="11"/>
      <c r="Q768" s="11"/>
    </row>
    <row r="769" spans="1:17" x14ac:dyDescent="0.25">
      <c r="A769" s="5">
        <v>43328.9375</v>
      </c>
      <c r="B769" s="6">
        <v>43328</v>
      </c>
      <c r="C769" s="11">
        <v>48</v>
      </c>
      <c r="D769" s="11">
        <v>3817.4261449999999</v>
      </c>
      <c r="E769" s="11">
        <v>4192.5420000000004</v>
      </c>
      <c r="F769" s="11">
        <v>11305.444</v>
      </c>
      <c r="G769" s="11">
        <f t="shared" si="33"/>
        <v>-375.11585500000047</v>
      </c>
      <c r="H769" s="11">
        <f t="shared" si="34"/>
        <v>3.3180108185047885</v>
      </c>
      <c r="I769" s="11">
        <f t="shared" si="35"/>
        <v>1</v>
      </c>
      <c r="J769" s="11"/>
      <c r="K769" s="11"/>
      <c r="L769" s="11"/>
      <c r="M769" s="11"/>
      <c r="N769" s="11"/>
      <c r="O769" s="11"/>
      <c r="P769" s="11"/>
      <c r="Q769" s="11"/>
    </row>
    <row r="770" spans="1:17" x14ac:dyDescent="0.25">
      <c r="A770" s="5">
        <v>43328.958333333336</v>
      </c>
      <c r="B770" s="6">
        <v>43329</v>
      </c>
      <c r="C770" s="11">
        <v>1</v>
      </c>
      <c r="D770" s="11">
        <v>4292.9279225</v>
      </c>
      <c r="E770" s="11">
        <v>4104.8639999999996</v>
      </c>
      <c r="F770" s="11">
        <v>10968.694</v>
      </c>
      <c r="G770" s="11">
        <f t="shared" si="33"/>
        <v>188.06392250000044</v>
      </c>
      <c r="H770" s="11">
        <f t="shared" si="34"/>
        <v>1.7145516366852833</v>
      </c>
      <c r="I770" s="11">
        <f t="shared" si="35"/>
        <v>1</v>
      </c>
      <c r="J770" s="11"/>
      <c r="K770" s="11"/>
      <c r="L770" s="11"/>
      <c r="M770" s="11"/>
      <c r="N770" s="11"/>
      <c r="O770" s="11"/>
      <c r="P770" s="11"/>
      <c r="Q770" s="11"/>
    </row>
    <row r="771" spans="1:17" x14ac:dyDescent="0.25">
      <c r="A771" s="5">
        <v>43328.979166666664</v>
      </c>
      <c r="B771" s="6">
        <v>43329</v>
      </c>
      <c r="C771" s="11">
        <v>2</v>
      </c>
      <c r="D771" s="11">
        <v>4289.0485225000002</v>
      </c>
      <c r="E771" s="11">
        <v>4032.346</v>
      </c>
      <c r="F771" s="11">
        <v>10512.694</v>
      </c>
      <c r="G771" s="11">
        <f t="shared" ref="G771:G834" si="36">D771-E771</f>
        <v>256.70252250000021</v>
      </c>
      <c r="H771" s="11">
        <f t="shared" ref="H771:H834" si="37">ABS(G771)/F771*100</f>
        <v>2.4418338677031808</v>
      </c>
      <c r="I771" s="11">
        <f t="shared" ref="I771:I834" si="38">IF(H771&lt;=$N$3,1,0)</f>
        <v>1</v>
      </c>
      <c r="J771" s="11"/>
      <c r="K771" s="11"/>
      <c r="L771" s="11"/>
      <c r="M771" s="11"/>
      <c r="N771" s="11"/>
      <c r="O771" s="11"/>
      <c r="P771" s="11"/>
      <c r="Q771" s="11"/>
    </row>
    <row r="772" spans="1:17" x14ac:dyDescent="0.25">
      <c r="A772" s="5">
        <v>43329</v>
      </c>
      <c r="B772" s="6">
        <v>43329</v>
      </c>
      <c r="C772" s="11">
        <v>3</v>
      </c>
      <c r="D772" s="11">
        <v>4207.1274775000002</v>
      </c>
      <c r="E772" s="11">
        <v>3882.1480000000001</v>
      </c>
      <c r="F772" s="11">
        <v>10310.944</v>
      </c>
      <c r="G772" s="11">
        <f t="shared" si="36"/>
        <v>324.97947750000003</v>
      </c>
      <c r="H772" s="11">
        <f t="shared" si="37"/>
        <v>3.1517917030681195</v>
      </c>
      <c r="I772" s="11">
        <f t="shared" si="38"/>
        <v>1</v>
      </c>
      <c r="J772" s="11"/>
      <c r="K772" s="11"/>
      <c r="L772" s="11"/>
      <c r="M772" s="11"/>
      <c r="N772" s="11"/>
      <c r="O772" s="11"/>
      <c r="P772" s="11"/>
      <c r="Q772" s="11"/>
    </row>
    <row r="773" spans="1:17" x14ac:dyDescent="0.25">
      <c r="A773" s="5">
        <v>43329.020833333336</v>
      </c>
      <c r="B773" s="6">
        <v>43329</v>
      </c>
      <c r="C773" s="11">
        <v>4</v>
      </c>
      <c r="D773" s="11">
        <v>4137.2410725</v>
      </c>
      <c r="E773" s="11">
        <v>3743.152</v>
      </c>
      <c r="F773" s="11">
        <v>10310.944</v>
      </c>
      <c r="G773" s="11">
        <f t="shared" si="36"/>
        <v>394.08907249999993</v>
      </c>
      <c r="H773" s="11">
        <f t="shared" si="37"/>
        <v>3.8220464828438589</v>
      </c>
      <c r="I773" s="11">
        <f t="shared" si="38"/>
        <v>1</v>
      </c>
      <c r="J773" s="11"/>
      <c r="K773" s="11"/>
      <c r="L773" s="11"/>
      <c r="M773" s="11"/>
      <c r="N773" s="11"/>
      <c r="O773" s="11"/>
      <c r="P773" s="11"/>
      <c r="Q773" s="11"/>
    </row>
    <row r="774" spans="1:17" x14ac:dyDescent="0.25">
      <c r="A774" s="5">
        <v>43329.041666666664</v>
      </c>
      <c r="B774" s="6">
        <v>43329</v>
      </c>
      <c r="C774" s="11">
        <v>5</v>
      </c>
      <c r="D774" s="11">
        <v>4095.6847775000001</v>
      </c>
      <c r="E774" s="11">
        <v>3885.7559999999999</v>
      </c>
      <c r="F774" s="11">
        <v>10331.694</v>
      </c>
      <c r="G774" s="11">
        <f t="shared" si="36"/>
        <v>209.92877750000025</v>
      </c>
      <c r="H774" s="11">
        <f t="shared" si="37"/>
        <v>2.0318911642176034</v>
      </c>
      <c r="I774" s="11">
        <f t="shared" si="38"/>
        <v>1</v>
      </c>
      <c r="J774" s="11"/>
      <c r="K774" s="11"/>
      <c r="L774" s="11"/>
      <c r="M774" s="11"/>
      <c r="N774" s="11"/>
      <c r="O774" s="11"/>
      <c r="P774" s="11"/>
      <c r="Q774" s="11"/>
    </row>
    <row r="775" spans="1:17" x14ac:dyDescent="0.25">
      <c r="A775" s="5">
        <v>43329.0625</v>
      </c>
      <c r="B775" s="6">
        <v>43329</v>
      </c>
      <c r="C775" s="11">
        <v>6</v>
      </c>
      <c r="D775" s="11">
        <v>4024.5681325</v>
      </c>
      <c r="E775" s="11">
        <v>3831.56</v>
      </c>
      <c r="F775" s="11">
        <v>10331.694</v>
      </c>
      <c r="G775" s="11">
        <f t="shared" si="36"/>
        <v>193.0081325000001</v>
      </c>
      <c r="H775" s="11">
        <f t="shared" si="37"/>
        <v>1.8681170048203144</v>
      </c>
      <c r="I775" s="11">
        <f t="shared" si="38"/>
        <v>1</v>
      </c>
      <c r="J775" s="11"/>
      <c r="K775" s="11"/>
      <c r="L775" s="11"/>
      <c r="M775" s="11"/>
      <c r="N775" s="11"/>
      <c r="O775" s="11"/>
      <c r="P775" s="11"/>
      <c r="Q775" s="11"/>
    </row>
    <row r="776" spans="1:17" x14ac:dyDescent="0.25">
      <c r="A776" s="5">
        <v>43329.083333333336</v>
      </c>
      <c r="B776" s="6">
        <v>43329</v>
      </c>
      <c r="C776" s="11">
        <v>7</v>
      </c>
      <c r="D776" s="11">
        <v>3955.0549474999998</v>
      </c>
      <c r="E776" s="11">
        <v>3384.6120000000001</v>
      </c>
      <c r="F776" s="11">
        <v>10331.694</v>
      </c>
      <c r="G776" s="11">
        <f t="shared" si="36"/>
        <v>570.44294749999972</v>
      </c>
      <c r="H776" s="11">
        <f t="shared" si="37"/>
        <v>5.5212915471557693</v>
      </c>
      <c r="I776" s="11">
        <f t="shared" si="38"/>
        <v>0</v>
      </c>
      <c r="J776" s="11"/>
      <c r="K776" s="11"/>
      <c r="L776" s="11"/>
      <c r="M776" s="11"/>
      <c r="N776" s="11"/>
      <c r="O776" s="11"/>
      <c r="P776" s="11"/>
      <c r="Q776" s="11"/>
    </row>
    <row r="777" spans="1:17" x14ac:dyDescent="0.25">
      <c r="A777" s="5">
        <v>43329.104166666664</v>
      </c>
      <c r="B777" s="6">
        <v>43329</v>
      </c>
      <c r="C777" s="11">
        <v>8</v>
      </c>
      <c r="D777" s="11">
        <v>4150.4863925</v>
      </c>
      <c r="E777" s="11">
        <v>3540.8519999999999</v>
      </c>
      <c r="F777" s="11">
        <v>11088.444</v>
      </c>
      <c r="G777" s="11">
        <f t="shared" si="36"/>
        <v>609.6343925000001</v>
      </c>
      <c r="H777" s="11">
        <f t="shared" si="37"/>
        <v>5.4979255204787991</v>
      </c>
      <c r="I777" s="11">
        <f t="shared" si="38"/>
        <v>0</v>
      </c>
      <c r="J777" s="11"/>
      <c r="K777" s="11"/>
      <c r="L777" s="11"/>
      <c r="M777" s="11"/>
      <c r="N777" s="11"/>
      <c r="O777" s="11"/>
      <c r="P777" s="11"/>
      <c r="Q777" s="11"/>
    </row>
    <row r="778" spans="1:17" x14ac:dyDescent="0.25">
      <c r="A778" s="5">
        <v>43329.125</v>
      </c>
      <c r="B778" s="6">
        <v>43329</v>
      </c>
      <c r="C778" s="11">
        <v>9</v>
      </c>
      <c r="D778" s="11">
        <v>3902.9074500000002</v>
      </c>
      <c r="E778" s="11">
        <v>3470.27</v>
      </c>
      <c r="F778" s="11">
        <v>10700.694</v>
      </c>
      <c r="G778" s="11">
        <f t="shared" si="36"/>
        <v>432.63745000000017</v>
      </c>
      <c r="H778" s="11">
        <f t="shared" si="37"/>
        <v>4.043078420894946</v>
      </c>
      <c r="I778" s="11">
        <f t="shared" si="38"/>
        <v>1</v>
      </c>
      <c r="J778" s="11"/>
      <c r="K778" s="11"/>
      <c r="L778" s="11"/>
      <c r="M778" s="11"/>
      <c r="N778" s="11"/>
      <c r="O778" s="11"/>
      <c r="P778" s="11"/>
      <c r="Q778" s="11"/>
    </row>
    <row r="779" spans="1:17" x14ac:dyDescent="0.25">
      <c r="A779" s="5">
        <v>43329.145833333336</v>
      </c>
      <c r="B779" s="6">
        <v>43329</v>
      </c>
      <c r="C779" s="11">
        <v>10</v>
      </c>
      <c r="D779" s="11">
        <v>3816.63085</v>
      </c>
      <c r="E779" s="11">
        <v>3335.692</v>
      </c>
      <c r="F779" s="11">
        <v>10700.694</v>
      </c>
      <c r="G779" s="11">
        <f t="shared" si="36"/>
        <v>480.93885</v>
      </c>
      <c r="H779" s="11">
        <f t="shared" si="37"/>
        <v>4.4944640973753671</v>
      </c>
      <c r="I779" s="11">
        <f t="shared" si="38"/>
        <v>0</v>
      </c>
      <c r="J779" s="11"/>
      <c r="K779" s="11"/>
      <c r="L779" s="11"/>
      <c r="M779" s="11"/>
      <c r="N779" s="11"/>
      <c r="O779" s="11"/>
      <c r="P779" s="11"/>
      <c r="Q779" s="11"/>
    </row>
    <row r="780" spans="1:17" x14ac:dyDescent="0.25">
      <c r="A780" s="5">
        <v>43329.166666666664</v>
      </c>
      <c r="B780" s="6">
        <v>43329</v>
      </c>
      <c r="C780" s="11">
        <v>11</v>
      </c>
      <c r="D780" s="11">
        <v>3742.38265</v>
      </c>
      <c r="E780" s="11">
        <v>3198.4119999999998</v>
      </c>
      <c r="F780" s="11">
        <v>10751.694</v>
      </c>
      <c r="G780" s="11">
        <f t="shared" si="36"/>
        <v>543.97065000000021</v>
      </c>
      <c r="H780" s="11">
        <f t="shared" si="37"/>
        <v>5.0593948265268729</v>
      </c>
      <c r="I780" s="11">
        <f t="shared" si="38"/>
        <v>0</v>
      </c>
      <c r="J780" s="11"/>
      <c r="K780" s="11"/>
      <c r="L780" s="11"/>
      <c r="M780" s="11"/>
      <c r="N780" s="11"/>
      <c r="O780" s="11"/>
      <c r="P780" s="11"/>
      <c r="Q780" s="11"/>
    </row>
    <row r="781" spans="1:17" x14ac:dyDescent="0.25">
      <c r="A781" s="5">
        <v>43329.1875</v>
      </c>
      <c r="B781" s="6">
        <v>43329</v>
      </c>
      <c r="C781" s="11">
        <v>12</v>
      </c>
      <c r="D781" s="11">
        <v>3660.1494699999998</v>
      </c>
      <c r="E781" s="11">
        <v>3102.7020000000002</v>
      </c>
      <c r="F781" s="11">
        <v>10751.694</v>
      </c>
      <c r="G781" s="11">
        <f t="shared" si="36"/>
        <v>557.44746999999961</v>
      </c>
      <c r="H781" s="11">
        <f t="shared" si="37"/>
        <v>5.1847408417687451</v>
      </c>
      <c r="I781" s="11">
        <f t="shared" si="38"/>
        <v>0</v>
      </c>
      <c r="J781" s="11"/>
      <c r="K781" s="11"/>
      <c r="L781" s="11"/>
      <c r="M781" s="11"/>
      <c r="N781" s="11"/>
      <c r="O781" s="11"/>
      <c r="P781" s="11"/>
      <c r="Q781" s="11"/>
    </row>
    <row r="782" spans="1:17" x14ac:dyDescent="0.25">
      <c r="A782" s="5">
        <v>43329.208333333336</v>
      </c>
      <c r="B782" s="6">
        <v>43329</v>
      </c>
      <c r="C782" s="11">
        <v>13</v>
      </c>
      <c r="D782" s="11">
        <v>3565.7410325000001</v>
      </c>
      <c r="E782" s="11">
        <v>2814.75</v>
      </c>
      <c r="F782" s="11">
        <v>10751.694</v>
      </c>
      <c r="G782" s="11">
        <f t="shared" si="36"/>
        <v>750.99103250000007</v>
      </c>
      <c r="H782" s="11">
        <f t="shared" si="37"/>
        <v>6.9848624086585804</v>
      </c>
      <c r="I782" s="11">
        <f t="shared" si="38"/>
        <v>0</v>
      </c>
      <c r="J782" s="11"/>
      <c r="K782" s="11"/>
      <c r="L782" s="11"/>
      <c r="M782" s="11"/>
      <c r="N782" s="11"/>
      <c r="O782" s="11"/>
      <c r="P782" s="11"/>
      <c r="Q782" s="11"/>
    </row>
    <row r="783" spans="1:17" x14ac:dyDescent="0.25">
      <c r="A783" s="5">
        <v>43329.229166666664</v>
      </c>
      <c r="B783" s="6">
        <v>43329</v>
      </c>
      <c r="C783" s="11">
        <v>14</v>
      </c>
      <c r="D783" s="11">
        <v>3608.5596575</v>
      </c>
      <c r="E783" s="11">
        <v>2708.2860000000001</v>
      </c>
      <c r="F783" s="11">
        <v>11211.444</v>
      </c>
      <c r="G783" s="11">
        <f t="shared" si="36"/>
        <v>900.2736574999999</v>
      </c>
      <c r="H783" s="11">
        <f t="shared" si="37"/>
        <v>8.0299527652281011</v>
      </c>
      <c r="I783" s="11">
        <f t="shared" si="38"/>
        <v>0</v>
      </c>
      <c r="J783" s="11"/>
      <c r="K783" s="11"/>
      <c r="L783" s="11"/>
      <c r="M783" s="11"/>
      <c r="N783" s="11"/>
      <c r="O783" s="11"/>
      <c r="P783" s="11"/>
      <c r="Q783" s="11"/>
    </row>
    <row r="784" spans="1:17" x14ac:dyDescent="0.25">
      <c r="A784" s="5">
        <v>43329.25</v>
      </c>
      <c r="B784" s="6">
        <v>43329</v>
      </c>
      <c r="C784" s="11">
        <v>15</v>
      </c>
      <c r="D784" s="11">
        <v>3581.1536550000001</v>
      </c>
      <c r="E784" s="11">
        <v>2837.4540000000002</v>
      </c>
      <c r="F784" s="11">
        <v>11305.444</v>
      </c>
      <c r="G784" s="11">
        <f t="shared" si="36"/>
        <v>743.69965499999989</v>
      </c>
      <c r="H784" s="11">
        <f t="shared" si="37"/>
        <v>6.5782436762324412</v>
      </c>
      <c r="I784" s="11">
        <f t="shared" si="38"/>
        <v>0</v>
      </c>
      <c r="J784" s="11"/>
      <c r="K784" s="11"/>
      <c r="L784" s="11"/>
      <c r="M784" s="11"/>
      <c r="N784" s="11"/>
      <c r="O784" s="11"/>
      <c r="P784" s="11"/>
      <c r="Q784" s="11"/>
    </row>
    <row r="785" spans="1:17" x14ac:dyDescent="0.25">
      <c r="A785" s="5">
        <v>43329.270833333336</v>
      </c>
      <c r="B785" s="6">
        <v>43329</v>
      </c>
      <c r="C785" s="11">
        <v>16</v>
      </c>
      <c r="D785" s="11">
        <v>3578.4035450000001</v>
      </c>
      <c r="E785" s="11">
        <v>2992.306</v>
      </c>
      <c r="F785" s="11">
        <v>11305.444</v>
      </c>
      <c r="G785" s="11">
        <f t="shared" si="36"/>
        <v>586.09754500000008</v>
      </c>
      <c r="H785" s="11">
        <f t="shared" si="37"/>
        <v>5.1842063434218071</v>
      </c>
      <c r="I785" s="11">
        <f t="shared" si="38"/>
        <v>0</v>
      </c>
      <c r="J785" s="11"/>
      <c r="K785" s="11"/>
      <c r="L785" s="11"/>
      <c r="M785" s="11"/>
      <c r="N785" s="11"/>
      <c r="O785" s="11"/>
      <c r="P785" s="11"/>
      <c r="Q785" s="11"/>
    </row>
    <row r="786" spans="1:17" x14ac:dyDescent="0.25">
      <c r="A786" s="5">
        <v>43329.291666666664</v>
      </c>
      <c r="B786" s="6">
        <v>43329</v>
      </c>
      <c r="C786" s="11">
        <v>17</v>
      </c>
      <c r="D786" s="11">
        <v>3592.3502825</v>
      </c>
      <c r="E786" s="11">
        <v>2985.7919999999999</v>
      </c>
      <c r="F786" s="11">
        <v>11305.444</v>
      </c>
      <c r="G786" s="11">
        <f t="shared" si="36"/>
        <v>606.55828250000013</v>
      </c>
      <c r="H786" s="11">
        <f t="shared" si="37"/>
        <v>5.3651876255368665</v>
      </c>
      <c r="I786" s="11">
        <f t="shared" si="38"/>
        <v>0</v>
      </c>
      <c r="J786" s="11"/>
      <c r="K786" s="11"/>
      <c r="L786" s="11"/>
      <c r="M786" s="11"/>
      <c r="N786" s="11"/>
      <c r="O786" s="11"/>
      <c r="P786" s="11"/>
      <c r="Q786" s="11"/>
    </row>
    <row r="787" spans="1:17" x14ac:dyDescent="0.25">
      <c r="A787" s="5">
        <v>43329.3125</v>
      </c>
      <c r="B787" s="6">
        <v>43329</v>
      </c>
      <c r="C787" s="11">
        <v>18</v>
      </c>
      <c r="D787" s="11">
        <v>3622.9938674999999</v>
      </c>
      <c r="E787" s="11">
        <v>2922.5859999999998</v>
      </c>
      <c r="F787" s="11">
        <v>11305.444</v>
      </c>
      <c r="G787" s="11">
        <f t="shared" si="36"/>
        <v>700.40786750000007</v>
      </c>
      <c r="H787" s="11">
        <f t="shared" si="37"/>
        <v>6.1953149960320006</v>
      </c>
      <c r="I787" s="11">
        <f t="shared" si="38"/>
        <v>0</v>
      </c>
      <c r="J787" s="11"/>
      <c r="K787" s="11"/>
      <c r="L787" s="11"/>
      <c r="M787" s="11"/>
      <c r="N787" s="11"/>
      <c r="O787" s="11"/>
      <c r="P787" s="11"/>
      <c r="Q787" s="11"/>
    </row>
    <row r="788" spans="1:17" x14ac:dyDescent="0.25">
      <c r="A788" s="5">
        <v>43329.333333333336</v>
      </c>
      <c r="B788" s="6">
        <v>43329</v>
      </c>
      <c r="C788" s="11">
        <v>19</v>
      </c>
      <c r="D788" s="11">
        <v>3684.3905549999999</v>
      </c>
      <c r="E788" s="11">
        <v>3168.3040000000001</v>
      </c>
      <c r="F788" s="11">
        <v>11305.444</v>
      </c>
      <c r="G788" s="11">
        <f t="shared" si="36"/>
        <v>516.08655499999986</v>
      </c>
      <c r="H788" s="11">
        <f t="shared" si="37"/>
        <v>4.5649384048959059</v>
      </c>
      <c r="I788" s="11">
        <f t="shared" si="38"/>
        <v>0</v>
      </c>
      <c r="J788" s="11"/>
      <c r="K788" s="11"/>
      <c r="L788" s="11"/>
      <c r="M788" s="11"/>
      <c r="N788" s="11"/>
      <c r="O788" s="11"/>
      <c r="P788" s="11"/>
      <c r="Q788" s="11"/>
    </row>
    <row r="789" spans="1:17" x14ac:dyDescent="0.25">
      <c r="A789" s="5">
        <v>43329.354166666664</v>
      </c>
      <c r="B789" s="6">
        <v>43329</v>
      </c>
      <c r="C789" s="11">
        <v>20</v>
      </c>
      <c r="D789" s="11">
        <v>3776.5403449999999</v>
      </c>
      <c r="E789" s="11">
        <v>3447.7060000000001</v>
      </c>
      <c r="F789" s="11">
        <v>11305.444</v>
      </c>
      <c r="G789" s="11">
        <f t="shared" si="36"/>
        <v>328.83434499999976</v>
      </c>
      <c r="H789" s="11">
        <f t="shared" si="37"/>
        <v>2.9086371574614827</v>
      </c>
      <c r="I789" s="11">
        <f t="shared" si="38"/>
        <v>1</v>
      </c>
      <c r="J789" s="11"/>
      <c r="K789" s="11"/>
      <c r="L789" s="11"/>
      <c r="M789" s="11"/>
      <c r="N789" s="11"/>
      <c r="O789" s="11"/>
      <c r="P789" s="11"/>
      <c r="Q789" s="11"/>
    </row>
    <row r="790" spans="1:17" x14ac:dyDescent="0.25">
      <c r="A790" s="5">
        <v>43329.375</v>
      </c>
      <c r="B790" s="6">
        <v>43329</v>
      </c>
      <c r="C790" s="11">
        <v>21</v>
      </c>
      <c r="D790" s="11">
        <v>3933.4803000000002</v>
      </c>
      <c r="E790" s="11">
        <v>3814.5520000000001</v>
      </c>
      <c r="F790" s="11">
        <v>11305.444</v>
      </c>
      <c r="G790" s="11">
        <f t="shared" si="36"/>
        <v>118.92830000000004</v>
      </c>
      <c r="H790" s="11">
        <f t="shared" si="37"/>
        <v>1.0519560310944005</v>
      </c>
      <c r="I790" s="11">
        <f t="shared" si="38"/>
        <v>1</v>
      </c>
      <c r="J790" s="11"/>
      <c r="K790" s="11"/>
      <c r="L790" s="11"/>
      <c r="M790" s="11"/>
      <c r="N790" s="11"/>
      <c r="O790" s="11"/>
      <c r="P790" s="11"/>
      <c r="Q790" s="11"/>
    </row>
    <row r="791" spans="1:17" x14ac:dyDescent="0.25">
      <c r="A791" s="5">
        <v>43329.395833333336</v>
      </c>
      <c r="B791" s="6">
        <v>43329</v>
      </c>
      <c r="C791" s="11">
        <v>22</v>
      </c>
      <c r="D791" s="11">
        <v>4155.2104200000003</v>
      </c>
      <c r="E791" s="11">
        <v>4288.8999999999996</v>
      </c>
      <c r="F791" s="11">
        <v>11305.444</v>
      </c>
      <c r="G791" s="11">
        <f t="shared" si="36"/>
        <v>-133.6895799999993</v>
      </c>
      <c r="H791" s="11">
        <f t="shared" si="37"/>
        <v>1.1825239238724221</v>
      </c>
      <c r="I791" s="11">
        <f t="shared" si="38"/>
        <v>1</v>
      </c>
      <c r="J791" s="11"/>
      <c r="K791" s="11"/>
      <c r="L791" s="11"/>
      <c r="M791" s="11"/>
      <c r="N791" s="11"/>
      <c r="O791" s="11"/>
      <c r="P791" s="11"/>
      <c r="Q791" s="11"/>
    </row>
    <row r="792" spans="1:17" x14ac:dyDescent="0.25">
      <c r="A792" s="5">
        <v>43329.416666666664</v>
      </c>
      <c r="B792" s="6">
        <v>43329</v>
      </c>
      <c r="C792" s="11">
        <v>23</v>
      </c>
      <c r="D792" s="11">
        <v>4219.7470199999998</v>
      </c>
      <c r="E792" s="11">
        <v>4261.6459999999997</v>
      </c>
      <c r="F792" s="11">
        <v>10822.694</v>
      </c>
      <c r="G792" s="11">
        <f t="shared" si="36"/>
        <v>-41.898979999999938</v>
      </c>
      <c r="H792" s="11">
        <f t="shared" si="37"/>
        <v>0.38714002262283254</v>
      </c>
      <c r="I792" s="11">
        <f t="shared" si="38"/>
        <v>1</v>
      </c>
      <c r="J792" s="11"/>
      <c r="K792" s="11"/>
      <c r="L792" s="11"/>
      <c r="M792" s="11"/>
      <c r="N792" s="11"/>
      <c r="O792" s="11"/>
      <c r="P792" s="11"/>
      <c r="Q792" s="11"/>
    </row>
    <row r="793" spans="1:17" x14ac:dyDescent="0.25">
      <c r="A793" s="5">
        <v>43329.4375</v>
      </c>
      <c r="B793" s="6">
        <v>43329</v>
      </c>
      <c r="C793" s="11">
        <v>24</v>
      </c>
      <c r="D793" s="11">
        <v>4183.1275724999996</v>
      </c>
      <c r="E793" s="11">
        <v>4475.7780000000002</v>
      </c>
      <c r="F793" s="11">
        <v>10331.694</v>
      </c>
      <c r="G793" s="11">
        <f t="shared" si="36"/>
        <v>-292.65042750000066</v>
      </c>
      <c r="H793" s="11">
        <f t="shared" si="37"/>
        <v>2.8325502816866304</v>
      </c>
      <c r="I793" s="11">
        <f t="shared" si="38"/>
        <v>1</v>
      </c>
      <c r="J793" s="11"/>
      <c r="K793" s="11"/>
      <c r="L793" s="11"/>
      <c r="M793" s="11"/>
      <c r="N793" s="11"/>
      <c r="O793" s="11"/>
      <c r="P793" s="11"/>
      <c r="Q793" s="11"/>
    </row>
    <row r="794" spans="1:17" x14ac:dyDescent="0.25">
      <c r="A794" s="5">
        <v>43329.458333333336</v>
      </c>
      <c r="B794" s="6">
        <v>43329</v>
      </c>
      <c r="C794" s="11">
        <v>25</v>
      </c>
      <c r="D794" s="11">
        <v>4271.7818649999999</v>
      </c>
      <c r="E794" s="11">
        <v>4868.5280000000002</v>
      </c>
      <c r="F794" s="11">
        <v>10135.944</v>
      </c>
      <c r="G794" s="11">
        <f t="shared" si="36"/>
        <v>-596.74613500000032</v>
      </c>
      <c r="H794" s="11">
        <f t="shared" si="37"/>
        <v>5.887425335025533</v>
      </c>
      <c r="I794" s="11">
        <f t="shared" si="38"/>
        <v>0</v>
      </c>
      <c r="J794" s="11"/>
      <c r="K794" s="11"/>
      <c r="L794" s="11"/>
      <c r="M794" s="11"/>
      <c r="N794" s="11"/>
      <c r="O794" s="11"/>
      <c r="P794" s="11"/>
      <c r="Q794" s="11"/>
    </row>
    <row r="795" spans="1:17" x14ac:dyDescent="0.25">
      <c r="A795" s="5">
        <v>43329.479166666664</v>
      </c>
      <c r="B795" s="6">
        <v>43329</v>
      </c>
      <c r="C795" s="11">
        <v>26</v>
      </c>
      <c r="D795" s="11">
        <v>4207.6483500000004</v>
      </c>
      <c r="E795" s="11">
        <v>4834.4480000000003</v>
      </c>
      <c r="F795" s="11">
        <v>9692.6440000000002</v>
      </c>
      <c r="G795" s="11">
        <f t="shared" si="36"/>
        <v>-626.79964999999993</v>
      </c>
      <c r="H795" s="11">
        <f t="shared" si="37"/>
        <v>6.4667561297000065</v>
      </c>
      <c r="I795" s="11">
        <f t="shared" si="38"/>
        <v>0</v>
      </c>
      <c r="J795" s="11"/>
      <c r="K795" s="11"/>
      <c r="L795" s="11"/>
      <c r="M795" s="11"/>
      <c r="N795" s="11"/>
      <c r="O795" s="11"/>
      <c r="P795" s="11"/>
      <c r="Q795" s="11"/>
    </row>
    <row r="796" spans="1:17" x14ac:dyDescent="0.25">
      <c r="A796" s="5">
        <v>43329.5</v>
      </c>
      <c r="B796" s="6">
        <v>43329</v>
      </c>
      <c r="C796" s="11">
        <v>27</v>
      </c>
      <c r="D796" s="11">
        <v>4129.0277875000002</v>
      </c>
      <c r="E796" s="11">
        <v>4552.6899999999996</v>
      </c>
      <c r="F796" s="11">
        <v>9324.6440000000002</v>
      </c>
      <c r="G796" s="11">
        <f t="shared" si="36"/>
        <v>-423.66221249999944</v>
      </c>
      <c r="H796" s="11">
        <f t="shared" si="37"/>
        <v>4.5434679597419425</v>
      </c>
      <c r="I796" s="11">
        <f t="shared" si="38"/>
        <v>0</v>
      </c>
      <c r="J796" s="11"/>
      <c r="K796" s="11"/>
      <c r="L796" s="11"/>
      <c r="M796" s="11"/>
      <c r="N796" s="11"/>
      <c r="O796" s="11"/>
      <c r="P796" s="11"/>
      <c r="Q796" s="11"/>
    </row>
    <row r="797" spans="1:17" x14ac:dyDescent="0.25">
      <c r="A797" s="5">
        <v>43329.520833333336</v>
      </c>
      <c r="B797" s="6">
        <v>43329</v>
      </c>
      <c r="C797" s="11">
        <v>28</v>
      </c>
      <c r="D797" s="11">
        <v>4081.1735625000001</v>
      </c>
      <c r="E797" s="11">
        <v>4400.4260000000004</v>
      </c>
      <c r="F797" s="11">
        <v>9072.1440000000002</v>
      </c>
      <c r="G797" s="11">
        <f t="shared" si="36"/>
        <v>-319.25243750000027</v>
      </c>
      <c r="H797" s="11">
        <f t="shared" si="37"/>
        <v>3.5190406755007446</v>
      </c>
      <c r="I797" s="11">
        <f t="shared" si="38"/>
        <v>1</v>
      </c>
      <c r="J797" s="11"/>
      <c r="K797" s="11"/>
      <c r="L797" s="11"/>
      <c r="M797" s="11"/>
      <c r="N797" s="11"/>
      <c r="O797" s="11"/>
      <c r="P797" s="11"/>
      <c r="Q797" s="11"/>
    </row>
    <row r="798" spans="1:17" x14ac:dyDescent="0.25">
      <c r="A798" s="5">
        <v>43329.541666666664</v>
      </c>
      <c r="B798" s="6">
        <v>43329</v>
      </c>
      <c r="C798" s="11">
        <v>29</v>
      </c>
      <c r="D798" s="11">
        <v>4159.7026024999996</v>
      </c>
      <c r="E798" s="11">
        <v>4534.192</v>
      </c>
      <c r="F798" s="11">
        <v>9072.1440000000002</v>
      </c>
      <c r="G798" s="11">
        <f t="shared" si="36"/>
        <v>-374.48939750000045</v>
      </c>
      <c r="H798" s="11">
        <f t="shared" si="37"/>
        <v>4.1279040268761218</v>
      </c>
      <c r="I798" s="11">
        <f t="shared" si="38"/>
        <v>1</v>
      </c>
      <c r="J798" s="11"/>
      <c r="K798" s="11"/>
      <c r="L798" s="11"/>
      <c r="M798" s="11"/>
      <c r="N798" s="11"/>
      <c r="O798" s="11"/>
      <c r="P798" s="11"/>
      <c r="Q798" s="11"/>
    </row>
    <row r="799" spans="1:17" x14ac:dyDescent="0.25">
      <c r="A799" s="5">
        <v>43329.5625</v>
      </c>
      <c r="B799" s="6">
        <v>43329</v>
      </c>
      <c r="C799" s="11">
        <v>30</v>
      </c>
      <c r="D799" s="11">
        <v>4222.7295075000002</v>
      </c>
      <c r="E799" s="11">
        <v>4570.1440000000002</v>
      </c>
      <c r="F799" s="11">
        <v>9072.1440000000002</v>
      </c>
      <c r="G799" s="11">
        <f t="shared" si="36"/>
        <v>-347.41449250000005</v>
      </c>
      <c r="H799" s="11">
        <f t="shared" si="37"/>
        <v>3.8294640440010657</v>
      </c>
      <c r="I799" s="11">
        <f t="shared" si="38"/>
        <v>1</v>
      </c>
      <c r="J799" s="11"/>
      <c r="K799" s="11"/>
      <c r="L799" s="11"/>
      <c r="M799" s="11"/>
      <c r="N799" s="11"/>
      <c r="O799" s="11"/>
      <c r="P799" s="11"/>
      <c r="Q799" s="11"/>
    </row>
    <row r="800" spans="1:17" x14ac:dyDescent="0.25">
      <c r="A800" s="5">
        <v>43329.583333333336</v>
      </c>
      <c r="B800" s="6">
        <v>43329</v>
      </c>
      <c r="C800" s="11">
        <v>31</v>
      </c>
      <c r="D800" s="11">
        <v>4221.9683725000004</v>
      </c>
      <c r="E800" s="11">
        <v>4692.1760000000004</v>
      </c>
      <c r="F800" s="11">
        <v>8970.1440000000002</v>
      </c>
      <c r="G800" s="11">
        <f t="shared" si="36"/>
        <v>-470.20762749999994</v>
      </c>
      <c r="H800" s="11">
        <f t="shared" si="37"/>
        <v>5.2419183850337285</v>
      </c>
      <c r="I800" s="11">
        <f t="shared" si="38"/>
        <v>0</v>
      </c>
      <c r="J800" s="11"/>
      <c r="K800" s="11"/>
      <c r="L800" s="11"/>
      <c r="M800" s="11"/>
      <c r="N800" s="11"/>
      <c r="O800" s="11"/>
      <c r="P800" s="11"/>
      <c r="Q800" s="11"/>
    </row>
    <row r="801" spans="1:17" x14ac:dyDescent="0.25">
      <c r="A801" s="5">
        <v>43329.604166666664</v>
      </c>
      <c r="B801" s="6">
        <v>43329</v>
      </c>
      <c r="C801" s="11">
        <v>32</v>
      </c>
      <c r="D801" s="11">
        <v>4366.1933675</v>
      </c>
      <c r="E801" s="11">
        <v>5082.0420000000004</v>
      </c>
      <c r="F801" s="11">
        <v>9091.1939999999995</v>
      </c>
      <c r="G801" s="11">
        <f t="shared" si="36"/>
        <v>-715.84863250000035</v>
      </c>
      <c r="H801" s="11">
        <f t="shared" si="37"/>
        <v>7.8740881835763306</v>
      </c>
      <c r="I801" s="11">
        <f t="shared" si="38"/>
        <v>0</v>
      </c>
      <c r="J801" s="11"/>
      <c r="K801" s="11"/>
      <c r="L801" s="11"/>
      <c r="M801" s="11"/>
      <c r="N801" s="11"/>
      <c r="O801" s="11"/>
      <c r="P801" s="11"/>
      <c r="Q801" s="11"/>
    </row>
    <row r="802" spans="1:17" x14ac:dyDescent="0.25">
      <c r="A802" s="5">
        <v>43329.625</v>
      </c>
      <c r="B802" s="6">
        <v>43329</v>
      </c>
      <c r="C802" s="11">
        <v>33</v>
      </c>
      <c r="D802" s="11">
        <v>4370.4711950000001</v>
      </c>
      <c r="E802" s="11">
        <v>5033.99</v>
      </c>
      <c r="F802" s="11">
        <v>8925.1939999999995</v>
      </c>
      <c r="G802" s="11">
        <f t="shared" si="36"/>
        <v>-663.5188049999997</v>
      </c>
      <c r="H802" s="11">
        <f t="shared" si="37"/>
        <v>7.4342227743172842</v>
      </c>
      <c r="I802" s="11">
        <f t="shared" si="38"/>
        <v>0</v>
      </c>
      <c r="J802" s="11"/>
      <c r="K802" s="11"/>
      <c r="L802" s="11"/>
      <c r="M802" s="11"/>
      <c r="N802" s="11"/>
      <c r="O802" s="11"/>
      <c r="P802" s="11"/>
      <c r="Q802" s="11"/>
    </row>
    <row r="803" spans="1:17" x14ac:dyDescent="0.25">
      <c r="A803" s="5">
        <v>43329.645833333336</v>
      </c>
      <c r="B803" s="6">
        <v>43329</v>
      </c>
      <c r="C803" s="11">
        <v>34</v>
      </c>
      <c r="D803" s="11">
        <v>4517.1139375000002</v>
      </c>
      <c r="E803" s="11">
        <v>5062.1260000000002</v>
      </c>
      <c r="F803" s="11">
        <v>8955.1939999999995</v>
      </c>
      <c r="G803" s="11">
        <f t="shared" si="36"/>
        <v>-545.01206249999996</v>
      </c>
      <c r="H803" s="11">
        <f t="shared" si="37"/>
        <v>6.0859883381644213</v>
      </c>
      <c r="I803" s="11">
        <f t="shared" si="38"/>
        <v>0</v>
      </c>
      <c r="J803" s="11"/>
      <c r="K803" s="11"/>
      <c r="L803" s="11"/>
      <c r="M803" s="11"/>
      <c r="N803" s="11"/>
      <c r="O803" s="11"/>
      <c r="P803" s="11"/>
      <c r="Q803" s="11"/>
    </row>
    <row r="804" spans="1:17" x14ac:dyDescent="0.25">
      <c r="A804" s="5">
        <v>43329.666666666664</v>
      </c>
      <c r="B804" s="6">
        <v>43329</v>
      </c>
      <c r="C804" s="11">
        <v>35</v>
      </c>
      <c r="D804" s="11">
        <v>4620.5885099999996</v>
      </c>
      <c r="E804" s="11">
        <v>4924.7920000000004</v>
      </c>
      <c r="F804" s="11">
        <v>8992.9439999999995</v>
      </c>
      <c r="G804" s="11">
        <f t="shared" si="36"/>
        <v>-304.20349000000078</v>
      </c>
      <c r="H804" s="11">
        <f t="shared" si="37"/>
        <v>3.3826908073707656</v>
      </c>
      <c r="I804" s="11">
        <f t="shared" si="38"/>
        <v>1</v>
      </c>
      <c r="J804" s="11"/>
      <c r="K804" s="11"/>
      <c r="L804" s="11"/>
      <c r="M804" s="11"/>
      <c r="N804" s="11"/>
      <c r="O804" s="11"/>
      <c r="P804" s="11"/>
      <c r="Q804" s="11"/>
    </row>
    <row r="805" spans="1:17" x14ac:dyDescent="0.25">
      <c r="A805" s="5">
        <v>43329.6875</v>
      </c>
      <c r="B805" s="6">
        <v>43329</v>
      </c>
      <c r="C805" s="11">
        <v>36</v>
      </c>
      <c r="D805" s="11">
        <v>4585.7970025000004</v>
      </c>
      <c r="E805" s="11">
        <v>4805.6099999999997</v>
      </c>
      <c r="F805" s="11">
        <v>8815.1440000000002</v>
      </c>
      <c r="G805" s="11">
        <f t="shared" si="36"/>
        <v>-219.81299749999926</v>
      </c>
      <c r="H805" s="11">
        <f t="shared" si="37"/>
        <v>2.4935837406626513</v>
      </c>
      <c r="I805" s="11">
        <f t="shared" si="38"/>
        <v>1</v>
      </c>
      <c r="J805" s="11"/>
      <c r="K805" s="11"/>
      <c r="L805" s="11"/>
      <c r="M805" s="11"/>
      <c r="N805" s="11"/>
      <c r="O805" s="11"/>
      <c r="P805" s="11"/>
      <c r="Q805" s="11"/>
    </row>
    <row r="806" spans="1:17" x14ac:dyDescent="0.25">
      <c r="A806" s="5">
        <v>43329.708333333336</v>
      </c>
      <c r="B806" s="6">
        <v>43329</v>
      </c>
      <c r="C806" s="11">
        <v>37</v>
      </c>
      <c r="D806" s="11">
        <v>4558.3518649999996</v>
      </c>
      <c r="E806" s="11">
        <v>4726.6139999999996</v>
      </c>
      <c r="F806" s="11">
        <v>8696.6440000000002</v>
      </c>
      <c r="G806" s="11">
        <f t="shared" si="36"/>
        <v>-168.26213499999994</v>
      </c>
      <c r="H806" s="11">
        <f t="shared" si="37"/>
        <v>1.9347938699111973</v>
      </c>
      <c r="I806" s="11">
        <f t="shared" si="38"/>
        <v>1</v>
      </c>
      <c r="J806" s="11"/>
      <c r="K806" s="11"/>
      <c r="L806" s="11"/>
      <c r="M806" s="11"/>
      <c r="N806" s="11"/>
      <c r="O806" s="11"/>
      <c r="P806" s="11"/>
      <c r="Q806" s="11"/>
    </row>
    <row r="807" spans="1:17" x14ac:dyDescent="0.25">
      <c r="A807" s="5">
        <v>43329.729166666664</v>
      </c>
      <c r="B807" s="6">
        <v>43329</v>
      </c>
      <c r="C807" s="11">
        <v>38</v>
      </c>
      <c r="D807" s="11">
        <v>4588.7407549999998</v>
      </c>
      <c r="E807" s="11">
        <v>4667.4740000000002</v>
      </c>
      <c r="F807" s="11">
        <v>8696.6440000000002</v>
      </c>
      <c r="G807" s="11">
        <f t="shared" si="36"/>
        <v>-78.733245000000352</v>
      </c>
      <c r="H807" s="11">
        <f t="shared" si="37"/>
        <v>0.90532905566791455</v>
      </c>
      <c r="I807" s="11">
        <f t="shared" si="38"/>
        <v>1</v>
      </c>
      <c r="J807" s="11"/>
      <c r="K807" s="11"/>
      <c r="L807" s="11"/>
      <c r="M807" s="11"/>
      <c r="N807" s="11"/>
      <c r="O807" s="11"/>
      <c r="P807" s="11"/>
      <c r="Q807" s="11"/>
    </row>
    <row r="808" spans="1:17" x14ac:dyDescent="0.25">
      <c r="A808" s="5">
        <v>43329.75</v>
      </c>
      <c r="B808" s="6">
        <v>43329</v>
      </c>
      <c r="C808" s="11">
        <v>39</v>
      </c>
      <c r="D808" s="11">
        <v>4511.0292049999998</v>
      </c>
      <c r="E808" s="11">
        <v>4458.5039999999999</v>
      </c>
      <c r="F808" s="11">
        <v>8494.1440000000002</v>
      </c>
      <c r="G808" s="11">
        <f t="shared" si="36"/>
        <v>52.525204999999914</v>
      </c>
      <c r="H808" s="11">
        <f t="shared" si="37"/>
        <v>0.61836960852088108</v>
      </c>
      <c r="I808" s="11">
        <f t="shared" si="38"/>
        <v>1</v>
      </c>
      <c r="J808" s="11"/>
      <c r="K808" s="11"/>
      <c r="L808" s="11"/>
      <c r="M808" s="11"/>
      <c r="N808" s="11"/>
      <c r="O808" s="11"/>
      <c r="P808" s="11"/>
      <c r="Q808" s="11"/>
    </row>
    <row r="809" spans="1:17" x14ac:dyDescent="0.25">
      <c r="A809" s="5">
        <v>43329.770833333336</v>
      </c>
      <c r="B809" s="6">
        <v>43329</v>
      </c>
      <c r="C809" s="11">
        <v>40</v>
      </c>
      <c r="D809" s="11">
        <v>4572.2067950000001</v>
      </c>
      <c r="E809" s="11">
        <v>4431.0060000000003</v>
      </c>
      <c r="F809" s="11">
        <v>8494.1440000000002</v>
      </c>
      <c r="G809" s="11">
        <f t="shared" si="36"/>
        <v>141.20079499999974</v>
      </c>
      <c r="H809" s="11">
        <f t="shared" si="37"/>
        <v>1.6623310718537354</v>
      </c>
      <c r="I809" s="11">
        <f t="shared" si="38"/>
        <v>1</v>
      </c>
      <c r="J809" s="11"/>
      <c r="K809" s="11"/>
      <c r="L809" s="11"/>
      <c r="M809" s="11"/>
      <c r="N809" s="11"/>
      <c r="O809" s="11"/>
      <c r="P809" s="11"/>
      <c r="Q809" s="11"/>
    </row>
    <row r="810" spans="1:17" x14ac:dyDescent="0.25">
      <c r="A810" s="5">
        <v>43329.791666666664</v>
      </c>
      <c r="B810" s="6">
        <v>43329</v>
      </c>
      <c r="C810" s="11">
        <v>41</v>
      </c>
      <c r="D810" s="11">
        <v>4634.2639724999999</v>
      </c>
      <c r="E810" s="11">
        <v>4490.0420000000004</v>
      </c>
      <c r="F810" s="11">
        <v>8494.1440000000002</v>
      </c>
      <c r="G810" s="11">
        <f t="shared" si="36"/>
        <v>144.22197249999954</v>
      </c>
      <c r="H810" s="11">
        <f t="shared" si="37"/>
        <v>1.697898840660101</v>
      </c>
      <c r="I810" s="11">
        <f t="shared" si="38"/>
        <v>1</v>
      </c>
      <c r="J810" s="11"/>
      <c r="K810" s="11"/>
      <c r="L810" s="11"/>
      <c r="M810" s="11"/>
      <c r="N810" s="11"/>
      <c r="O810" s="11"/>
      <c r="P810" s="11"/>
      <c r="Q810" s="11"/>
    </row>
    <row r="811" spans="1:17" x14ac:dyDescent="0.25">
      <c r="A811" s="5">
        <v>43329.8125</v>
      </c>
      <c r="B811" s="6">
        <v>43329</v>
      </c>
      <c r="C811" s="11">
        <v>42</v>
      </c>
      <c r="D811" s="11">
        <v>4773.2047050000001</v>
      </c>
      <c r="E811" s="11">
        <v>4453.8980000000001</v>
      </c>
      <c r="F811" s="11">
        <v>8584.1440000000002</v>
      </c>
      <c r="G811" s="11">
        <f t="shared" si="36"/>
        <v>319.30670499999997</v>
      </c>
      <c r="H811" s="11">
        <f t="shared" si="37"/>
        <v>3.7197268009483522</v>
      </c>
      <c r="I811" s="11">
        <f t="shared" si="38"/>
        <v>1</v>
      </c>
      <c r="J811" s="11"/>
      <c r="K811" s="11"/>
      <c r="L811" s="11"/>
      <c r="M811" s="11"/>
      <c r="N811" s="11"/>
      <c r="O811" s="11"/>
      <c r="P811" s="11"/>
      <c r="Q811" s="11"/>
    </row>
    <row r="812" spans="1:17" x14ac:dyDescent="0.25">
      <c r="A812" s="5">
        <v>43329.833333333336</v>
      </c>
      <c r="B812" s="6">
        <v>43329</v>
      </c>
      <c r="C812" s="11">
        <v>43</v>
      </c>
      <c r="D812" s="11">
        <v>4771.0323099999996</v>
      </c>
      <c r="E812" s="11">
        <v>4446.07</v>
      </c>
      <c r="F812" s="11">
        <v>8408.1440000000002</v>
      </c>
      <c r="G812" s="11">
        <f t="shared" si="36"/>
        <v>324.96230999999989</v>
      </c>
      <c r="H812" s="11">
        <f t="shared" si="37"/>
        <v>3.8648518626702857</v>
      </c>
      <c r="I812" s="11">
        <f t="shared" si="38"/>
        <v>1</v>
      </c>
      <c r="J812" s="11"/>
      <c r="K812" s="11"/>
      <c r="L812" s="11"/>
      <c r="M812" s="11"/>
      <c r="N812" s="11"/>
      <c r="O812" s="11"/>
      <c r="P812" s="11"/>
      <c r="Q812" s="11"/>
    </row>
    <row r="813" spans="1:17" x14ac:dyDescent="0.25">
      <c r="A813" s="5">
        <v>43329.854166666664</v>
      </c>
      <c r="B813" s="6">
        <v>43329</v>
      </c>
      <c r="C813" s="11">
        <v>44</v>
      </c>
      <c r="D813" s="11">
        <v>4792.6321225000002</v>
      </c>
      <c r="E813" s="11">
        <v>4774.732</v>
      </c>
      <c r="F813" s="11">
        <v>8344.1440000000002</v>
      </c>
      <c r="G813" s="11">
        <f t="shared" si="36"/>
        <v>17.90012250000018</v>
      </c>
      <c r="H813" s="11">
        <f t="shared" si="37"/>
        <v>0.21452317337764282</v>
      </c>
      <c r="I813" s="11">
        <f t="shared" si="38"/>
        <v>1</v>
      </c>
      <c r="J813" s="11"/>
      <c r="K813" s="11"/>
      <c r="L813" s="11"/>
      <c r="M813" s="11"/>
      <c r="N813" s="11"/>
      <c r="O813" s="11"/>
      <c r="P813" s="11"/>
      <c r="Q813" s="11"/>
    </row>
    <row r="814" spans="1:17" x14ac:dyDescent="0.25">
      <c r="A814" s="5">
        <v>43329.875</v>
      </c>
      <c r="B814" s="6">
        <v>43329</v>
      </c>
      <c r="C814" s="11">
        <v>45</v>
      </c>
      <c r="D814" s="11">
        <v>4848.6700225000004</v>
      </c>
      <c r="E814" s="11">
        <v>4976.3440000000001</v>
      </c>
      <c r="F814" s="11">
        <v>8307.3439999999991</v>
      </c>
      <c r="G814" s="11">
        <f t="shared" si="36"/>
        <v>-127.67397749999964</v>
      </c>
      <c r="H814" s="11">
        <f t="shared" si="37"/>
        <v>1.536880830985206</v>
      </c>
      <c r="I814" s="11">
        <f t="shared" si="38"/>
        <v>1</v>
      </c>
      <c r="J814" s="11"/>
      <c r="K814" s="11"/>
      <c r="L814" s="11"/>
      <c r="M814" s="11"/>
      <c r="N814" s="11"/>
      <c r="O814" s="11"/>
      <c r="P814" s="11"/>
      <c r="Q814" s="11"/>
    </row>
    <row r="815" spans="1:17" x14ac:dyDescent="0.25">
      <c r="A815" s="5">
        <v>43329.895833333336</v>
      </c>
      <c r="B815" s="6">
        <v>43329</v>
      </c>
      <c r="C815" s="11">
        <v>46</v>
      </c>
      <c r="D815" s="11">
        <v>4952.1679075000002</v>
      </c>
      <c r="E815" s="11">
        <v>5132.7920000000004</v>
      </c>
      <c r="F815" s="11">
        <v>8307.3439999999991</v>
      </c>
      <c r="G815" s="11">
        <f t="shared" si="36"/>
        <v>-180.62409250000019</v>
      </c>
      <c r="H815" s="11">
        <f t="shared" si="37"/>
        <v>2.1742700494887441</v>
      </c>
      <c r="I815" s="11">
        <f t="shared" si="38"/>
        <v>1</v>
      </c>
      <c r="J815" s="11"/>
      <c r="K815" s="11"/>
      <c r="L815" s="11"/>
      <c r="M815" s="11"/>
      <c r="N815" s="11"/>
      <c r="O815" s="11"/>
      <c r="P815" s="11"/>
      <c r="Q815" s="11"/>
    </row>
    <row r="816" spans="1:17" x14ac:dyDescent="0.25">
      <c r="A816" s="5">
        <v>43329.916666666664</v>
      </c>
      <c r="B816" s="6">
        <v>43329</v>
      </c>
      <c r="C816" s="11">
        <v>47</v>
      </c>
      <c r="D816" s="11">
        <v>4869.8890025000001</v>
      </c>
      <c r="E816" s="11">
        <v>5010.0259999999998</v>
      </c>
      <c r="F816" s="11">
        <v>8044.0439999999999</v>
      </c>
      <c r="G816" s="11">
        <f t="shared" si="36"/>
        <v>-140.13699749999978</v>
      </c>
      <c r="H816" s="11">
        <f t="shared" si="37"/>
        <v>1.7421212203712435</v>
      </c>
      <c r="I816" s="11">
        <f t="shared" si="38"/>
        <v>1</v>
      </c>
      <c r="J816" s="11"/>
      <c r="K816" s="11"/>
      <c r="L816" s="11"/>
      <c r="M816" s="11"/>
      <c r="N816" s="11"/>
      <c r="O816" s="11"/>
      <c r="P816" s="11"/>
      <c r="Q816" s="11"/>
    </row>
    <row r="817" spans="1:17" x14ac:dyDescent="0.25">
      <c r="A817" s="5">
        <v>43329.9375</v>
      </c>
      <c r="B817" s="6">
        <v>43329</v>
      </c>
      <c r="C817" s="11">
        <v>48</v>
      </c>
      <c r="D817" s="11">
        <v>4830.6992025</v>
      </c>
      <c r="E817" s="11">
        <v>4958.5919999999996</v>
      </c>
      <c r="F817" s="11">
        <v>7866.2439999999997</v>
      </c>
      <c r="G817" s="11">
        <f t="shared" si="36"/>
        <v>-127.89279749999969</v>
      </c>
      <c r="H817" s="11">
        <f t="shared" si="37"/>
        <v>1.6258432550528521</v>
      </c>
      <c r="I817" s="11">
        <f t="shared" si="38"/>
        <v>1</v>
      </c>
      <c r="J817" s="11"/>
      <c r="K817" s="11"/>
      <c r="L817" s="11"/>
      <c r="M817" s="11"/>
      <c r="N817" s="11"/>
      <c r="O817" s="11"/>
      <c r="P817" s="11"/>
      <c r="Q817" s="11"/>
    </row>
    <row r="818" spans="1:17" x14ac:dyDescent="0.25">
      <c r="A818" s="5">
        <v>43329.958333333336</v>
      </c>
      <c r="B818" s="6">
        <v>43330</v>
      </c>
      <c r="C818" s="11">
        <v>1</v>
      </c>
      <c r="D818" s="11">
        <v>4303.76127</v>
      </c>
      <c r="E818" s="11">
        <v>4999.7640000000001</v>
      </c>
      <c r="F818" s="11">
        <v>7765.2439999999997</v>
      </c>
      <c r="G818" s="11">
        <f t="shared" si="36"/>
        <v>-696.00273000000016</v>
      </c>
      <c r="H818" s="11">
        <f t="shared" si="37"/>
        <v>8.9630503561768347</v>
      </c>
      <c r="I818" s="11">
        <f t="shared" si="38"/>
        <v>0</v>
      </c>
      <c r="J818" s="11"/>
      <c r="K818" s="11"/>
      <c r="L818" s="11"/>
      <c r="M818" s="11"/>
      <c r="N818" s="11"/>
      <c r="O818" s="11"/>
      <c r="P818" s="11"/>
      <c r="Q818" s="11"/>
    </row>
    <row r="819" spans="1:17" x14ac:dyDescent="0.25">
      <c r="A819" s="5">
        <v>43329.979166666664</v>
      </c>
      <c r="B819" s="6">
        <v>43330</v>
      </c>
      <c r="C819" s="11">
        <v>2</v>
      </c>
      <c r="D819" s="11">
        <v>4304.1034099999997</v>
      </c>
      <c r="E819" s="11">
        <v>4966.2920000000004</v>
      </c>
      <c r="F819" s="11">
        <v>7629.2439999999997</v>
      </c>
      <c r="G819" s="11">
        <f t="shared" si="36"/>
        <v>-662.18859000000066</v>
      </c>
      <c r="H819" s="11">
        <f t="shared" si="37"/>
        <v>8.6796095392938106</v>
      </c>
      <c r="I819" s="11">
        <f t="shared" si="38"/>
        <v>0</v>
      </c>
      <c r="J819" s="11"/>
      <c r="K819" s="11"/>
      <c r="L819" s="11"/>
      <c r="M819" s="11"/>
      <c r="N819" s="11"/>
      <c r="O819" s="11"/>
      <c r="P819" s="11"/>
      <c r="Q819" s="11"/>
    </row>
    <row r="820" spans="1:17" x14ac:dyDescent="0.25">
      <c r="A820" s="5">
        <v>43330</v>
      </c>
      <c r="B820" s="6">
        <v>43330</v>
      </c>
      <c r="C820" s="11">
        <v>3</v>
      </c>
      <c r="D820" s="11">
        <v>4321.8452424999996</v>
      </c>
      <c r="E820" s="11">
        <v>4847.8779999999997</v>
      </c>
      <c r="F820" s="11">
        <v>7522.2439999999997</v>
      </c>
      <c r="G820" s="11">
        <f t="shared" si="36"/>
        <v>-526.03275750000012</v>
      </c>
      <c r="H820" s="11">
        <f t="shared" si="37"/>
        <v>6.9930297062950908</v>
      </c>
      <c r="I820" s="11">
        <f t="shared" si="38"/>
        <v>0</v>
      </c>
      <c r="J820" s="11"/>
      <c r="K820" s="11"/>
      <c r="L820" s="11"/>
      <c r="M820" s="11"/>
      <c r="N820" s="11"/>
      <c r="O820" s="11"/>
      <c r="P820" s="11"/>
      <c r="Q820" s="11"/>
    </row>
    <row r="821" spans="1:17" x14ac:dyDescent="0.25">
      <c r="A821" s="5">
        <v>43330.020833333336</v>
      </c>
      <c r="B821" s="6">
        <v>43330</v>
      </c>
      <c r="C821" s="11">
        <v>4</v>
      </c>
      <c r="D821" s="11">
        <v>4390.2417375000005</v>
      </c>
      <c r="E821" s="11">
        <v>4904.3819999999996</v>
      </c>
      <c r="F821" s="11">
        <v>7514.7439999999997</v>
      </c>
      <c r="G821" s="11">
        <f t="shared" si="36"/>
        <v>-514.14026249999915</v>
      </c>
      <c r="H821" s="11">
        <f t="shared" si="37"/>
        <v>6.8417535248040267</v>
      </c>
      <c r="I821" s="11">
        <f t="shared" si="38"/>
        <v>0</v>
      </c>
      <c r="J821" s="11"/>
      <c r="K821" s="11"/>
      <c r="L821" s="11"/>
      <c r="M821" s="11"/>
      <c r="N821" s="11"/>
      <c r="O821" s="11"/>
      <c r="P821" s="11"/>
      <c r="Q821" s="11"/>
    </row>
    <row r="822" spans="1:17" x14ac:dyDescent="0.25">
      <c r="A822" s="5">
        <v>43330.041666666664</v>
      </c>
      <c r="B822" s="6">
        <v>43330</v>
      </c>
      <c r="C822" s="11">
        <v>5</v>
      </c>
      <c r="D822" s="11">
        <v>4432.9519275000002</v>
      </c>
      <c r="E822" s="11">
        <v>4952.0020000000004</v>
      </c>
      <c r="F822" s="11">
        <v>7514.7439999999997</v>
      </c>
      <c r="G822" s="11">
        <f t="shared" si="36"/>
        <v>-519.05007250000017</v>
      </c>
      <c r="H822" s="11">
        <f t="shared" si="37"/>
        <v>6.9070892168781821</v>
      </c>
      <c r="I822" s="11">
        <f t="shared" si="38"/>
        <v>0</v>
      </c>
      <c r="J822" s="11"/>
      <c r="K822" s="11"/>
      <c r="L822" s="11"/>
      <c r="M822" s="11"/>
      <c r="N822" s="11"/>
      <c r="O822" s="11"/>
      <c r="P822" s="11"/>
      <c r="Q822" s="11"/>
    </row>
    <row r="823" spans="1:17" x14ac:dyDescent="0.25">
      <c r="A823" s="5">
        <v>43330.0625</v>
      </c>
      <c r="B823" s="6">
        <v>43330</v>
      </c>
      <c r="C823" s="11">
        <v>6</v>
      </c>
      <c r="D823" s="11">
        <v>4474.2503624999999</v>
      </c>
      <c r="E823" s="11">
        <v>5067.9979999999996</v>
      </c>
      <c r="F823" s="11">
        <v>7514.7439999999997</v>
      </c>
      <c r="G823" s="11">
        <f t="shared" si="36"/>
        <v>-593.74763749999966</v>
      </c>
      <c r="H823" s="11">
        <f t="shared" si="37"/>
        <v>7.9011026523325301</v>
      </c>
      <c r="I823" s="11">
        <f t="shared" si="38"/>
        <v>0</v>
      </c>
      <c r="J823" s="11"/>
      <c r="K823" s="11"/>
      <c r="L823" s="11"/>
      <c r="M823" s="11"/>
      <c r="N823" s="11"/>
      <c r="O823" s="11"/>
      <c r="P823" s="11"/>
      <c r="Q823" s="11"/>
    </row>
    <row r="824" spans="1:17" x14ac:dyDescent="0.25">
      <c r="A824" s="5">
        <v>43330.083333333336</v>
      </c>
      <c r="B824" s="6">
        <v>43330</v>
      </c>
      <c r="C824" s="11">
        <v>7</v>
      </c>
      <c r="D824" s="11">
        <v>4507.6477324999996</v>
      </c>
      <c r="E824" s="11">
        <v>5143.4920000000002</v>
      </c>
      <c r="F824" s="11">
        <v>7514.7439999999997</v>
      </c>
      <c r="G824" s="11">
        <f t="shared" si="36"/>
        <v>-635.84426750000057</v>
      </c>
      <c r="H824" s="11">
        <f t="shared" si="37"/>
        <v>8.4612897990936293</v>
      </c>
      <c r="I824" s="11">
        <f t="shared" si="38"/>
        <v>0</v>
      </c>
      <c r="J824" s="11"/>
      <c r="K824" s="11"/>
      <c r="L824" s="11"/>
      <c r="M824" s="11"/>
      <c r="N824" s="11"/>
      <c r="O824" s="11"/>
      <c r="P824" s="11"/>
      <c r="Q824" s="11"/>
    </row>
    <row r="825" spans="1:17" x14ac:dyDescent="0.25">
      <c r="A825" s="5">
        <v>43330.104166666664</v>
      </c>
      <c r="B825" s="6">
        <v>43330</v>
      </c>
      <c r="C825" s="11">
        <v>8</v>
      </c>
      <c r="D825" s="11">
        <v>4533.1440375000002</v>
      </c>
      <c r="E825" s="11">
        <v>5129.5460000000003</v>
      </c>
      <c r="F825" s="11">
        <v>7514.7439999999997</v>
      </c>
      <c r="G825" s="11">
        <f t="shared" si="36"/>
        <v>-596.40196250000008</v>
      </c>
      <c r="H825" s="11">
        <f t="shared" si="37"/>
        <v>7.9364242148501685</v>
      </c>
      <c r="I825" s="11">
        <f t="shared" si="38"/>
        <v>0</v>
      </c>
      <c r="J825" s="11"/>
      <c r="K825" s="11"/>
      <c r="L825" s="11"/>
      <c r="M825" s="11"/>
      <c r="N825" s="11"/>
      <c r="O825" s="11"/>
      <c r="P825" s="11"/>
      <c r="Q825" s="11"/>
    </row>
    <row r="826" spans="1:17" x14ac:dyDescent="0.25">
      <c r="A826" s="5">
        <v>43330.125</v>
      </c>
      <c r="B826" s="6">
        <v>43330</v>
      </c>
      <c r="C826" s="11">
        <v>9</v>
      </c>
      <c r="D826" s="11">
        <v>4543.5102724999997</v>
      </c>
      <c r="E826" s="11">
        <v>4962.17</v>
      </c>
      <c r="F826" s="11">
        <v>7514.7439999999997</v>
      </c>
      <c r="G826" s="11">
        <f t="shared" si="36"/>
        <v>-418.65972750000037</v>
      </c>
      <c r="H826" s="11">
        <f t="shared" si="37"/>
        <v>5.5711775078432533</v>
      </c>
      <c r="I826" s="11">
        <f t="shared" si="38"/>
        <v>0</v>
      </c>
      <c r="J826" s="11"/>
      <c r="K826" s="11"/>
      <c r="L826" s="11"/>
      <c r="M826" s="11"/>
      <c r="N826" s="11"/>
      <c r="O826" s="11"/>
      <c r="P826" s="11"/>
      <c r="Q826" s="11"/>
    </row>
    <row r="827" spans="1:17" x14ac:dyDescent="0.25">
      <c r="A827" s="5">
        <v>43330.145833333336</v>
      </c>
      <c r="B827" s="6">
        <v>43330</v>
      </c>
      <c r="C827" s="11">
        <v>10</v>
      </c>
      <c r="D827" s="11">
        <v>4630.6214749999999</v>
      </c>
      <c r="E827" s="11">
        <v>4810.7719999999999</v>
      </c>
      <c r="F827" s="11">
        <v>7644.0439999999999</v>
      </c>
      <c r="G827" s="11">
        <f t="shared" si="36"/>
        <v>-180.15052500000002</v>
      </c>
      <c r="H827" s="11">
        <f t="shared" si="37"/>
        <v>2.3567436948295954</v>
      </c>
      <c r="I827" s="11">
        <f t="shared" si="38"/>
        <v>1</v>
      </c>
      <c r="J827" s="11"/>
      <c r="K827" s="11"/>
      <c r="L827" s="11"/>
      <c r="M827" s="11"/>
      <c r="N827" s="11"/>
      <c r="O827" s="11"/>
      <c r="P827" s="11"/>
      <c r="Q827" s="11"/>
    </row>
    <row r="828" spans="1:17" x14ac:dyDescent="0.25">
      <c r="A828" s="5">
        <v>43330.166666666664</v>
      </c>
      <c r="B828" s="6">
        <v>43330</v>
      </c>
      <c r="C828" s="11">
        <v>11</v>
      </c>
      <c r="D828" s="11">
        <v>4767.4212525000003</v>
      </c>
      <c r="E828" s="11">
        <v>4905.4799999999996</v>
      </c>
      <c r="F828" s="11">
        <v>7857.8440000000001</v>
      </c>
      <c r="G828" s="11">
        <f t="shared" si="36"/>
        <v>-138.0587474999993</v>
      </c>
      <c r="H828" s="11">
        <f t="shared" si="37"/>
        <v>1.7569545475832722</v>
      </c>
      <c r="I828" s="11">
        <f t="shared" si="38"/>
        <v>1</v>
      </c>
      <c r="J828" s="11"/>
      <c r="K828" s="11"/>
      <c r="L828" s="11"/>
      <c r="M828" s="11"/>
      <c r="N828" s="11"/>
      <c r="O828" s="11"/>
      <c r="P828" s="11"/>
      <c r="Q828" s="11"/>
    </row>
    <row r="829" spans="1:17" x14ac:dyDescent="0.25">
      <c r="A829" s="5">
        <v>43330.1875</v>
      </c>
      <c r="B829" s="6">
        <v>43330</v>
      </c>
      <c r="C829" s="11">
        <v>12</v>
      </c>
      <c r="D829" s="11">
        <v>4760.2437524999996</v>
      </c>
      <c r="E829" s="11">
        <v>4740.482</v>
      </c>
      <c r="F829" s="11">
        <v>7882.8440000000001</v>
      </c>
      <c r="G829" s="11">
        <f t="shared" si="36"/>
        <v>19.761752499999602</v>
      </c>
      <c r="H829" s="11">
        <f t="shared" si="37"/>
        <v>0.25069318256202455</v>
      </c>
      <c r="I829" s="11">
        <f t="shared" si="38"/>
        <v>1</v>
      </c>
      <c r="J829" s="11"/>
      <c r="K829" s="11"/>
      <c r="L829" s="11"/>
      <c r="M829" s="11"/>
      <c r="N829" s="11"/>
      <c r="O829" s="11"/>
      <c r="P829" s="11"/>
      <c r="Q829" s="11"/>
    </row>
    <row r="830" spans="1:17" x14ac:dyDescent="0.25">
      <c r="A830" s="5">
        <v>43330.208333333336</v>
      </c>
      <c r="B830" s="6">
        <v>43330</v>
      </c>
      <c r="C830" s="11">
        <v>13</v>
      </c>
      <c r="D830" s="11">
        <v>4790.8674524999997</v>
      </c>
      <c r="E830" s="11">
        <v>4832.1419999999998</v>
      </c>
      <c r="F830" s="11">
        <v>7955.8440000000001</v>
      </c>
      <c r="G830" s="11">
        <f t="shared" si="36"/>
        <v>-41.274547500000153</v>
      </c>
      <c r="H830" s="11">
        <f t="shared" si="37"/>
        <v>0.51879533459932281</v>
      </c>
      <c r="I830" s="11">
        <f t="shared" si="38"/>
        <v>1</v>
      </c>
      <c r="J830" s="11"/>
      <c r="K830" s="11"/>
      <c r="L830" s="11"/>
      <c r="M830" s="11"/>
      <c r="N830" s="11"/>
      <c r="O830" s="11"/>
      <c r="P830" s="11"/>
      <c r="Q830" s="11"/>
    </row>
    <row r="831" spans="1:17" x14ac:dyDescent="0.25">
      <c r="A831" s="5">
        <v>43330.229166666664</v>
      </c>
      <c r="B831" s="6">
        <v>43330</v>
      </c>
      <c r="C831" s="11">
        <v>14</v>
      </c>
      <c r="D831" s="11">
        <v>4866.0587875000001</v>
      </c>
      <c r="E831" s="11">
        <v>4846.9160000000002</v>
      </c>
      <c r="F831" s="11">
        <v>8142.1440000000002</v>
      </c>
      <c r="G831" s="11">
        <f t="shared" si="36"/>
        <v>19.14278749999994</v>
      </c>
      <c r="H831" s="11">
        <f t="shared" si="37"/>
        <v>0.23510745449847043</v>
      </c>
      <c r="I831" s="11">
        <f t="shared" si="38"/>
        <v>1</v>
      </c>
      <c r="J831" s="11"/>
      <c r="K831" s="11"/>
      <c r="L831" s="11"/>
      <c r="M831" s="11"/>
      <c r="N831" s="11"/>
      <c r="O831" s="11"/>
      <c r="P831" s="11"/>
      <c r="Q831" s="11"/>
    </row>
    <row r="832" spans="1:17" x14ac:dyDescent="0.25">
      <c r="A832" s="5">
        <v>43330.25</v>
      </c>
      <c r="B832" s="6">
        <v>43330</v>
      </c>
      <c r="C832" s="11">
        <v>15</v>
      </c>
      <c r="D832" s="11">
        <v>4857.0366450000001</v>
      </c>
      <c r="E832" s="11">
        <v>4696.3739999999998</v>
      </c>
      <c r="F832" s="11">
        <v>8142.1440000000002</v>
      </c>
      <c r="G832" s="11">
        <f t="shared" si="36"/>
        <v>160.66264500000034</v>
      </c>
      <c r="H832" s="11">
        <f t="shared" si="37"/>
        <v>1.9732228390949649</v>
      </c>
      <c r="I832" s="11">
        <f t="shared" si="38"/>
        <v>1</v>
      </c>
      <c r="J832" s="11"/>
      <c r="K832" s="11"/>
      <c r="L832" s="11"/>
      <c r="M832" s="11"/>
      <c r="N832" s="11"/>
      <c r="O832" s="11"/>
      <c r="P832" s="11"/>
      <c r="Q832" s="11"/>
    </row>
    <row r="833" spans="1:17" x14ac:dyDescent="0.25">
      <c r="A833" s="5">
        <v>43330.270833333336</v>
      </c>
      <c r="B833" s="6">
        <v>43330</v>
      </c>
      <c r="C833" s="11">
        <v>16</v>
      </c>
      <c r="D833" s="11">
        <v>4929.6715324999996</v>
      </c>
      <c r="E833" s="11">
        <v>4693.8440000000001</v>
      </c>
      <c r="F833" s="11">
        <v>8259.1440000000002</v>
      </c>
      <c r="G833" s="11">
        <f t="shared" si="36"/>
        <v>235.82753249999951</v>
      </c>
      <c r="H833" s="11">
        <f t="shared" si="37"/>
        <v>2.8553507784826069</v>
      </c>
      <c r="I833" s="11">
        <f t="shared" si="38"/>
        <v>1</v>
      </c>
      <c r="J833" s="11"/>
      <c r="K833" s="11"/>
      <c r="L833" s="11"/>
      <c r="M833" s="11"/>
      <c r="N833" s="11"/>
      <c r="O833" s="11"/>
      <c r="P833" s="11"/>
      <c r="Q833" s="11"/>
    </row>
    <row r="834" spans="1:17" x14ac:dyDescent="0.25">
      <c r="A834" s="5">
        <v>43330.291666666664</v>
      </c>
      <c r="B834" s="6">
        <v>43330</v>
      </c>
      <c r="C834" s="11">
        <v>17</v>
      </c>
      <c r="D834" s="11">
        <v>5139.0776400000004</v>
      </c>
      <c r="E834" s="11">
        <v>5118.24</v>
      </c>
      <c r="F834" s="11">
        <v>8792.6939999999995</v>
      </c>
      <c r="G834" s="11">
        <f t="shared" si="36"/>
        <v>20.837640000000647</v>
      </c>
      <c r="H834" s="11">
        <f t="shared" si="37"/>
        <v>0.23698811763494385</v>
      </c>
      <c r="I834" s="11">
        <f t="shared" si="38"/>
        <v>1</v>
      </c>
      <c r="J834" s="11"/>
      <c r="K834" s="11"/>
      <c r="L834" s="11"/>
      <c r="M834" s="11"/>
      <c r="N834" s="11"/>
      <c r="O834" s="11"/>
      <c r="P834" s="11"/>
      <c r="Q834" s="11"/>
    </row>
    <row r="835" spans="1:17" x14ac:dyDescent="0.25">
      <c r="A835" s="5">
        <v>43330.3125</v>
      </c>
      <c r="B835" s="6">
        <v>43330</v>
      </c>
      <c r="C835" s="11">
        <v>18</v>
      </c>
      <c r="D835" s="11">
        <v>5306.5392075</v>
      </c>
      <c r="E835" s="11">
        <v>5323.31</v>
      </c>
      <c r="F835" s="11">
        <v>9038.6939999999995</v>
      </c>
      <c r="G835" s="11">
        <f t="shared" ref="G835:G898" si="39">D835-E835</f>
        <v>-16.770792500000425</v>
      </c>
      <c r="H835" s="11">
        <f t="shared" ref="H835:H898" si="40">ABS(G835)/F835*100</f>
        <v>0.1855444215724133</v>
      </c>
      <c r="I835" s="11">
        <f t="shared" ref="I835:I898" si="41">IF(H835&lt;=$N$3,1,0)</f>
        <v>1</v>
      </c>
      <c r="J835" s="11"/>
      <c r="K835" s="11"/>
      <c r="L835" s="11"/>
      <c r="M835" s="11"/>
      <c r="N835" s="11"/>
      <c r="O835" s="11"/>
      <c r="P835" s="11"/>
      <c r="Q835" s="11"/>
    </row>
    <row r="836" spans="1:17" x14ac:dyDescent="0.25">
      <c r="A836" s="5">
        <v>43330.333333333336</v>
      </c>
      <c r="B836" s="6">
        <v>43330</v>
      </c>
      <c r="C836" s="11">
        <v>19</v>
      </c>
      <c r="D836" s="11">
        <v>5497.31196</v>
      </c>
      <c r="E836" s="11">
        <v>5295.2780000000002</v>
      </c>
      <c r="F836" s="11">
        <v>9231.1939999999995</v>
      </c>
      <c r="G836" s="11">
        <f t="shared" si="39"/>
        <v>202.03395999999975</v>
      </c>
      <c r="H836" s="11">
        <f t="shared" si="40"/>
        <v>2.1886005212326789</v>
      </c>
      <c r="I836" s="11">
        <f t="shared" si="41"/>
        <v>1</v>
      </c>
      <c r="J836" s="11"/>
      <c r="K836" s="11"/>
      <c r="L836" s="11"/>
      <c r="M836" s="11"/>
      <c r="N836" s="11"/>
      <c r="O836" s="11"/>
      <c r="P836" s="11"/>
      <c r="Q836" s="11"/>
    </row>
    <row r="837" spans="1:17" x14ac:dyDescent="0.25">
      <c r="A837" s="5">
        <v>43330.354166666664</v>
      </c>
      <c r="B837" s="6">
        <v>43330</v>
      </c>
      <c r="C837" s="11">
        <v>20</v>
      </c>
      <c r="D837" s="11">
        <v>5786.2005349999999</v>
      </c>
      <c r="E837" s="11">
        <v>5567.2359999999999</v>
      </c>
      <c r="F837" s="11">
        <v>9676.4439999999995</v>
      </c>
      <c r="G837" s="11">
        <f t="shared" si="39"/>
        <v>218.96453500000007</v>
      </c>
      <c r="H837" s="11">
        <f t="shared" si="40"/>
        <v>2.262861594610583</v>
      </c>
      <c r="I837" s="11">
        <f t="shared" si="41"/>
        <v>1</v>
      </c>
      <c r="J837" s="11"/>
      <c r="K837" s="11"/>
      <c r="L837" s="11"/>
      <c r="M837" s="11"/>
      <c r="N837" s="11"/>
      <c r="O837" s="11"/>
      <c r="P837" s="11"/>
      <c r="Q837" s="11"/>
    </row>
    <row r="838" spans="1:17" x14ac:dyDescent="0.25">
      <c r="A838" s="5">
        <v>43330.375</v>
      </c>
      <c r="B838" s="6">
        <v>43330</v>
      </c>
      <c r="C838" s="11">
        <v>21</v>
      </c>
      <c r="D838" s="11">
        <v>5871.52232</v>
      </c>
      <c r="E838" s="11">
        <v>5646.76</v>
      </c>
      <c r="F838" s="11">
        <v>9869.4439999999995</v>
      </c>
      <c r="G838" s="11">
        <f t="shared" si="39"/>
        <v>224.76231999999982</v>
      </c>
      <c r="H838" s="11">
        <f t="shared" si="40"/>
        <v>2.2773554417047182</v>
      </c>
      <c r="I838" s="11">
        <f t="shared" si="41"/>
        <v>1</v>
      </c>
      <c r="J838" s="11"/>
      <c r="K838" s="11"/>
      <c r="L838" s="11"/>
      <c r="M838" s="11"/>
      <c r="N838" s="11"/>
      <c r="O838" s="11"/>
      <c r="P838" s="11"/>
      <c r="Q838" s="11"/>
    </row>
    <row r="839" spans="1:17" x14ac:dyDescent="0.25">
      <c r="A839" s="5">
        <v>43330.395833333336</v>
      </c>
      <c r="B839" s="6">
        <v>43330</v>
      </c>
      <c r="C839" s="11">
        <v>22</v>
      </c>
      <c r="D839" s="11">
        <v>5915.4870575000004</v>
      </c>
      <c r="E839" s="11">
        <v>5865.1660000000002</v>
      </c>
      <c r="F839" s="11">
        <v>10067.444</v>
      </c>
      <c r="G839" s="11">
        <f t="shared" si="39"/>
        <v>50.321057500000279</v>
      </c>
      <c r="H839" s="11">
        <f t="shared" si="40"/>
        <v>0.49983945776107896</v>
      </c>
      <c r="I839" s="11">
        <f t="shared" si="41"/>
        <v>1</v>
      </c>
      <c r="J839" s="11"/>
      <c r="K839" s="11"/>
      <c r="L839" s="11"/>
      <c r="M839" s="11"/>
      <c r="N839" s="11"/>
      <c r="O839" s="11"/>
      <c r="P839" s="11"/>
      <c r="Q839" s="11"/>
    </row>
    <row r="840" spans="1:17" x14ac:dyDescent="0.25">
      <c r="A840" s="5">
        <v>43330.416666666664</v>
      </c>
      <c r="B840" s="6">
        <v>43330</v>
      </c>
      <c r="C840" s="11">
        <v>23</v>
      </c>
      <c r="D840" s="11">
        <v>5792.9143750000003</v>
      </c>
      <c r="E840" s="11">
        <v>5879.18</v>
      </c>
      <c r="F840" s="11">
        <v>10023.694</v>
      </c>
      <c r="G840" s="11">
        <f t="shared" si="39"/>
        <v>-86.265625</v>
      </c>
      <c r="H840" s="11">
        <f t="shared" si="40"/>
        <v>0.86061710383417522</v>
      </c>
      <c r="I840" s="11">
        <f t="shared" si="41"/>
        <v>1</v>
      </c>
      <c r="J840" s="11"/>
      <c r="K840" s="11"/>
      <c r="L840" s="11"/>
      <c r="M840" s="11"/>
      <c r="N840" s="11"/>
      <c r="O840" s="11"/>
      <c r="P840" s="11"/>
      <c r="Q840" s="11"/>
    </row>
    <row r="841" spans="1:17" x14ac:dyDescent="0.25">
      <c r="A841" s="5">
        <v>43330.4375</v>
      </c>
      <c r="B841" s="6">
        <v>43330</v>
      </c>
      <c r="C841" s="11">
        <v>24</v>
      </c>
      <c r="D841" s="11">
        <v>5707.7287850000002</v>
      </c>
      <c r="E841" s="11">
        <v>5727.5479999999998</v>
      </c>
      <c r="F841" s="11">
        <v>10023.694</v>
      </c>
      <c r="G841" s="11">
        <f t="shared" si="39"/>
        <v>-19.819214999999531</v>
      </c>
      <c r="H841" s="11">
        <f t="shared" si="40"/>
        <v>0.19772366355157622</v>
      </c>
      <c r="I841" s="11">
        <f t="shared" si="41"/>
        <v>1</v>
      </c>
      <c r="J841" s="11"/>
      <c r="K841" s="11"/>
      <c r="L841" s="11"/>
      <c r="M841" s="11"/>
      <c r="N841" s="11"/>
      <c r="O841" s="11"/>
      <c r="P841" s="11"/>
      <c r="Q841" s="11"/>
    </row>
    <row r="842" spans="1:17" x14ac:dyDescent="0.25">
      <c r="A842" s="5">
        <v>43330.458333333336</v>
      </c>
      <c r="B842" s="6">
        <v>43330</v>
      </c>
      <c r="C842" s="11">
        <v>25</v>
      </c>
      <c r="D842" s="11">
        <v>5597.6637799999999</v>
      </c>
      <c r="E842" s="11">
        <v>5611.62</v>
      </c>
      <c r="F842" s="11">
        <v>10023.694</v>
      </c>
      <c r="G842" s="11">
        <f t="shared" si="39"/>
        <v>-13.95622000000003</v>
      </c>
      <c r="H842" s="11">
        <f t="shared" si="40"/>
        <v>0.13923230298131639</v>
      </c>
      <c r="I842" s="11">
        <f t="shared" si="41"/>
        <v>1</v>
      </c>
      <c r="J842" s="11"/>
      <c r="K842" s="11"/>
      <c r="L842" s="11"/>
      <c r="M842" s="11"/>
      <c r="N842" s="11"/>
      <c r="O842" s="11"/>
      <c r="P842" s="11"/>
      <c r="Q842" s="11"/>
    </row>
    <row r="843" spans="1:17" x14ac:dyDescent="0.25">
      <c r="A843" s="5">
        <v>43330.479166666664</v>
      </c>
      <c r="B843" s="6">
        <v>43330</v>
      </c>
      <c r="C843" s="11">
        <v>26</v>
      </c>
      <c r="D843" s="11">
        <v>5993.0313599999999</v>
      </c>
      <c r="E843" s="11">
        <v>5703.8919999999998</v>
      </c>
      <c r="F843" s="11">
        <v>10932.444</v>
      </c>
      <c r="G843" s="11">
        <f t="shared" si="39"/>
        <v>289.13936000000012</v>
      </c>
      <c r="H843" s="11">
        <f t="shared" si="40"/>
        <v>2.6447824475478687</v>
      </c>
      <c r="I843" s="11">
        <f t="shared" si="41"/>
        <v>1</v>
      </c>
      <c r="J843" s="11"/>
      <c r="K843" s="11"/>
      <c r="L843" s="11"/>
      <c r="M843" s="11"/>
      <c r="N843" s="11"/>
      <c r="O843" s="11"/>
      <c r="P843" s="11"/>
      <c r="Q843" s="11"/>
    </row>
    <row r="844" spans="1:17" x14ac:dyDescent="0.25">
      <c r="A844" s="5">
        <v>43330.5</v>
      </c>
      <c r="B844" s="6">
        <v>43330</v>
      </c>
      <c r="C844" s="11">
        <v>27</v>
      </c>
      <c r="D844" s="11">
        <v>5922.2672849999999</v>
      </c>
      <c r="E844" s="11">
        <v>5934.5479999999998</v>
      </c>
      <c r="F844" s="11">
        <v>11095.444</v>
      </c>
      <c r="G844" s="11">
        <f t="shared" si="39"/>
        <v>-12.280714999999873</v>
      </c>
      <c r="H844" s="11">
        <f t="shared" si="40"/>
        <v>0.11068250175477316</v>
      </c>
      <c r="I844" s="11">
        <f t="shared" si="41"/>
        <v>1</v>
      </c>
      <c r="J844" s="11"/>
      <c r="K844" s="11"/>
      <c r="L844" s="11"/>
      <c r="M844" s="11"/>
      <c r="N844" s="11"/>
      <c r="O844" s="11"/>
      <c r="P844" s="11"/>
      <c r="Q844" s="11"/>
    </row>
    <row r="845" spans="1:17" x14ac:dyDescent="0.25">
      <c r="A845" s="5">
        <v>43330.520833333336</v>
      </c>
      <c r="B845" s="6">
        <v>43330</v>
      </c>
      <c r="C845" s="11">
        <v>28</v>
      </c>
      <c r="D845" s="11">
        <v>5788.5033924999998</v>
      </c>
      <c r="E845" s="11">
        <v>6040.2640000000001</v>
      </c>
      <c r="F845" s="11">
        <v>11197.444</v>
      </c>
      <c r="G845" s="11">
        <f t="shared" si="39"/>
        <v>-251.76060750000033</v>
      </c>
      <c r="H845" s="11">
        <f t="shared" si="40"/>
        <v>2.2483756784137556</v>
      </c>
      <c r="I845" s="11">
        <f t="shared" si="41"/>
        <v>1</v>
      </c>
      <c r="J845" s="11"/>
      <c r="K845" s="11"/>
      <c r="L845" s="11"/>
      <c r="M845" s="11"/>
      <c r="N845" s="11"/>
      <c r="O845" s="11"/>
      <c r="P845" s="11"/>
      <c r="Q845" s="11"/>
    </row>
    <row r="846" spans="1:17" x14ac:dyDescent="0.25">
      <c r="A846" s="5">
        <v>43330.541666666664</v>
      </c>
      <c r="B846" s="6">
        <v>43330</v>
      </c>
      <c r="C846" s="11">
        <v>29</v>
      </c>
      <c r="D846" s="11">
        <v>5469.3759799999998</v>
      </c>
      <c r="E846" s="11">
        <v>5915.0780000000004</v>
      </c>
      <c r="F846" s="11">
        <v>11001.444</v>
      </c>
      <c r="G846" s="11">
        <f t="shared" si="39"/>
        <v>-445.70202000000063</v>
      </c>
      <c r="H846" s="11">
        <f t="shared" si="40"/>
        <v>4.0513047196349916</v>
      </c>
      <c r="I846" s="11">
        <f t="shared" si="41"/>
        <v>1</v>
      </c>
      <c r="J846" s="11"/>
      <c r="K846" s="11"/>
      <c r="L846" s="11"/>
      <c r="M846" s="11"/>
      <c r="N846" s="11"/>
      <c r="O846" s="11"/>
      <c r="P846" s="11"/>
      <c r="Q846" s="11"/>
    </row>
    <row r="847" spans="1:17" x14ac:dyDescent="0.25">
      <c r="A847" s="5">
        <v>43330.5625</v>
      </c>
      <c r="B847" s="6">
        <v>43330</v>
      </c>
      <c r="C847" s="11">
        <v>30</v>
      </c>
      <c r="D847" s="11">
        <v>5233.65996</v>
      </c>
      <c r="E847" s="11">
        <v>5846.2879999999996</v>
      </c>
      <c r="F847" s="11">
        <v>11001.444</v>
      </c>
      <c r="G847" s="11">
        <f t="shared" si="39"/>
        <v>-612.6280399999996</v>
      </c>
      <c r="H847" s="11">
        <f t="shared" si="40"/>
        <v>5.5686148109284535</v>
      </c>
      <c r="I847" s="11">
        <f t="shared" si="41"/>
        <v>0</v>
      </c>
      <c r="J847" s="11"/>
      <c r="K847" s="11"/>
      <c r="L847" s="11"/>
      <c r="M847" s="11"/>
      <c r="N847" s="11"/>
      <c r="O847" s="11"/>
      <c r="P847" s="11"/>
      <c r="Q847" s="11"/>
    </row>
    <row r="848" spans="1:17" x14ac:dyDescent="0.25">
      <c r="A848" s="5">
        <v>43330.583333333336</v>
      </c>
      <c r="B848" s="6">
        <v>43330</v>
      </c>
      <c r="C848" s="11">
        <v>31</v>
      </c>
      <c r="D848" s="11">
        <v>5053.9333525000002</v>
      </c>
      <c r="E848" s="11">
        <v>5835.67</v>
      </c>
      <c r="F848" s="11">
        <v>11103.444</v>
      </c>
      <c r="G848" s="11">
        <f t="shared" si="39"/>
        <v>-781.73664749999989</v>
      </c>
      <c r="H848" s="11">
        <f t="shared" si="40"/>
        <v>7.0404880458711725</v>
      </c>
      <c r="I848" s="11">
        <f t="shared" si="41"/>
        <v>0</v>
      </c>
      <c r="J848" s="11"/>
      <c r="K848" s="11"/>
      <c r="L848" s="11"/>
      <c r="M848" s="11"/>
      <c r="N848" s="11"/>
      <c r="O848" s="11"/>
      <c r="P848" s="11"/>
      <c r="Q848" s="11"/>
    </row>
    <row r="849" spans="1:17" x14ac:dyDescent="0.25">
      <c r="A849" s="5">
        <v>43330.604166666664</v>
      </c>
      <c r="B849" s="6">
        <v>43330</v>
      </c>
      <c r="C849" s="11">
        <v>32</v>
      </c>
      <c r="D849" s="11">
        <v>4806.2080374999996</v>
      </c>
      <c r="E849" s="11">
        <v>5370.4979999999996</v>
      </c>
      <c r="F849" s="11">
        <v>11103.444</v>
      </c>
      <c r="G849" s="11">
        <f t="shared" si="39"/>
        <v>-564.2899625</v>
      </c>
      <c r="H849" s="11">
        <f t="shared" si="40"/>
        <v>5.0821165261877308</v>
      </c>
      <c r="I849" s="11">
        <f t="shared" si="41"/>
        <v>0</v>
      </c>
      <c r="J849" s="11"/>
      <c r="K849" s="11"/>
      <c r="L849" s="11"/>
      <c r="M849" s="11"/>
      <c r="N849" s="11"/>
      <c r="O849" s="11"/>
      <c r="P849" s="11"/>
      <c r="Q849" s="11"/>
    </row>
    <row r="850" spans="1:17" x14ac:dyDescent="0.25">
      <c r="A850" s="5">
        <v>43330.625</v>
      </c>
      <c r="B850" s="6">
        <v>43330</v>
      </c>
      <c r="C850" s="11">
        <v>33</v>
      </c>
      <c r="D850" s="11">
        <v>4523.5007175000001</v>
      </c>
      <c r="E850" s="11">
        <v>5020.9679999999998</v>
      </c>
      <c r="F850" s="11">
        <v>11103.444</v>
      </c>
      <c r="G850" s="11">
        <f t="shared" si="39"/>
        <v>-497.46728249999978</v>
      </c>
      <c r="H850" s="11">
        <f t="shared" si="40"/>
        <v>4.4802971267293268</v>
      </c>
      <c r="I850" s="11">
        <f t="shared" si="41"/>
        <v>0</v>
      </c>
      <c r="J850" s="11"/>
      <c r="K850" s="11"/>
      <c r="L850" s="11"/>
      <c r="M850" s="11"/>
      <c r="N850" s="11"/>
      <c r="O850" s="11"/>
      <c r="P850" s="11"/>
      <c r="Q850" s="11"/>
    </row>
    <row r="851" spans="1:17" x14ac:dyDescent="0.25">
      <c r="A851" s="5">
        <v>43330.645833333336</v>
      </c>
      <c r="B851" s="6">
        <v>43330</v>
      </c>
      <c r="C851" s="11">
        <v>34</v>
      </c>
      <c r="D851" s="11">
        <v>4274.8908725000001</v>
      </c>
      <c r="E851" s="11">
        <v>5037.4399999999996</v>
      </c>
      <c r="F851" s="11">
        <v>11305.444</v>
      </c>
      <c r="G851" s="11">
        <f t="shared" si="39"/>
        <v>-762.54912749999949</v>
      </c>
      <c r="H851" s="11">
        <f t="shared" si="40"/>
        <v>6.7449728422873045</v>
      </c>
      <c r="I851" s="11">
        <f t="shared" si="41"/>
        <v>0</v>
      </c>
      <c r="J851" s="11"/>
      <c r="K851" s="11"/>
      <c r="L851" s="11"/>
      <c r="M851" s="11"/>
      <c r="N851" s="11"/>
      <c r="O851" s="11"/>
      <c r="P851" s="11"/>
      <c r="Q851" s="11"/>
    </row>
    <row r="852" spans="1:17" x14ac:dyDescent="0.25">
      <c r="A852" s="5">
        <v>43330.666666666664</v>
      </c>
      <c r="B852" s="6">
        <v>43330</v>
      </c>
      <c r="C852" s="11">
        <v>35</v>
      </c>
      <c r="D852" s="11">
        <v>3989.9767425</v>
      </c>
      <c r="E852" s="11">
        <v>4906.4539999999997</v>
      </c>
      <c r="F852" s="11">
        <v>11305.444</v>
      </c>
      <c r="G852" s="11">
        <f t="shared" si="39"/>
        <v>-916.47725749999972</v>
      </c>
      <c r="H852" s="11">
        <f t="shared" si="40"/>
        <v>8.106512734042111</v>
      </c>
      <c r="I852" s="11">
        <f t="shared" si="41"/>
        <v>0</v>
      </c>
      <c r="J852" s="11"/>
      <c r="K852" s="11"/>
      <c r="L852" s="11"/>
      <c r="M852" s="11"/>
      <c r="N852" s="11"/>
      <c r="O852" s="11"/>
      <c r="P852" s="11"/>
      <c r="Q852" s="11"/>
    </row>
    <row r="853" spans="1:17" x14ac:dyDescent="0.25">
      <c r="A853" s="5">
        <v>43330.6875</v>
      </c>
      <c r="B853" s="6">
        <v>43330</v>
      </c>
      <c r="C853" s="11">
        <v>36</v>
      </c>
      <c r="D853" s="11">
        <v>3744.4288074999999</v>
      </c>
      <c r="E853" s="11">
        <v>4668.3440000000001</v>
      </c>
      <c r="F853" s="11">
        <v>11305.444</v>
      </c>
      <c r="G853" s="11">
        <f t="shared" si="39"/>
        <v>-923.9151925000001</v>
      </c>
      <c r="H853" s="11">
        <f t="shared" si="40"/>
        <v>8.1723034716725866</v>
      </c>
      <c r="I853" s="11">
        <f t="shared" si="41"/>
        <v>0</v>
      </c>
      <c r="J853" s="11"/>
      <c r="K853" s="11"/>
      <c r="L853" s="11"/>
      <c r="M853" s="11"/>
      <c r="N853" s="11"/>
      <c r="O853" s="11"/>
      <c r="P853" s="11"/>
      <c r="Q853" s="11"/>
    </row>
    <row r="854" spans="1:17" x14ac:dyDescent="0.25">
      <c r="A854" s="5">
        <v>43330.708333333336</v>
      </c>
      <c r="B854" s="6">
        <v>43330</v>
      </c>
      <c r="C854" s="11">
        <v>37</v>
      </c>
      <c r="D854" s="11">
        <v>3498.4117550000001</v>
      </c>
      <c r="E854" s="11">
        <v>4309.51</v>
      </c>
      <c r="F854" s="11">
        <v>11305.444</v>
      </c>
      <c r="G854" s="11">
        <f t="shared" si="39"/>
        <v>-811.09824500000013</v>
      </c>
      <c r="H854" s="11">
        <f t="shared" si="40"/>
        <v>7.1744041631624569</v>
      </c>
      <c r="I854" s="11">
        <f t="shared" si="41"/>
        <v>0</v>
      </c>
      <c r="J854" s="11"/>
      <c r="K854" s="11"/>
      <c r="L854" s="11"/>
      <c r="M854" s="11"/>
      <c r="N854" s="11"/>
      <c r="O854" s="11"/>
      <c r="P854" s="11"/>
      <c r="Q854" s="11"/>
    </row>
    <row r="855" spans="1:17" x14ac:dyDescent="0.25">
      <c r="A855" s="5">
        <v>43330.729166666664</v>
      </c>
      <c r="B855" s="6">
        <v>43330</v>
      </c>
      <c r="C855" s="11">
        <v>38</v>
      </c>
      <c r="D855" s="11">
        <v>3251.925585</v>
      </c>
      <c r="E855" s="11">
        <v>3945.5720000000001</v>
      </c>
      <c r="F855" s="11">
        <v>11305.444</v>
      </c>
      <c r="G855" s="11">
        <f t="shared" si="39"/>
        <v>-693.64641500000016</v>
      </c>
      <c r="H855" s="11">
        <f t="shared" si="40"/>
        <v>6.1355079464371336</v>
      </c>
      <c r="I855" s="11">
        <f t="shared" si="41"/>
        <v>0</v>
      </c>
      <c r="J855" s="11"/>
      <c r="K855" s="11"/>
      <c r="L855" s="11"/>
      <c r="M855" s="11"/>
      <c r="N855" s="11"/>
      <c r="O855" s="11"/>
      <c r="P855" s="11"/>
      <c r="Q855" s="11"/>
    </row>
    <row r="856" spans="1:17" x14ac:dyDescent="0.25">
      <c r="A856" s="5">
        <v>43330.75</v>
      </c>
      <c r="B856" s="6">
        <v>43330</v>
      </c>
      <c r="C856" s="11">
        <v>39</v>
      </c>
      <c r="D856" s="11">
        <v>3064.6451200000001</v>
      </c>
      <c r="E856" s="11">
        <v>3743.66</v>
      </c>
      <c r="F856" s="11">
        <v>11305.444</v>
      </c>
      <c r="G856" s="11">
        <f t="shared" si="39"/>
        <v>-679.01487999999972</v>
      </c>
      <c r="H856" s="11">
        <f t="shared" si="40"/>
        <v>6.0060876866047872</v>
      </c>
      <c r="I856" s="11">
        <f t="shared" si="41"/>
        <v>0</v>
      </c>
      <c r="J856" s="11"/>
      <c r="K856" s="11"/>
      <c r="L856" s="11"/>
      <c r="M856" s="11"/>
      <c r="N856" s="11"/>
      <c r="O856" s="11"/>
      <c r="P856" s="11"/>
      <c r="Q856" s="11"/>
    </row>
    <row r="857" spans="1:17" x14ac:dyDescent="0.25">
      <c r="A857" s="5">
        <v>43330.770833333336</v>
      </c>
      <c r="B857" s="6">
        <v>43330</v>
      </c>
      <c r="C857" s="11">
        <v>40</v>
      </c>
      <c r="D857" s="11">
        <v>2936.5703600000002</v>
      </c>
      <c r="E857" s="11">
        <v>3559.018</v>
      </c>
      <c r="F857" s="11">
        <v>11305.444</v>
      </c>
      <c r="G857" s="11">
        <f t="shared" si="39"/>
        <v>-622.44763999999986</v>
      </c>
      <c r="H857" s="11">
        <f t="shared" si="40"/>
        <v>5.5057336978538824</v>
      </c>
      <c r="I857" s="11">
        <f t="shared" si="41"/>
        <v>0</v>
      </c>
      <c r="J857" s="11"/>
      <c r="K857" s="11"/>
      <c r="L857" s="11"/>
      <c r="M857" s="11"/>
      <c r="N857" s="11"/>
      <c r="O857" s="11"/>
      <c r="P857" s="11"/>
      <c r="Q857" s="11"/>
    </row>
    <row r="858" spans="1:17" x14ac:dyDescent="0.25">
      <c r="A858" s="5">
        <v>43330.791666666664</v>
      </c>
      <c r="B858" s="6">
        <v>43330</v>
      </c>
      <c r="C858" s="11">
        <v>41</v>
      </c>
      <c r="D858" s="11">
        <v>2819.1332200000002</v>
      </c>
      <c r="E858" s="11">
        <v>3292.3339999999998</v>
      </c>
      <c r="F858" s="11">
        <v>11305.444</v>
      </c>
      <c r="G858" s="11">
        <f t="shared" si="39"/>
        <v>-473.20077999999967</v>
      </c>
      <c r="H858" s="11">
        <f t="shared" si="40"/>
        <v>4.185601025488249</v>
      </c>
      <c r="I858" s="11">
        <f t="shared" si="41"/>
        <v>1</v>
      </c>
      <c r="J858" s="11"/>
      <c r="K858" s="11"/>
      <c r="L858" s="11"/>
      <c r="M858" s="11"/>
      <c r="N858" s="11"/>
      <c r="O858" s="11"/>
      <c r="P858" s="11"/>
      <c r="Q858" s="11"/>
    </row>
    <row r="859" spans="1:17" x14ac:dyDescent="0.25">
      <c r="A859" s="5">
        <v>43330.8125</v>
      </c>
      <c r="B859" s="6">
        <v>43330</v>
      </c>
      <c r="C859" s="11">
        <v>42</v>
      </c>
      <c r="D859" s="11">
        <v>2712.3337000000001</v>
      </c>
      <c r="E859" s="11">
        <v>3249.4180000000001</v>
      </c>
      <c r="F859" s="11">
        <v>11305.444</v>
      </c>
      <c r="G859" s="11">
        <f t="shared" si="39"/>
        <v>-537.08429999999998</v>
      </c>
      <c r="H859" s="11">
        <f t="shared" si="40"/>
        <v>4.7506696773695927</v>
      </c>
      <c r="I859" s="11">
        <f t="shared" si="41"/>
        <v>0</v>
      </c>
      <c r="J859" s="11"/>
      <c r="K859" s="11"/>
      <c r="L859" s="11"/>
      <c r="M859" s="11"/>
      <c r="N859" s="11"/>
      <c r="O859" s="11"/>
      <c r="P859" s="11"/>
      <c r="Q859" s="11"/>
    </row>
    <row r="860" spans="1:17" x14ac:dyDescent="0.25">
      <c r="A860" s="5">
        <v>43330.833333333336</v>
      </c>
      <c r="B860" s="6">
        <v>43330</v>
      </c>
      <c r="C860" s="11">
        <v>43</v>
      </c>
      <c r="D860" s="11">
        <v>2619.7500500000001</v>
      </c>
      <c r="E860" s="11">
        <v>3367.3679999999999</v>
      </c>
      <c r="F860" s="11">
        <v>11305.444</v>
      </c>
      <c r="G860" s="11">
        <f t="shared" si="39"/>
        <v>-747.61794999999984</v>
      </c>
      <c r="H860" s="11">
        <f t="shared" si="40"/>
        <v>6.6129021558109518</v>
      </c>
      <c r="I860" s="11">
        <f t="shared" si="41"/>
        <v>0</v>
      </c>
      <c r="J860" s="11"/>
      <c r="K860" s="11"/>
      <c r="L860" s="11"/>
      <c r="M860" s="11"/>
      <c r="N860" s="11"/>
      <c r="O860" s="11"/>
      <c r="P860" s="11"/>
      <c r="Q860" s="11"/>
    </row>
    <row r="861" spans="1:17" x14ac:dyDescent="0.25">
      <c r="A861" s="5">
        <v>43330.854166666664</v>
      </c>
      <c r="B861" s="6">
        <v>43330</v>
      </c>
      <c r="C861" s="11">
        <v>44</v>
      </c>
      <c r="D861" s="11">
        <v>2541.3822700000001</v>
      </c>
      <c r="E861" s="11">
        <v>3379.4639999999999</v>
      </c>
      <c r="F861" s="11">
        <v>11305.444</v>
      </c>
      <c r="G861" s="11">
        <f t="shared" si="39"/>
        <v>-838.08172999999988</v>
      </c>
      <c r="H861" s="11">
        <f t="shared" si="40"/>
        <v>7.4130810784609604</v>
      </c>
      <c r="I861" s="11">
        <f t="shared" si="41"/>
        <v>0</v>
      </c>
      <c r="J861" s="11"/>
      <c r="K861" s="11"/>
      <c r="L861" s="11"/>
      <c r="M861" s="11"/>
      <c r="N861" s="11"/>
      <c r="O861" s="11"/>
      <c r="P861" s="11"/>
      <c r="Q861" s="11"/>
    </row>
    <row r="862" spans="1:17" x14ac:dyDescent="0.25">
      <c r="A862" s="5">
        <v>43330.875</v>
      </c>
      <c r="B862" s="6">
        <v>43330</v>
      </c>
      <c r="C862" s="11">
        <v>45</v>
      </c>
      <c r="D862" s="11">
        <v>2445.0517500000001</v>
      </c>
      <c r="E862" s="11">
        <v>3619.9859999999999</v>
      </c>
      <c r="F862" s="11">
        <v>11305.444</v>
      </c>
      <c r="G862" s="11">
        <f t="shared" si="39"/>
        <v>-1174.9342499999998</v>
      </c>
      <c r="H862" s="11">
        <f t="shared" si="40"/>
        <v>10.39264136817625</v>
      </c>
      <c r="I862" s="11">
        <f t="shared" si="41"/>
        <v>0</v>
      </c>
      <c r="J862" s="11"/>
      <c r="K862" s="11"/>
      <c r="L862" s="11"/>
      <c r="M862" s="11"/>
      <c r="N862" s="11"/>
      <c r="O862" s="11"/>
      <c r="P862" s="11"/>
      <c r="Q862" s="11"/>
    </row>
    <row r="863" spans="1:17" x14ac:dyDescent="0.25">
      <c r="A863" s="5">
        <v>43330.895833333336</v>
      </c>
      <c r="B863" s="6">
        <v>43330</v>
      </c>
      <c r="C863" s="11">
        <v>46</v>
      </c>
      <c r="D863" s="11">
        <v>2330.7584900000002</v>
      </c>
      <c r="E863" s="11">
        <v>3640.7040000000002</v>
      </c>
      <c r="F863" s="11">
        <v>11305.444</v>
      </c>
      <c r="G863" s="11">
        <f t="shared" si="39"/>
        <v>-1309.94551</v>
      </c>
      <c r="H863" s="11">
        <f t="shared" si="40"/>
        <v>11.586855943030633</v>
      </c>
      <c r="I863" s="11">
        <f t="shared" si="41"/>
        <v>0</v>
      </c>
      <c r="J863" s="11"/>
      <c r="K863" s="11"/>
      <c r="L863" s="11"/>
      <c r="M863" s="11"/>
      <c r="N863" s="11"/>
      <c r="O863" s="11"/>
      <c r="P863" s="11"/>
      <c r="Q863" s="11"/>
    </row>
    <row r="864" spans="1:17" x14ac:dyDescent="0.25">
      <c r="A864" s="5">
        <v>43330.916666666664</v>
      </c>
      <c r="B864" s="6">
        <v>43330</v>
      </c>
      <c r="C864" s="11">
        <v>47</v>
      </c>
      <c r="D864" s="11">
        <v>2224.5244699999998</v>
      </c>
      <c r="E864" s="11">
        <v>3800.54</v>
      </c>
      <c r="F864" s="11">
        <v>11305.444</v>
      </c>
      <c r="G864" s="11">
        <f t="shared" si="39"/>
        <v>-1576.0155300000001</v>
      </c>
      <c r="H864" s="11">
        <f t="shared" si="40"/>
        <v>13.94032405980694</v>
      </c>
      <c r="I864" s="11">
        <f t="shared" si="41"/>
        <v>0</v>
      </c>
      <c r="J864" s="11"/>
      <c r="K864" s="11"/>
      <c r="L864" s="11"/>
      <c r="M864" s="11"/>
      <c r="N864" s="11"/>
      <c r="O864" s="11"/>
      <c r="P864" s="11"/>
      <c r="Q864" s="11"/>
    </row>
    <row r="865" spans="1:17" x14ac:dyDescent="0.25">
      <c r="A865" s="5">
        <v>43330.9375</v>
      </c>
      <c r="B865" s="6">
        <v>43330</v>
      </c>
      <c r="C865" s="11">
        <v>48</v>
      </c>
      <c r="D865" s="11">
        <v>2126.34969</v>
      </c>
      <c r="E865" s="11">
        <v>3884.6979999999999</v>
      </c>
      <c r="F865" s="11">
        <v>11305.444</v>
      </c>
      <c r="G865" s="11">
        <f t="shared" si="39"/>
        <v>-1758.3483099999999</v>
      </c>
      <c r="H865" s="11">
        <f t="shared" si="40"/>
        <v>15.553111492127156</v>
      </c>
      <c r="I865" s="11">
        <f t="shared" si="41"/>
        <v>0</v>
      </c>
      <c r="J865" s="11"/>
      <c r="K865" s="11"/>
      <c r="L865" s="11"/>
      <c r="M865" s="11"/>
      <c r="N865" s="11"/>
      <c r="O865" s="11"/>
      <c r="P865" s="11"/>
      <c r="Q865" s="11"/>
    </row>
    <row r="866" spans="1:17" x14ac:dyDescent="0.25">
      <c r="A866" s="5">
        <v>43330.958333333336</v>
      </c>
      <c r="B866" s="6">
        <v>43331</v>
      </c>
      <c r="C866" s="11">
        <v>1</v>
      </c>
      <c r="D866" s="11">
        <v>3058.9664225000001</v>
      </c>
      <c r="E866" s="11">
        <v>4063.2420000000002</v>
      </c>
      <c r="F866" s="11">
        <v>11305.444</v>
      </c>
      <c r="G866" s="11">
        <f t="shared" si="39"/>
        <v>-1004.2755775000001</v>
      </c>
      <c r="H866" s="11">
        <f t="shared" si="40"/>
        <v>8.8831148736838639</v>
      </c>
      <c r="I866" s="11">
        <f t="shared" si="41"/>
        <v>0</v>
      </c>
      <c r="J866" s="11"/>
      <c r="K866" s="11"/>
      <c r="L866" s="11"/>
      <c r="M866" s="11"/>
      <c r="N866" s="11"/>
      <c r="O866" s="11"/>
      <c r="P866" s="11"/>
      <c r="Q866" s="11"/>
    </row>
    <row r="867" spans="1:17" x14ac:dyDescent="0.25">
      <c r="A867" s="5">
        <v>43330.979166666664</v>
      </c>
      <c r="B867" s="6">
        <v>43331</v>
      </c>
      <c r="C867" s="11">
        <v>2</v>
      </c>
      <c r="D867" s="11">
        <v>3011.7832075000001</v>
      </c>
      <c r="E867" s="11">
        <v>4137.5060000000003</v>
      </c>
      <c r="F867" s="11">
        <v>11305.444</v>
      </c>
      <c r="G867" s="11">
        <f t="shared" si="39"/>
        <v>-1125.7227925000002</v>
      </c>
      <c r="H867" s="11">
        <f t="shared" si="40"/>
        <v>9.9573514538659449</v>
      </c>
      <c r="I867" s="11">
        <f t="shared" si="41"/>
        <v>0</v>
      </c>
      <c r="J867" s="11"/>
      <c r="K867" s="11"/>
      <c r="L867" s="11"/>
      <c r="M867" s="11"/>
      <c r="N867" s="11"/>
      <c r="O867" s="11"/>
      <c r="P867" s="11"/>
      <c r="Q867" s="11"/>
    </row>
    <row r="868" spans="1:17" x14ac:dyDescent="0.25">
      <c r="A868" s="5">
        <v>43331</v>
      </c>
      <c r="B868" s="6">
        <v>43331</v>
      </c>
      <c r="C868" s="11">
        <v>3</v>
      </c>
      <c r="D868" s="11">
        <v>3005.8359700000001</v>
      </c>
      <c r="E868" s="11">
        <v>4109.4840000000004</v>
      </c>
      <c r="F868" s="11">
        <v>11305.444</v>
      </c>
      <c r="G868" s="11">
        <f t="shared" si="39"/>
        <v>-1103.6480300000003</v>
      </c>
      <c r="H868" s="11">
        <f t="shared" si="40"/>
        <v>9.762093642673392</v>
      </c>
      <c r="I868" s="11">
        <f t="shared" si="41"/>
        <v>0</v>
      </c>
      <c r="J868" s="11"/>
      <c r="K868" s="11"/>
      <c r="L868" s="11"/>
      <c r="M868" s="11"/>
      <c r="N868" s="11"/>
      <c r="O868" s="11"/>
      <c r="P868" s="11"/>
      <c r="Q868" s="11"/>
    </row>
    <row r="869" spans="1:17" x14ac:dyDescent="0.25">
      <c r="A869" s="5">
        <v>43331.020833333336</v>
      </c>
      <c r="B869" s="6">
        <v>43331</v>
      </c>
      <c r="C869" s="11">
        <v>4</v>
      </c>
      <c r="D869" s="11">
        <v>3041.1247100000001</v>
      </c>
      <c r="E869" s="11">
        <v>4105.4539999999997</v>
      </c>
      <c r="F869" s="11">
        <v>11305.444</v>
      </c>
      <c r="G869" s="11">
        <f t="shared" si="39"/>
        <v>-1064.3292899999997</v>
      </c>
      <c r="H869" s="11">
        <f t="shared" si="40"/>
        <v>9.4143077441275178</v>
      </c>
      <c r="I869" s="11">
        <f t="shared" si="41"/>
        <v>0</v>
      </c>
      <c r="J869" s="11"/>
      <c r="K869" s="11"/>
      <c r="L869" s="11"/>
      <c r="M869" s="11"/>
      <c r="N869" s="11"/>
      <c r="O869" s="11"/>
      <c r="P869" s="11"/>
      <c r="Q869" s="11"/>
    </row>
    <row r="870" spans="1:17" x14ac:dyDescent="0.25">
      <c r="A870" s="5">
        <v>43331.041666666664</v>
      </c>
      <c r="B870" s="6">
        <v>43331</v>
      </c>
      <c r="C870" s="11">
        <v>5</v>
      </c>
      <c r="D870" s="11">
        <v>3125.4098749999998</v>
      </c>
      <c r="E870" s="11">
        <v>4329.7719999999999</v>
      </c>
      <c r="F870" s="11">
        <v>11305.444</v>
      </c>
      <c r="G870" s="11">
        <f t="shared" si="39"/>
        <v>-1204.3621250000001</v>
      </c>
      <c r="H870" s="11">
        <f t="shared" si="40"/>
        <v>10.652939636868751</v>
      </c>
      <c r="I870" s="11">
        <f t="shared" si="41"/>
        <v>0</v>
      </c>
      <c r="J870" s="11"/>
      <c r="K870" s="11"/>
      <c r="L870" s="11"/>
      <c r="M870" s="11"/>
      <c r="N870" s="11"/>
      <c r="O870" s="11"/>
      <c r="P870" s="11"/>
      <c r="Q870" s="11"/>
    </row>
    <row r="871" spans="1:17" x14ac:dyDescent="0.25">
      <c r="A871" s="5">
        <v>43331.0625</v>
      </c>
      <c r="B871" s="6">
        <v>43331</v>
      </c>
      <c r="C871" s="11">
        <v>6</v>
      </c>
      <c r="D871" s="11">
        <v>3258.6914649999999</v>
      </c>
      <c r="E871" s="11">
        <v>4572.22</v>
      </c>
      <c r="F871" s="11">
        <v>11305.444</v>
      </c>
      <c r="G871" s="11">
        <f t="shared" si="39"/>
        <v>-1313.5285350000004</v>
      </c>
      <c r="H871" s="11">
        <f t="shared" si="40"/>
        <v>11.618548860177455</v>
      </c>
      <c r="I871" s="11">
        <f t="shared" si="41"/>
        <v>0</v>
      </c>
      <c r="J871" s="11"/>
      <c r="K871" s="11"/>
      <c r="L871" s="11"/>
      <c r="M871" s="11"/>
      <c r="N871" s="11"/>
      <c r="O871" s="11"/>
      <c r="P871" s="11"/>
      <c r="Q871" s="11"/>
    </row>
    <row r="872" spans="1:17" x14ac:dyDescent="0.25">
      <c r="A872" s="5">
        <v>43331.083333333336</v>
      </c>
      <c r="B872" s="6">
        <v>43331</v>
      </c>
      <c r="C872" s="11">
        <v>7</v>
      </c>
      <c r="D872" s="11">
        <v>3390.1143725000002</v>
      </c>
      <c r="E872" s="11">
        <v>4503.3280000000004</v>
      </c>
      <c r="F872" s="11">
        <v>11305.444</v>
      </c>
      <c r="G872" s="11">
        <f t="shared" si="39"/>
        <v>-1113.2136275000003</v>
      </c>
      <c r="H872" s="11">
        <f t="shared" si="40"/>
        <v>9.8467041851695551</v>
      </c>
      <c r="I872" s="11">
        <f t="shared" si="41"/>
        <v>0</v>
      </c>
      <c r="J872" s="11"/>
      <c r="K872" s="11"/>
      <c r="L872" s="11"/>
      <c r="M872" s="11"/>
      <c r="N872" s="11"/>
      <c r="O872" s="11"/>
      <c r="P872" s="11"/>
      <c r="Q872" s="11"/>
    </row>
    <row r="873" spans="1:17" x14ac:dyDescent="0.25">
      <c r="A873" s="5">
        <v>43331.104166666664</v>
      </c>
      <c r="B873" s="6">
        <v>43331</v>
      </c>
      <c r="C873" s="11">
        <v>8</v>
      </c>
      <c r="D873" s="11">
        <v>3519.6785974999998</v>
      </c>
      <c r="E873" s="11">
        <v>4520.8040000000001</v>
      </c>
      <c r="F873" s="11">
        <v>11305.444</v>
      </c>
      <c r="G873" s="11">
        <f t="shared" si="39"/>
        <v>-1001.1254025000003</v>
      </c>
      <c r="H873" s="11">
        <f t="shared" si="40"/>
        <v>8.8552506429645774</v>
      </c>
      <c r="I873" s="11">
        <f t="shared" si="41"/>
        <v>0</v>
      </c>
      <c r="J873" s="11"/>
      <c r="K873" s="11"/>
      <c r="L873" s="11"/>
      <c r="M873" s="11"/>
      <c r="N873" s="11"/>
      <c r="O873" s="11"/>
      <c r="P873" s="11"/>
      <c r="Q873" s="11"/>
    </row>
    <row r="874" spans="1:17" x14ac:dyDescent="0.25">
      <c r="A874" s="5">
        <v>43331.125</v>
      </c>
      <c r="B874" s="6">
        <v>43331</v>
      </c>
      <c r="C874" s="11">
        <v>9</v>
      </c>
      <c r="D874" s="11">
        <v>3653.8403075000001</v>
      </c>
      <c r="E874" s="11">
        <v>4528.1459999999997</v>
      </c>
      <c r="F874" s="11">
        <v>11305.444</v>
      </c>
      <c r="G874" s="11">
        <f t="shared" si="39"/>
        <v>-874.30569249999962</v>
      </c>
      <c r="H874" s="11">
        <f t="shared" si="40"/>
        <v>7.7334927535796005</v>
      </c>
      <c r="I874" s="11">
        <f t="shared" si="41"/>
        <v>0</v>
      </c>
      <c r="J874" s="11"/>
      <c r="K874" s="11"/>
      <c r="L874" s="11"/>
      <c r="M874" s="11"/>
      <c r="N874" s="11"/>
      <c r="O874" s="11"/>
      <c r="P874" s="11"/>
      <c r="Q874" s="11"/>
    </row>
    <row r="875" spans="1:17" x14ac:dyDescent="0.25">
      <c r="A875" s="5">
        <v>43331.145833333336</v>
      </c>
      <c r="B875" s="6">
        <v>43331</v>
      </c>
      <c r="C875" s="11">
        <v>10</v>
      </c>
      <c r="D875" s="11">
        <v>3792.5995025000002</v>
      </c>
      <c r="E875" s="11">
        <v>4718.9639999999999</v>
      </c>
      <c r="F875" s="11">
        <v>11305.444</v>
      </c>
      <c r="G875" s="11">
        <f t="shared" si="39"/>
        <v>-926.36449749999974</v>
      </c>
      <c r="H875" s="11">
        <f t="shared" si="40"/>
        <v>8.193968299697028</v>
      </c>
      <c r="I875" s="11">
        <f t="shared" si="41"/>
        <v>0</v>
      </c>
      <c r="J875" s="11"/>
      <c r="K875" s="11"/>
      <c r="L875" s="11"/>
      <c r="M875" s="11"/>
      <c r="N875" s="11"/>
      <c r="O875" s="11"/>
      <c r="P875" s="11"/>
      <c r="Q875" s="11"/>
    </row>
    <row r="876" spans="1:17" x14ac:dyDescent="0.25">
      <c r="A876" s="5">
        <v>43331.166666666664</v>
      </c>
      <c r="B876" s="6">
        <v>43331</v>
      </c>
      <c r="C876" s="11">
        <v>11</v>
      </c>
      <c r="D876" s="11">
        <v>3715.0916225000001</v>
      </c>
      <c r="E876" s="11">
        <v>4707.5140000000001</v>
      </c>
      <c r="F876" s="11">
        <v>10716.944</v>
      </c>
      <c r="G876" s="11">
        <f t="shared" si="39"/>
        <v>-992.42237750000004</v>
      </c>
      <c r="H876" s="11">
        <f t="shared" si="40"/>
        <v>9.2603113116948279</v>
      </c>
      <c r="I876" s="11">
        <f t="shared" si="41"/>
        <v>0</v>
      </c>
      <c r="J876" s="11"/>
      <c r="K876" s="11"/>
      <c r="L876" s="11"/>
      <c r="M876" s="11"/>
      <c r="N876" s="11"/>
      <c r="O876" s="11"/>
      <c r="P876" s="11"/>
      <c r="Q876" s="11"/>
    </row>
    <row r="877" spans="1:17" x14ac:dyDescent="0.25">
      <c r="A877" s="5">
        <v>43331.1875</v>
      </c>
      <c r="B877" s="6">
        <v>43331</v>
      </c>
      <c r="C877" s="11">
        <v>12</v>
      </c>
      <c r="D877" s="11">
        <v>3347.9324900000001</v>
      </c>
      <c r="E877" s="11">
        <v>4330.53</v>
      </c>
      <c r="F877" s="11">
        <v>10105.444</v>
      </c>
      <c r="G877" s="11">
        <f t="shared" si="39"/>
        <v>-982.5975099999996</v>
      </c>
      <c r="H877" s="11">
        <f t="shared" si="40"/>
        <v>9.7234471835181076</v>
      </c>
      <c r="I877" s="11">
        <f t="shared" si="41"/>
        <v>0</v>
      </c>
      <c r="J877" s="11"/>
      <c r="K877" s="11"/>
      <c r="L877" s="11"/>
      <c r="M877" s="11"/>
      <c r="N877" s="11"/>
      <c r="O877" s="11"/>
      <c r="P877" s="11"/>
      <c r="Q877" s="11"/>
    </row>
    <row r="878" spans="1:17" x14ac:dyDescent="0.25">
      <c r="A878" s="5">
        <v>43331.208333333336</v>
      </c>
      <c r="B878" s="6">
        <v>43331</v>
      </c>
      <c r="C878" s="11">
        <v>13</v>
      </c>
      <c r="D878" s="11">
        <v>3454.107285</v>
      </c>
      <c r="E878" s="11">
        <v>4437.616</v>
      </c>
      <c r="F878" s="11">
        <v>10105.444</v>
      </c>
      <c r="G878" s="11">
        <f t="shared" si="39"/>
        <v>-983.50871499999994</v>
      </c>
      <c r="H878" s="11">
        <f t="shared" si="40"/>
        <v>9.7324641549643935</v>
      </c>
      <c r="I878" s="11">
        <f t="shared" si="41"/>
        <v>0</v>
      </c>
      <c r="J878" s="11"/>
      <c r="K878" s="11"/>
      <c r="L878" s="11"/>
      <c r="M878" s="11"/>
      <c r="N878" s="11"/>
      <c r="O878" s="11"/>
      <c r="P878" s="11"/>
      <c r="Q878" s="11"/>
    </row>
    <row r="879" spans="1:17" x14ac:dyDescent="0.25">
      <c r="A879" s="5">
        <v>43331.229166666664</v>
      </c>
      <c r="B879" s="6">
        <v>43331</v>
      </c>
      <c r="C879" s="11">
        <v>14</v>
      </c>
      <c r="D879" s="11">
        <v>3559.3593949999999</v>
      </c>
      <c r="E879" s="11">
        <v>4572.116</v>
      </c>
      <c r="F879" s="11">
        <v>10105.444</v>
      </c>
      <c r="G879" s="11">
        <f t="shared" si="39"/>
        <v>-1012.756605</v>
      </c>
      <c r="H879" s="11">
        <f t="shared" si="40"/>
        <v>10.02189122021754</v>
      </c>
      <c r="I879" s="11">
        <f t="shared" si="41"/>
        <v>0</v>
      </c>
      <c r="J879" s="11"/>
      <c r="K879" s="11"/>
      <c r="L879" s="11"/>
      <c r="M879" s="11"/>
      <c r="N879" s="11"/>
      <c r="O879" s="11"/>
      <c r="P879" s="11"/>
      <c r="Q879" s="11"/>
    </row>
    <row r="880" spans="1:17" x14ac:dyDescent="0.25">
      <c r="A880" s="5">
        <v>43331.25</v>
      </c>
      <c r="B880" s="6">
        <v>43331</v>
      </c>
      <c r="C880" s="11">
        <v>15</v>
      </c>
      <c r="D880" s="11">
        <v>3664.8281225000001</v>
      </c>
      <c r="E880" s="11">
        <v>4706.2340000000004</v>
      </c>
      <c r="F880" s="11">
        <v>10105.444</v>
      </c>
      <c r="G880" s="11">
        <f t="shared" si="39"/>
        <v>-1041.4058775000003</v>
      </c>
      <c r="H880" s="11">
        <f t="shared" si="40"/>
        <v>10.30539457247005</v>
      </c>
      <c r="I880" s="11">
        <f t="shared" si="41"/>
        <v>0</v>
      </c>
      <c r="J880" s="11"/>
      <c r="K880" s="11"/>
      <c r="L880" s="11"/>
      <c r="M880" s="11"/>
      <c r="N880" s="11"/>
      <c r="O880" s="11"/>
      <c r="P880" s="11"/>
      <c r="Q880" s="11"/>
    </row>
    <row r="881" spans="1:17" x14ac:dyDescent="0.25">
      <c r="A881" s="5">
        <v>43331.270833333336</v>
      </c>
      <c r="B881" s="6">
        <v>43331</v>
      </c>
      <c r="C881" s="11">
        <v>16</v>
      </c>
      <c r="D881" s="11">
        <v>3521.3038849999998</v>
      </c>
      <c r="E881" s="11">
        <v>4459.21</v>
      </c>
      <c r="F881" s="11">
        <v>9709.4439999999995</v>
      </c>
      <c r="G881" s="11">
        <f t="shared" si="39"/>
        <v>-937.90611500000023</v>
      </c>
      <c r="H881" s="11">
        <f t="shared" si="40"/>
        <v>9.6597304129876047</v>
      </c>
      <c r="I881" s="11">
        <f t="shared" si="41"/>
        <v>0</v>
      </c>
      <c r="J881" s="11"/>
      <c r="K881" s="11"/>
      <c r="L881" s="11"/>
      <c r="M881" s="11"/>
      <c r="N881" s="11"/>
      <c r="O881" s="11"/>
      <c r="P881" s="11"/>
      <c r="Q881" s="11"/>
    </row>
    <row r="882" spans="1:17" x14ac:dyDescent="0.25">
      <c r="A882" s="5">
        <v>43331.291666666664</v>
      </c>
      <c r="B882" s="6">
        <v>43331</v>
      </c>
      <c r="C882" s="11">
        <v>17</v>
      </c>
      <c r="D882" s="11">
        <v>3261.3913425000001</v>
      </c>
      <c r="E882" s="11">
        <v>4329.5020000000004</v>
      </c>
      <c r="F882" s="11">
        <v>9282.4439999999995</v>
      </c>
      <c r="G882" s="11">
        <f t="shared" si="39"/>
        <v>-1068.1106575000003</v>
      </c>
      <c r="H882" s="11">
        <f t="shared" si="40"/>
        <v>11.506782669521092</v>
      </c>
      <c r="I882" s="11">
        <f t="shared" si="41"/>
        <v>0</v>
      </c>
      <c r="J882" s="11"/>
      <c r="K882" s="11"/>
      <c r="L882" s="11"/>
      <c r="M882" s="11"/>
      <c r="N882" s="11"/>
      <c r="O882" s="11"/>
      <c r="P882" s="11"/>
      <c r="Q882" s="11"/>
    </row>
    <row r="883" spans="1:17" x14ac:dyDescent="0.25">
      <c r="A883" s="5">
        <v>43331.3125</v>
      </c>
      <c r="B883" s="6">
        <v>43331</v>
      </c>
      <c r="C883" s="11">
        <v>18</v>
      </c>
      <c r="D883" s="11">
        <v>3805.7699524999998</v>
      </c>
      <c r="E883" s="11">
        <v>4897.7939999999999</v>
      </c>
      <c r="F883" s="11">
        <v>9886.4439999999995</v>
      </c>
      <c r="G883" s="11">
        <f t="shared" si="39"/>
        <v>-1092.0240475000001</v>
      </c>
      <c r="H883" s="11">
        <f t="shared" si="40"/>
        <v>11.045670693122826</v>
      </c>
      <c r="I883" s="11">
        <f t="shared" si="41"/>
        <v>0</v>
      </c>
      <c r="J883" s="11"/>
      <c r="K883" s="11"/>
      <c r="L883" s="11"/>
      <c r="M883" s="11"/>
      <c r="N883" s="11"/>
      <c r="O883" s="11"/>
      <c r="P883" s="11"/>
      <c r="Q883" s="11"/>
    </row>
    <row r="884" spans="1:17" x14ac:dyDescent="0.25">
      <c r="A884" s="5">
        <v>43331.333333333336</v>
      </c>
      <c r="B884" s="6">
        <v>43331</v>
      </c>
      <c r="C884" s="11">
        <v>19</v>
      </c>
      <c r="D884" s="11">
        <v>4164.3737549999996</v>
      </c>
      <c r="E884" s="11">
        <v>5339.0140000000001</v>
      </c>
      <c r="F884" s="11">
        <v>10676.444</v>
      </c>
      <c r="G884" s="11">
        <f t="shared" si="39"/>
        <v>-1174.6402450000005</v>
      </c>
      <c r="H884" s="11">
        <f t="shared" si="40"/>
        <v>11.002167435149762</v>
      </c>
      <c r="I884" s="11">
        <f t="shared" si="41"/>
        <v>0</v>
      </c>
      <c r="J884" s="11"/>
      <c r="K884" s="11"/>
      <c r="L884" s="11"/>
      <c r="M884" s="11"/>
      <c r="N884" s="11"/>
      <c r="O884" s="11"/>
      <c r="P884" s="11"/>
      <c r="Q884" s="11"/>
    </row>
    <row r="885" spans="1:17" x14ac:dyDescent="0.25">
      <c r="A885" s="5">
        <v>43331.354166666664</v>
      </c>
      <c r="B885" s="6">
        <v>43331</v>
      </c>
      <c r="C885" s="11">
        <v>20</v>
      </c>
      <c r="D885" s="11">
        <v>4544.6661400000003</v>
      </c>
      <c r="E885" s="11">
        <v>5756.3779999999997</v>
      </c>
      <c r="F885" s="11">
        <v>11110.944</v>
      </c>
      <c r="G885" s="11">
        <f t="shared" si="39"/>
        <v>-1211.7118599999994</v>
      </c>
      <c r="H885" s="11">
        <f t="shared" si="40"/>
        <v>10.905570759784222</v>
      </c>
      <c r="I885" s="11">
        <f t="shared" si="41"/>
        <v>0</v>
      </c>
      <c r="J885" s="11"/>
      <c r="K885" s="11"/>
      <c r="L885" s="11"/>
      <c r="M885" s="11"/>
      <c r="N885" s="11"/>
      <c r="O885" s="11"/>
      <c r="P885" s="11"/>
      <c r="Q885" s="11"/>
    </row>
    <row r="886" spans="1:17" x14ac:dyDescent="0.25">
      <c r="A886" s="5">
        <v>43331.375</v>
      </c>
      <c r="B886" s="6">
        <v>43331</v>
      </c>
      <c r="C886" s="11">
        <v>21</v>
      </c>
      <c r="D886" s="11">
        <v>4730.3031975000004</v>
      </c>
      <c r="E886" s="11">
        <v>5736.0020000000004</v>
      </c>
      <c r="F886" s="11">
        <v>11305.444</v>
      </c>
      <c r="G886" s="11">
        <f t="shared" si="39"/>
        <v>-1005.6988025000001</v>
      </c>
      <c r="H886" s="11">
        <f t="shared" si="40"/>
        <v>8.8957037202607889</v>
      </c>
      <c r="I886" s="11">
        <f t="shared" si="41"/>
        <v>0</v>
      </c>
      <c r="J886" s="11"/>
      <c r="K886" s="11"/>
      <c r="L886" s="11"/>
      <c r="M886" s="11"/>
      <c r="N886" s="11"/>
      <c r="O886" s="11"/>
      <c r="P886" s="11"/>
      <c r="Q886" s="11"/>
    </row>
    <row r="887" spans="1:17" x14ac:dyDescent="0.25">
      <c r="A887" s="5">
        <v>43331.395833333336</v>
      </c>
      <c r="B887" s="6">
        <v>43331</v>
      </c>
      <c r="C887" s="11">
        <v>22</v>
      </c>
      <c r="D887" s="11">
        <v>4744.5479724999996</v>
      </c>
      <c r="E887" s="11">
        <v>5592.4359999999997</v>
      </c>
      <c r="F887" s="11">
        <v>11305.444</v>
      </c>
      <c r="G887" s="11">
        <f t="shared" si="39"/>
        <v>-847.88802750000013</v>
      </c>
      <c r="H887" s="11">
        <f t="shared" si="40"/>
        <v>7.4998206837343151</v>
      </c>
      <c r="I887" s="11">
        <f t="shared" si="41"/>
        <v>0</v>
      </c>
      <c r="J887" s="11"/>
      <c r="K887" s="11"/>
      <c r="L887" s="11"/>
      <c r="M887" s="11"/>
      <c r="N887" s="11"/>
      <c r="O887" s="11"/>
      <c r="P887" s="11"/>
      <c r="Q887" s="11"/>
    </row>
    <row r="888" spans="1:17" x14ac:dyDescent="0.25">
      <c r="A888" s="5">
        <v>43331.416666666664</v>
      </c>
      <c r="B888" s="6">
        <v>43331</v>
      </c>
      <c r="C888" s="11">
        <v>23</v>
      </c>
      <c r="D888" s="11">
        <v>4736.6157624999996</v>
      </c>
      <c r="E888" s="11">
        <v>5596.66</v>
      </c>
      <c r="F888" s="11">
        <v>11305.444</v>
      </c>
      <c r="G888" s="11">
        <f t="shared" si="39"/>
        <v>-860.04423750000024</v>
      </c>
      <c r="H888" s="11">
        <f t="shared" si="40"/>
        <v>7.6073459609370522</v>
      </c>
      <c r="I888" s="11">
        <f t="shared" si="41"/>
        <v>0</v>
      </c>
      <c r="J888" s="11"/>
      <c r="K888" s="11"/>
      <c r="L888" s="11"/>
      <c r="M888" s="11"/>
      <c r="N888" s="11"/>
      <c r="O888" s="11"/>
      <c r="P888" s="11"/>
      <c r="Q888" s="11"/>
    </row>
    <row r="889" spans="1:17" x14ac:dyDescent="0.25">
      <c r="A889" s="5">
        <v>43331.4375</v>
      </c>
      <c r="B889" s="6">
        <v>43331</v>
      </c>
      <c r="C889" s="11">
        <v>24</v>
      </c>
      <c r="D889" s="11">
        <v>4706.5065674999996</v>
      </c>
      <c r="E889" s="11">
        <v>5445.1139999999996</v>
      </c>
      <c r="F889" s="11">
        <v>11305.444</v>
      </c>
      <c r="G889" s="11">
        <f t="shared" si="39"/>
        <v>-738.60743249999996</v>
      </c>
      <c r="H889" s="11">
        <f t="shared" si="40"/>
        <v>6.5332014602876267</v>
      </c>
      <c r="I889" s="11">
        <f t="shared" si="41"/>
        <v>0</v>
      </c>
      <c r="J889" s="11"/>
      <c r="K889" s="11"/>
      <c r="L889" s="11"/>
      <c r="M889" s="11"/>
      <c r="N889" s="11"/>
      <c r="O889" s="11"/>
      <c r="P889" s="11"/>
      <c r="Q889" s="11"/>
    </row>
    <row r="890" spans="1:17" x14ac:dyDescent="0.25">
      <c r="A890" s="5">
        <v>43331.458333333336</v>
      </c>
      <c r="B890" s="6">
        <v>43331</v>
      </c>
      <c r="C890" s="11">
        <v>25</v>
      </c>
      <c r="D890" s="11">
        <v>4669.7408075000003</v>
      </c>
      <c r="E890" s="11">
        <v>5168.2619999999997</v>
      </c>
      <c r="F890" s="11">
        <v>11305.444</v>
      </c>
      <c r="G890" s="11">
        <f t="shared" si="39"/>
        <v>-498.52119249999942</v>
      </c>
      <c r="H890" s="11">
        <f t="shared" si="40"/>
        <v>4.4095675720475853</v>
      </c>
      <c r="I890" s="11">
        <f t="shared" si="41"/>
        <v>0</v>
      </c>
      <c r="J890" s="11"/>
      <c r="K890" s="11"/>
      <c r="L890" s="11"/>
      <c r="M890" s="11"/>
      <c r="N890" s="11"/>
      <c r="O890" s="11"/>
      <c r="P890" s="11"/>
      <c r="Q890" s="11"/>
    </row>
    <row r="891" spans="1:17" x14ac:dyDescent="0.25">
      <c r="A891" s="5">
        <v>43331.479166666664</v>
      </c>
      <c r="B891" s="6">
        <v>43331</v>
      </c>
      <c r="C891" s="11">
        <v>26</v>
      </c>
      <c r="D891" s="11">
        <v>4626.3184824999998</v>
      </c>
      <c r="E891" s="11">
        <v>4975.4459999999999</v>
      </c>
      <c r="F891" s="11">
        <v>11305.444</v>
      </c>
      <c r="G891" s="11">
        <f t="shared" si="39"/>
        <v>-349.12751750000007</v>
      </c>
      <c r="H891" s="11">
        <f t="shared" si="40"/>
        <v>3.0881362775314272</v>
      </c>
      <c r="I891" s="11">
        <f t="shared" si="41"/>
        <v>1</v>
      </c>
      <c r="J891" s="11"/>
      <c r="K891" s="11"/>
      <c r="L891" s="11"/>
      <c r="M891" s="11"/>
      <c r="N891" s="11"/>
      <c r="O891" s="11"/>
      <c r="P891" s="11"/>
      <c r="Q891" s="11"/>
    </row>
    <row r="892" spans="1:17" x14ac:dyDescent="0.25">
      <c r="A892" s="5">
        <v>43331.5</v>
      </c>
      <c r="B892" s="6">
        <v>43331</v>
      </c>
      <c r="C892" s="11">
        <v>27</v>
      </c>
      <c r="D892" s="11">
        <v>4590.489775</v>
      </c>
      <c r="E892" s="11">
        <v>4666.616</v>
      </c>
      <c r="F892" s="11">
        <v>11305.444</v>
      </c>
      <c r="G892" s="11">
        <f t="shared" si="39"/>
        <v>-76.126224999999977</v>
      </c>
      <c r="H892" s="11">
        <f t="shared" si="40"/>
        <v>0.67335900297237317</v>
      </c>
      <c r="I892" s="11">
        <f t="shared" si="41"/>
        <v>1</v>
      </c>
      <c r="J892" s="11"/>
      <c r="K892" s="11"/>
      <c r="L892" s="11"/>
      <c r="M892" s="11"/>
      <c r="N892" s="11"/>
      <c r="O892" s="11"/>
      <c r="P892" s="11"/>
      <c r="Q892" s="11"/>
    </row>
    <row r="893" spans="1:17" x14ac:dyDescent="0.25">
      <c r="A893" s="5">
        <v>43331.520833333336</v>
      </c>
      <c r="B893" s="6">
        <v>43331</v>
      </c>
      <c r="C893" s="11">
        <v>28</v>
      </c>
      <c r="D893" s="11">
        <v>4562.2546849999999</v>
      </c>
      <c r="E893" s="11">
        <v>4364.116</v>
      </c>
      <c r="F893" s="11">
        <v>11305.444</v>
      </c>
      <c r="G893" s="11">
        <f t="shared" si="39"/>
        <v>198.1386849999999</v>
      </c>
      <c r="H893" s="11">
        <f t="shared" si="40"/>
        <v>1.7525953425623968</v>
      </c>
      <c r="I893" s="11">
        <f t="shared" si="41"/>
        <v>1</v>
      </c>
      <c r="J893" s="11"/>
      <c r="K893" s="11"/>
      <c r="L893" s="11"/>
      <c r="M893" s="11"/>
      <c r="N893" s="11"/>
      <c r="O893" s="11"/>
      <c r="P893" s="11"/>
      <c r="Q893" s="11"/>
    </row>
    <row r="894" spans="1:17" x14ac:dyDescent="0.25">
      <c r="A894" s="5">
        <v>43331.541666666664</v>
      </c>
      <c r="B894" s="6">
        <v>43331</v>
      </c>
      <c r="C894" s="11">
        <v>29</v>
      </c>
      <c r="D894" s="11">
        <v>4520.7330524999998</v>
      </c>
      <c r="E894" s="11">
        <v>4187.6139999999996</v>
      </c>
      <c r="F894" s="11">
        <v>11305.444</v>
      </c>
      <c r="G894" s="11">
        <f t="shared" si="39"/>
        <v>333.11905250000018</v>
      </c>
      <c r="H894" s="11">
        <f t="shared" si="40"/>
        <v>2.94653666410625</v>
      </c>
      <c r="I894" s="11">
        <f t="shared" si="41"/>
        <v>1</v>
      </c>
      <c r="J894" s="11"/>
      <c r="K894" s="11"/>
      <c r="L894" s="11"/>
      <c r="M894" s="11"/>
      <c r="N894" s="11"/>
      <c r="O894" s="11"/>
      <c r="P894" s="11"/>
      <c r="Q894" s="11"/>
    </row>
    <row r="895" spans="1:17" x14ac:dyDescent="0.25">
      <c r="A895" s="5">
        <v>43331.5625</v>
      </c>
      <c r="B895" s="6">
        <v>43331</v>
      </c>
      <c r="C895" s="11">
        <v>30</v>
      </c>
      <c r="D895" s="11">
        <v>4465.9248774999996</v>
      </c>
      <c r="E895" s="11">
        <v>4038.39</v>
      </c>
      <c r="F895" s="11">
        <v>11305.444</v>
      </c>
      <c r="G895" s="11">
        <f t="shared" si="39"/>
        <v>427.53487749999977</v>
      </c>
      <c r="H895" s="11">
        <f t="shared" si="40"/>
        <v>3.7816725950789705</v>
      </c>
      <c r="I895" s="11">
        <f t="shared" si="41"/>
        <v>1</v>
      </c>
      <c r="J895" s="11"/>
      <c r="K895" s="11"/>
      <c r="L895" s="11"/>
      <c r="M895" s="11"/>
      <c r="N895" s="11"/>
      <c r="O895" s="11"/>
      <c r="P895" s="11"/>
      <c r="Q895" s="11"/>
    </row>
    <row r="896" spans="1:17" x14ac:dyDescent="0.25">
      <c r="A896" s="5">
        <v>43331.583333333336</v>
      </c>
      <c r="B896" s="6">
        <v>43331</v>
      </c>
      <c r="C896" s="11">
        <v>31</v>
      </c>
      <c r="D896" s="11">
        <v>4404.9211050000004</v>
      </c>
      <c r="E896" s="11">
        <v>3729.422</v>
      </c>
      <c r="F896" s="11">
        <v>11305.444</v>
      </c>
      <c r="G896" s="11">
        <f t="shared" si="39"/>
        <v>675.49910500000033</v>
      </c>
      <c r="H896" s="11">
        <f t="shared" si="40"/>
        <v>5.974989615622353</v>
      </c>
      <c r="I896" s="11">
        <f t="shared" si="41"/>
        <v>0</v>
      </c>
      <c r="J896" s="11"/>
      <c r="K896" s="11"/>
      <c r="L896" s="11"/>
      <c r="M896" s="11"/>
      <c r="N896" s="11"/>
      <c r="O896" s="11"/>
      <c r="P896" s="11"/>
      <c r="Q896" s="11"/>
    </row>
    <row r="897" spans="1:17" x14ac:dyDescent="0.25">
      <c r="A897" s="5">
        <v>43331.604166666664</v>
      </c>
      <c r="B897" s="6">
        <v>43331</v>
      </c>
      <c r="C897" s="11">
        <v>32</v>
      </c>
      <c r="D897" s="11">
        <v>4337.7217350000001</v>
      </c>
      <c r="E897" s="11">
        <v>3503.6280000000002</v>
      </c>
      <c r="F897" s="11">
        <v>11305.444</v>
      </c>
      <c r="G897" s="11">
        <f t="shared" si="39"/>
        <v>834.09373499999992</v>
      </c>
      <c r="H897" s="11">
        <f t="shared" si="40"/>
        <v>7.3778060817425661</v>
      </c>
      <c r="I897" s="11">
        <f t="shared" si="41"/>
        <v>0</v>
      </c>
      <c r="J897" s="11"/>
      <c r="K897" s="11"/>
      <c r="L897" s="11"/>
      <c r="M897" s="11"/>
      <c r="N897" s="11"/>
      <c r="O897" s="11"/>
      <c r="P897" s="11"/>
      <c r="Q897" s="11"/>
    </row>
    <row r="898" spans="1:17" x14ac:dyDescent="0.25">
      <c r="A898" s="5">
        <v>43331.625</v>
      </c>
      <c r="B898" s="6">
        <v>43331</v>
      </c>
      <c r="C898" s="11">
        <v>33</v>
      </c>
      <c r="D898" s="11">
        <v>4231.6628250000003</v>
      </c>
      <c r="E898" s="11">
        <v>3299.82</v>
      </c>
      <c r="F898" s="11">
        <v>11305.444</v>
      </c>
      <c r="G898" s="11">
        <f t="shared" si="39"/>
        <v>931.84282500000018</v>
      </c>
      <c r="H898" s="11">
        <f t="shared" si="40"/>
        <v>8.2424257287020328</v>
      </c>
      <c r="I898" s="11">
        <f t="shared" si="41"/>
        <v>0</v>
      </c>
      <c r="J898" s="11"/>
      <c r="K898" s="11"/>
      <c r="L898" s="11"/>
      <c r="M898" s="11"/>
      <c r="N898" s="11"/>
      <c r="O898" s="11"/>
      <c r="P898" s="11"/>
      <c r="Q898" s="11"/>
    </row>
    <row r="899" spans="1:17" x14ac:dyDescent="0.25">
      <c r="A899" s="5">
        <v>43331.645833333336</v>
      </c>
      <c r="B899" s="6">
        <v>43331</v>
      </c>
      <c r="C899" s="11">
        <v>34</v>
      </c>
      <c r="D899" s="11">
        <v>4086.7443750000002</v>
      </c>
      <c r="E899" s="11">
        <v>3020.0859999999998</v>
      </c>
      <c r="F899" s="11">
        <v>11305.444</v>
      </c>
      <c r="G899" s="11">
        <f t="shared" ref="G899:G962" si="42">D899-E899</f>
        <v>1066.6583750000004</v>
      </c>
      <c r="H899" s="11">
        <f t="shared" ref="H899:H962" si="43">ABS(G899)/F899*100</f>
        <v>9.4349091906518705</v>
      </c>
      <c r="I899" s="11">
        <f t="shared" ref="I899:I962" si="44">IF(H899&lt;=$N$3,1,0)</f>
        <v>0</v>
      </c>
      <c r="J899" s="11"/>
      <c r="K899" s="11"/>
      <c r="L899" s="11"/>
      <c r="M899" s="11"/>
      <c r="N899" s="11"/>
      <c r="O899" s="11"/>
      <c r="P899" s="11"/>
      <c r="Q899" s="11"/>
    </row>
    <row r="900" spans="1:17" x14ac:dyDescent="0.25">
      <c r="A900" s="5">
        <v>43331.666666666664</v>
      </c>
      <c r="B900" s="6">
        <v>43331</v>
      </c>
      <c r="C900" s="11">
        <v>35</v>
      </c>
      <c r="D900" s="11">
        <v>3906.555355</v>
      </c>
      <c r="E900" s="11">
        <v>2822.69</v>
      </c>
      <c r="F900" s="11">
        <v>11305.444</v>
      </c>
      <c r="G900" s="11">
        <f t="shared" si="42"/>
        <v>1083.8653549999999</v>
      </c>
      <c r="H900" s="11">
        <f t="shared" si="43"/>
        <v>9.5871100241618095</v>
      </c>
      <c r="I900" s="11">
        <f t="shared" si="44"/>
        <v>0</v>
      </c>
      <c r="J900" s="11"/>
      <c r="K900" s="11"/>
      <c r="L900" s="11"/>
      <c r="M900" s="11"/>
      <c r="N900" s="11"/>
      <c r="O900" s="11"/>
      <c r="P900" s="11"/>
      <c r="Q900" s="11"/>
    </row>
    <row r="901" spans="1:17" x14ac:dyDescent="0.25">
      <c r="A901" s="5">
        <v>43331.6875</v>
      </c>
      <c r="B901" s="6">
        <v>43331</v>
      </c>
      <c r="C901" s="11">
        <v>36</v>
      </c>
      <c r="D901" s="11">
        <v>3691.095765</v>
      </c>
      <c r="E901" s="11">
        <v>2995.7240000000002</v>
      </c>
      <c r="F901" s="11">
        <v>11305.444</v>
      </c>
      <c r="G901" s="11">
        <f t="shared" si="42"/>
        <v>695.37176499999987</v>
      </c>
      <c r="H901" s="11">
        <f t="shared" si="43"/>
        <v>6.1507691781056977</v>
      </c>
      <c r="I901" s="11">
        <f t="shared" si="44"/>
        <v>0</v>
      </c>
      <c r="J901" s="11"/>
      <c r="K901" s="11"/>
      <c r="L901" s="11"/>
      <c r="M901" s="11"/>
      <c r="N901" s="11"/>
      <c r="O901" s="11"/>
      <c r="P901" s="11"/>
      <c r="Q901" s="11"/>
    </row>
    <row r="902" spans="1:17" x14ac:dyDescent="0.25">
      <c r="A902" s="5">
        <v>43331.708333333336</v>
      </c>
      <c r="B902" s="6">
        <v>43331</v>
      </c>
      <c r="C902" s="11">
        <v>37</v>
      </c>
      <c r="D902" s="11">
        <v>3474.3933350000002</v>
      </c>
      <c r="E902" s="11">
        <v>2932.79</v>
      </c>
      <c r="F902" s="11">
        <v>11305.444</v>
      </c>
      <c r="G902" s="11">
        <f t="shared" si="42"/>
        <v>541.60333500000024</v>
      </c>
      <c r="H902" s="11">
        <f t="shared" si="43"/>
        <v>4.7906418801419948</v>
      </c>
      <c r="I902" s="11">
        <f t="shared" si="44"/>
        <v>0</v>
      </c>
      <c r="J902" s="11"/>
      <c r="K902" s="11"/>
      <c r="L902" s="11"/>
      <c r="M902" s="11"/>
      <c r="N902" s="11"/>
      <c r="O902" s="11"/>
      <c r="P902" s="11"/>
      <c r="Q902" s="11"/>
    </row>
    <row r="903" spans="1:17" x14ac:dyDescent="0.25">
      <c r="A903" s="5">
        <v>43331.729166666664</v>
      </c>
      <c r="B903" s="6">
        <v>43331</v>
      </c>
      <c r="C903" s="11">
        <v>38</v>
      </c>
      <c r="D903" s="11">
        <v>3256.448065</v>
      </c>
      <c r="E903" s="11">
        <v>2616.9520000000002</v>
      </c>
      <c r="F903" s="11">
        <v>11305.444</v>
      </c>
      <c r="G903" s="11">
        <f t="shared" si="42"/>
        <v>639.49606499999982</v>
      </c>
      <c r="H903" s="11">
        <f t="shared" si="43"/>
        <v>5.6565320654367914</v>
      </c>
      <c r="I903" s="11">
        <f t="shared" si="44"/>
        <v>0</v>
      </c>
      <c r="J903" s="11"/>
      <c r="K903" s="11"/>
      <c r="L903" s="11"/>
      <c r="M903" s="11"/>
      <c r="N903" s="11"/>
      <c r="O903" s="11"/>
      <c r="P903" s="11"/>
      <c r="Q903" s="11"/>
    </row>
    <row r="904" spans="1:17" x14ac:dyDescent="0.25">
      <c r="A904" s="5">
        <v>43331.75</v>
      </c>
      <c r="B904" s="6">
        <v>43331</v>
      </c>
      <c r="C904" s="11">
        <v>39</v>
      </c>
      <c r="D904" s="11">
        <v>3023.4070499999998</v>
      </c>
      <c r="E904" s="11">
        <v>2237.7260000000001</v>
      </c>
      <c r="F904" s="11">
        <v>11305.444</v>
      </c>
      <c r="G904" s="11">
        <f t="shared" si="42"/>
        <v>785.68104999999969</v>
      </c>
      <c r="H904" s="11">
        <f t="shared" si="43"/>
        <v>6.9495815467309345</v>
      </c>
      <c r="I904" s="11">
        <f t="shared" si="44"/>
        <v>0</v>
      </c>
      <c r="J904" s="11"/>
      <c r="K904" s="11"/>
      <c r="L904" s="11"/>
      <c r="M904" s="11"/>
      <c r="N904" s="11"/>
      <c r="O904" s="11"/>
      <c r="P904" s="11"/>
      <c r="Q904" s="11"/>
    </row>
    <row r="905" spans="1:17" x14ac:dyDescent="0.25">
      <c r="A905" s="5">
        <v>43331.770833333336</v>
      </c>
      <c r="B905" s="6">
        <v>43331</v>
      </c>
      <c r="C905" s="11">
        <v>40</v>
      </c>
      <c r="D905" s="11">
        <v>2775.2702899999999</v>
      </c>
      <c r="E905" s="11">
        <v>2203.9940000000001</v>
      </c>
      <c r="F905" s="11">
        <v>11305.444</v>
      </c>
      <c r="G905" s="11">
        <f t="shared" si="42"/>
        <v>571.27628999999979</v>
      </c>
      <c r="H905" s="11">
        <f t="shared" si="43"/>
        <v>5.0531079540087047</v>
      </c>
      <c r="I905" s="11">
        <f t="shared" si="44"/>
        <v>0</v>
      </c>
      <c r="J905" s="11"/>
      <c r="K905" s="11"/>
      <c r="L905" s="11"/>
      <c r="M905" s="11"/>
      <c r="N905" s="11"/>
      <c r="O905" s="11"/>
      <c r="P905" s="11"/>
      <c r="Q905" s="11"/>
    </row>
    <row r="906" spans="1:17" x14ac:dyDescent="0.25">
      <c r="A906" s="5">
        <v>43331.791666666664</v>
      </c>
      <c r="B906" s="6">
        <v>43331</v>
      </c>
      <c r="C906" s="11">
        <v>41</v>
      </c>
      <c r="D906" s="11">
        <v>2539.6788074999999</v>
      </c>
      <c r="E906" s="11">
        <v>2058.16</v>
      </c>
      <c r="F906" s="11">
        <v>11305.444</v>
      </c>
      <c r="G906" s="11">
        <f t="shared" si="42"/>
        <v>481.51880750000009</v>
      </c>
      <c r="H906" s="11">
        <f t="shared" si="43"/>
        <v>4.2591764418982585</v>
      </c>
      <c r="I906" s="11">
        <f t="shared" si="44"/>
        <v>1</v>
      </c>
      <c r="J906" s="11"/>
      <c r="K906" s="11"/>
      <c r="L906" s="11"/>
      <c r="M906" s="11"/>
      <c r="N906" s="11"/>
      <c r="O906" s="11"/>
      <c r="P906" s="11"/>
      <c r="Q906" s="11"/>
    </row>
    <row r="907" spans="1:17" x14ac:dyDescent="0.25">
      <c r="A907" s="5">
        <v>43331.8125</v>
      </c>
      <c r="B907" s="6">
        <v>43331</v>
      </c>
      <c r="C907" s="11">
        <v>42</v>
      </c>
      <c r="D907" s="11">
        <v>2316.6326024999998</v>
      </c>
      <c r="E907" s="11">
        <v>1891.1179999999999</v>
      </c>
      <c r="F907" s="11">
        <v>11305.444</v>
      </c>
      <c r="G907" s="11">
        <f t="shared" si="42"/>
        <v>425.51460249999991</v>
      </c>
      <c r="H907" s="11">
        <f t="shared" si="43"/>
        <v>3.7638026644508606</v>
      </c>
      <c r="I907" s="11">
        <f t="shared" si="44"/>
        <v>1</v>
      </c>
      <c r="J907" s="11"/>
      <c r="K907" s="11"/>
      <c r="L907" s="11"/>
      <c r="M907" s="11"/>
      <c r="N907" s="11"/>
      <c r="O907" s="11"/>
      <c r="P907" s="11"/>
      <c r="Q907" s="11"/>
    </row>
    <row r="908" spans="1:17" x14ac:dyDescent="0.25">
      <c r="A908" s="5">
        <v>43331.833333333336</v>
      </c>
      <c r="B908" s="6">
        <v>43331</v>
      </c>
      <c r="C908" s="11">
        <v>43</v>
      </c>
      <c r="D908" s="11">
        <v>2112.3365374999998</v>
      </c>
      <c r="E908" s="11">
        <v>1797.3720000000001</v>
      </c>
      <c r="F908" s="11">
        <v>11305.444</v>
      </c>
      <c r="G908" s="11">
        <f t="shared" si="42"/>
        <v>314.96453749999978</v>
      </c>
      <c r="H908" s="11">
        <f t="shared" si="43"/>
        <v>2.7859546029328861</v>
      </c>
      <c r="I908" s="11">
        <f t="shared" si="44"/>
        <v>1</v>
      </c>
      <c r="J908" s="11"/>
      <c r="K908" s="11"/>
      <c r="L908" s="11"/>
      <c r="M908" s="11"/>
      <c r="N908" s="11"/>
      <c r="O908" s="11"/>
      <c r="P908" s="11"/>
      <c r="Q908" s="11"/>
    </row>
    <row r="909" spans="1:17" x14ac:dyDescent="0.25">
      <c r="A909" s="5">
        <v>43331.854166666664</v>
      </c>
      <c r="B909" s="6">
        <v>43331</v>
      </c>
      <c r="C909" s="11">
        <v>44</v>
      </c>
      <c r="D909" s="11">
        <v>1926.7906125</v>
      </c>
      <c r="E909" s="11">
        <v>1383.9159999999999</v>
      </c>
      <c r="F909" s="11">
        <v>11305.444</v>
      </c>
      <c r="G909" s="11">
        <f t="shared" si="42"/>
        <v>542.87461250000001</v>
      </c>
      <c r="H909" s="11">
        <f t="shared" si="43"/>
        <v>4.801886706086024</v>
      </c>
      <c r="I909" s="11">
        <f t="shared" si="44"/>
        <v>0</v>
      </c>
      <c r="J909" s="11"/>
      <c r="K909" s="11"/>
      <c r="L909" s="11"/>
      <c r="M909" s="11"/>
      <c r="N909" s="11"/>
      <c r="O909" s="11"/>
      <c r="P909" s="11"/>
      <c r="Q909" s="11"/>
    </row>
    <row r="910" spans="1:17" x14ac:dyDescent="0.25">
      <c r="A910" s="5">
        <v>43331.875</v>
      </c>
      <c r="B910" s="6">
        <v>43331</v>
      </c>
      <c r="C910" s="11">
        <v>45</v>
      </c>
      <c r="D910" s="11">
        <v>1751.5914625</v>
      </c>
      <c r="E910" s="11">
        <v>995.25400000000002</v>
      </c>
      <c r="F910" s="11">
        <v>11305.444</v>
      </c>
      <c r="G910" s="11">
        <f t="shared" si="42"/>
        <v>756.33746250000002</v>
      </c>
      <c r="H910" s="11">
        <f t="shared" si="43"/>
        <v>6.6900288259355412</v>
      </c>
      <c r="I910" s="11">
        <f t="shared" si="44"/>
        <v>0</v>
      </c>
      <c r="J910" s="11"/>
      <c r="K910" s="11"/>
      <c r="L910" s="11"/>
      <c r="M910" s="11"/>
      <c r="N910" s="11"/>
      <c r="O910" s="11"/>
      <c r="P910" s="11"/>
      <c r="Q910" s="11"/>
    </row>
    <row r="911" spans="1:17" x14ac:dyDescent="0.25">
      <c r="A911" s="5">
        <v>43331.895833333336</v>
      </c>
      <c r="B911" s="6">
        <v>43331</v>
      </c>
      <c r="C911" s="11">
        <v>46</v>
      </c>
      <c r="D911" s="11">
        <v>1586.7390875000001</v>
      </c>
      <c r="E911" s="11">
        <v>674.35599999999999</v>
      </c>
      <c r="F911" s="11">
        <v>11305.444</v>
      </c>
      <c r="G911" s="11">
        <f t="shared" si="42"/>
        <v>912.3830875000001</v>
      </c>
      <c r="H911" s="11">
        <f t="shared" si="43"/>
        <v>8.0702985880076898</v>
      </c>
      <c r="I911" s="11">
        <f t="shared" si="44"/>
        <v>0</v>
      </c>
      <c r="J911" s="11"/>
      <c r="K911" s="11"/>
      <c r="L911" s="11"/>
      <c r="M911" s="11"/>
      <c r="N911" s="11"/>
      <c r="O911" s="11"/>
      <c r="P911" s="11"/>
      <c r="Q911" s="11"/>
    </row>
    <row r="912" spans="1:17" x14ac:dyDescent="0.25">
      <c r="A912" s="5">
        <v>43331.916666666664</v>
      </c>
      <c r="B912" s="6">
        <v>43331</v>
      </c>
      <c r="C912" s="11">
        <v>47</v>
      </c>
      <c r="D912" s="11">
        <v>1431.5691549999999</v>
      </c>
      <c r="E912" s="11">
        <v>512.38199999999995</v>
      </c>
      <c r="F912" s="11">
        <v>11305.444</v>
      </c>
      <c r="G912" s="11">
        <f t="shared" si="42"/>
        <v>919.18715499999996</v>
      </c>
      <c r="H912" s="11">
        <f t="shared" si="43"/>
        <v>8.1304825798969063</v>
      </c>
      <c r="I912" s="11">
        <f t="shared" si="44"/>
        <v>0</v>
      </c>
      <c r="J912" s="11"/>
      <c r="K912" s="11"/>
      <c r="L912" s="11"/>
      <c r="M912" s="11"/>
      <c r="N912" s="11"/>
      <c r="O912" s="11"/>
      <c r="P912" s="11"/>
      <c r="Q912" s="11"/>
    </row>
    <row r="913" spans="1:17" x14ac:dyDescent="0.25">
      <c r="A913" s="5">
        <v>43331.9375</v>
      </c>
      <c r="B913" s="6">
        <v>43331</v>
      </c>
      <c r="C913" s="11">
        <v>48</v>
      </c>
      <c r="D913" s="11">
        <v>1286.0816649999999</v>
      </c>
      <c r="E913" s="11">
        <v>290.70800000000003</v>
      </c>
      <c r="F913" s="11">
        <v>11305.444</v>
      </c>
      <c r="G913" s="11">
        <f t="shared" si="42"/>
        <v>995.37366499999985</v>
      </c>
      <c r="H913" s="11">
        <f t="shared" si="43"/>
        <v>8.8043748215461495</v>
      </c>
      <c r="I913" s="11">
        <f t="shared" si="44"/>
        <v>0</v>
      </c>
      <c r="J913" s="11"/>
      <c r="K913" s="11"/>
      <c r="L913" s="11"/>
      <c r="M913" s="11"/>
      <c r="N913" s="11"/>
      <c r="O913" s="11"/>
      <c r="P913" s="11"/>
      <c r="Q913" s="11"/>
    </row>
    <row r="914" spans="1:17" x14ac:dyDescent="0.25">
      <c r="A914" s="5">
        <v>43331.958333333336</v>
      </c>
      <c r="B914" s="6">
        <v>43332</v>
      </c>
      <c r="C914" s="11">
        <v>1</v>
      </c>
      <c r="D914" s="11">
        <v>1537.5841800000001</v>
      </c>
      <c r="E914" s="11">
        <v>214.78</v>
      </c>
      <c r="F914" s="11">
        <v>11305.444</v>
      </c>
      <c r="G914" s="11">
        <f t="shared" si="42"/>
        <v>1322.8041800000001</v>
      </c>
      <c r="H914" s="11">
        <f t="shared" si="43"/>
        <v>11.700594686949049</v>
      </c>
      <c r="I914" s="11">
        <f t="shared" si="44"/>
        <v>0</v>
      </c>
      <c r="J914" s="11"/>
      <c r="K914" s="11"/>
      <c r="L914" s="11"/>
      <c r="M914" s="11"/>
      <c r="N914" s="11"/>
      <c r="O914" s="11"/>
      <c r="P914" s="11"/>
      <c r="Q914" s="11"/>
    </row>
    <row r="915" spans="1:17" x14ac:dyDescent="0.25">
      <c r="A915" s="5">
        <v>43331.979166666664</v>
      </c>
      <c r="B915" s="6">
        <v>43332</v>
      </c>
      <c r="C915" s="11">
        <v>2</v>
      </c>
      <c r="D915" s="11">
        <v>1412.61664</v>
      </c>
      <c r="E915" s="11">
        <v>228.22399999999999</v>
      </c>
      <c r="F915" s="11">
        <v>11305.444</v>
      </c>
      <c r="G915" s="11">
        <f t="shared" si="42"/>
        <v>1184.39264</v>
      </c>
      <c r="H915" s="11">
        <f t="shared" si="43"/>
        <v>10.476303628588139</v>
      </c>
      <c r="I915" s="11">
        <f t="shared" si="44"/>
        <v>0</v>
      </c>
      <c r="J915" s="11"/>
      <c r="K915" s="11"/>
      <c r="L915" s="11"/>
      <c r="M915" s="11"/>
      <c r="N915" s="11"/>
      <c r="O915" s="11"/>
      <c r="P915" s="11"/>
      <c r="Q915" s="11"/>
    </row>
    <row r="916" spans="1:17" x14ac:dyDescent="0.25">
      <c r="A916" s="5">
        <v>43332</v>
      </c>
      <c r="B916" s="6">
        <v>43332</v>
      </c>
      <c r="C916" s="11">
        <v>3</v>
      </c>
      <c r="D916" s="11">
        <v>1311.1050574999999</v>
      </c>
      <c r="E916" s="11">
        <v>224.04</v>
      </c>
      <c r="F916" s="11">
        <v>11305.444</v>
      </c>
      <c r="G916" s="11">
        <f t="shared" si="42"/>
        <v>1087.0650575</v>
      </c>
      <c r="H916" s="11">
        <f t="shared" si="43"/>
        <v>9.6154123402849105</v>
      </c>
      <c r="I916" s="11">
        <f t="shared" si="44"/>
        <v>0</v>
      </c>
      <c r="J916" s="11"/>
      <c r="K916" s="11"/>
      <c r="L916" s="11"/>
      <c r="M916" s="11"/>
      <c r="N916" s="11"/>
      <c r="O916" s="11"/>
      <c r="P916" s="11"/>
      <c r="Q916" s="11"/>
    </row>
    <row r="917" spans="1:17" x14ac:dyDescent="0.25">
      <c r="A917" s="5">
        <v>43332.020833333336</v>
      </c>
      <c r="B917" s="6">
        <v>43332</v>
      </c>
      <c r="C917" s="11">
        <v>4</v>
      </c>
      <c r="D917" s="11">
        <v>1233.0494325</v>
      </c>
      <c r="E917" s="11">
        <v>186.126</v>
      </c>
      <c r="F917" s="11">
        <v>11305.444</v>
      </c>
      <c r="G917" s="11">
        <f t="shared" si="42"/>
        <v>1046.9234325</v>
      </c>
      <c r="H917" s="11">
        <f t="shared" si="43"/>
        <v>9.2603477802375576</v>
      </c>
      <c r="I917" s="11">
        <f t="shared" si="44"/>
        <v>0</v>
      </c>
      <c r="J917" s="11"/>
      <c r="K917" s="11"/>
      <c r="L917" s="11"/>
      <c r="M917" s="11"/>
      <c r="N917" s="11"/>
      <c r="O917" s="11"/>
      <c r="P917" s="11"/>
      <c r="Q917" s="11"/>
    </row>
    <row r="918" spans="1:17" x14ac:dyDescent="0.25">
      <c r="A918" s="5">
        <v>43332.041666666664</v>
      </c>
      <c r="B918" s="6">
        <v>43332</v>
      </c>
      <c r="C918" s="11">
        <v>5</v>
      </c>
      <c r="D918" s="11">
        <v>1159.0188149999999</v>
      </c>
      <c r="E918" s="11">
        <v>134.626</v>
      </c>
      <c r="F918" s="11">
        <v>11305.444</v>
      </c>
      <c r="G918" s="11">
        <f t="shared" si="42"/>
        <v>1024.3928149999999</v>
      </c>
      <c r="H918" s="11">
        <f t="shared" si="43"/>
        <v>9.0610577965801262</v>
      </c>
      <c r="I918" s="11">
        <f t="shared" si="44"/>
        <v>0</v>
      </c>
      <c r="J918" s="11"/>
      <c r="K918" s="11"/>
      <c r="L918" s="11"/>
      <c r="M918" s="11"/>
      <c r="N918" s="11"/>
      <c r="O918" s="11"/>
      <c r="P918" s="11"/>
      <c r="Q918" s="11"/>
    </row>
    <row r="919" spans="1:17" x14ac:dyDescent="0.25">
      <c r="A919" s="5">
        <v>43332.0625</v>
      </c>
      <c r="B919" s="6">
        <v>43332</v>
      </c>
      <c r="C919" s="11">
        <v>6</v>
      </c>
      <c r="D919" s="11">
        <v>1089.013205</v>
      </c>
      <c r="E919" s="11">
        <v>86.563999999999993</v>
      </c>
      <c r="F919" s="11">
        <v>11305.444</v>
      </c>
      <c r="G919" s="11">
        <f t="shared" si="42"/>
        <v>1002.449205</v>
      </c>
      <c r="H919" s="11">
        <f t="shared" si="43"/>
        <v>8.8669600680875522</v>
      </c>
      <c r="I919" s="11">
        <f t="shared" si="44"/>
        <v>0</v>
      </c>
      <c r="J919" s="11"/>
      <c r="K919" s="11"/>
      <c r="L919" s="11"/>
      <c r="M919" s="11"/>
      <c r="N919" s="11"/>
      <c r="O919" s="11"/>
      <c r="P919" s="11"/>
      <c r="Q919" s="11"/>
    </row>
    <row r="920" spans="1:17" x14ac:dyDescent="0.25">
      <c r="A920" s="5">
        <v>43332.083333333336</v>
      </c>
      <c r="B920" s="6">
        <v>43332</v>
      </c>
      <c r="C920" s="11">
        <v>7</v>
      </c>
      <c r="D920" s="11">
        <v>1020.2269675</v>
      </c>
      <c r="E920" s="11">
        <v>81.536000000000001</v>
      </c>
      <c r="F920" s="11">
        <v>11305.444</v>
      </c>
      <c r="G920" s="11">
        <f t="shared" si="42"/>
        <v>938.69096749999994</v>
      </c>
      <c r="H920" s="11">
        <f t="shared" si="43"/>
        <v>8.302999577017939</v>
      </c>
      <c r="I920" s="11">
        <f t="shared" si="44"/>
        <v>0</v>
      </c>
      <c r="J920" s="11"/>
      <c r="K920" s="11"/>
      <c r="L920" s="11"/>
      <c r="M920" s="11"/>
      <c r="N920" s="11"/>
      <c r="O920" s="11"/>
      <c r="P920" s="11"/>
      <c r="Q920" s="11"/>
    </row>
    <row r="921" spans="1:17" x14ac:dyDescent="0.25">
      <c r="A921" s="5">
        <v>43332.104166666664</v>
      </c>
      <c r="B921" s="6">
        <v>43332</v>
      </c>
      <c r="C921" s="11">
        <v>8</v>
      </c>
      <c r="D921" s="11">
        <v>952.66010249999999</v>
      </c>
      <c r="E921" s="11">
        <v>91.36</v>
      </c>
      <c r="F921" s="11">
        <v>11305.444</v>
      </c>
      <c r="G921" s="11">
        <f t="shared" si="42"/>
        <v>861.30010249999998</v>
      </c>
      <c r="H921" s="11">
        <f t="shared" si="43"/>
        <v>7.6184544587545613</v>
      </c>
      <c r="I921" s="11">
        <f t="shared" si="44"/>
        <v>0</v>
      </c>
      <c r="J921" s="11"/>
      <c r="K921" s="11"/>
      <c r="L921" s="11"/>
      <c r="M921" s="11"/>
      <c r="N921" s="11"/>
      <c r="O921" s="11"/>
      <c r="P921" s="11"/>
      <c r="Q921" s="11"/>
    </row>
    <row r="922" spans="1:17" x14ac:dyDescent="0.25">
      <c r="A922" s="5">
        <v>43332.125</v>
      </c>
      <c r="B922" s="6">
        <v>43332</v>
      </c>
      <c r="C922" s="11">
        <v>9</v>
      </c>
      <c r="D922" s="11">
        <v>882.31277750000004</v>
      </c>
      <c r="E922" s="11">
        <v>127.53</v>
      </c>
      <c r="F922" s="11">
        <v>11305.444</v>
      </c>
      <c r="G922" s="11">
        <f t="shared" si="42"/>
        <v>754.78277750000007</v>
      </c>
      <c r="H922" s="11">
        <f t="shared" si="43"/>
        <v>6.6762771767300793</v>
      </c>
      <c r="I922" s="11">
        <f t="shared" si="44"/>
        <v>0</v>
      </c>
      <c r="J922" s="11"/>
      <c r="K922" s="11"/>
      <c r="L922" s="11"/>
      <c r="M922" s="11"/>
      <c r="N922" s="11"/>
      <c r="O922" s="11"/>
      <c r="P922" s="11"/>
      <c r="Q922" s="11"/>
    </row>
    <row r="923" spans="1:17" x14ac:dyDescent="0.25">
      <c r="A923" s="5">
        <v>43332.145833333336</v>
      </c>
      <c r="B923" s="6">
        <v>43332</v>
      </c>
      <c r="C923" s="11">
        <v>10</v>
      </c>
      <c r="D923" s="11">
        <v>809.18499250000002</v>
      </c>
      <c r="E923" s="11">
        <v>96.536000000000001</v>
      </c>
      <c r="F923" s="11">
        <v>11305.444</v>
      </c>
      <c r="G923" s="11">
        <f t="shared" si="42"/>
        <v>712.64899250000008</v>
      </c>
      <c r="H923" s="11">
        <f t="shared" si="43"/>
        <v>6.3035913715551564</v>
      </c>
      <c r="I923" s="11">
        <f t="shared" si="44"/>
        <v>0</v>
      </c>
      <c r="J923" s="11"/>
      <c r="K923" s="11"/>
      <c r="L923" s="11"/>
      <c r="M923" s="11"/>
      <c r="N923" s="11"/>
      <c r="O923" s="11"/>
      <c r="P923" s="11"/>
      <c r="Q923" s="11"/>
    </row>
    <row r="924" spans="1:17" x14ac:dyDescent="0.25">
      <c r="A924" s="5">
        <v>43332.166666666664</v>
      </c>
      <c r="B924" s="6">
        <v>43332</v>
      </c>
      <c r="C924" s="11">
        <v>11</v>
      </c>
      <c r="D924" s="11">
        <v>746.29133999999999</v>
      </c>
      <c r="E924" s="11">
        <v>31.716000000000001</v>
      </c>
      <c r="F924" s="11">
        <v>11305.444</v>
      </c>
      <c r="G924" s="11">
        <f t="shared" si="42"/>
        <v>714.57533999999998</v>
      </c>
      <c r="H924" s="11">
        <f t="shared" si="43"/>
        <v>6.3206304856315247</v>
      </c>
      <c r="I924" s="11">
        <f t="shared" si="44"/>
        <v>0</v>
      </c>
      <c r="J924" s="11"/>
      <c r="K924" s="11"/>
      <c r="L924" s="11"/>
      <c r="M924" s="11"/>
      <c r="N924" s="11"/>
      <c r="O924" s="11"/>
      <c r="P924" s="11"/>
      <c r="Q924" s="11"/>
    </row>
    <row r="925" spans="1:17" x14ac:dyDescent="0.25">
      <c r="A925" s="5">
        <v>43332.1875</v>
      </c>
      <c r="B925" s="6">
        <v>43332</v>
      </c>
      <c r="C925" s="11">
        <v>12</v>
      </c>
      <c r="D925" s="11">
        <v>693.63181999999995</v>
      </c>
      <c r="E925" s="11">
        <v>-7.0720000000000001</v>
      </c>
      <c r="F925" s="11">
        <v>11305.444</v>
      </c>
      <c r="G925" s="11">
        <f t="shared" si="42"/>
        <v>700.70381999999995</v>
      </c>
      <c r="H925" s="11">
        <f t="shared" si="43"/>
        <v>6.1979327835333136</v>
      </c>
      <c r="I925" s="11">
        <f t="shared" si="44"/>
        <v>0</v>
      </c>
      <c r="J925" s="11"/>
      <c r="K925" s="11"/>
      <c r="L925" s="11"/>
      <c r="M925" s="11"/>
      <c r="N925" s="11"/>
      <c r="O925" s="11"/>
      <c r="P925" s="11"/>
      <c r="Q925" s="11"/>
    </row>
    <row r="926" spans="1:17" x14ac:dyDescent="0.25">
      <c r="A926" s="5">
        <v>43332.208333333336</v>
      </c>
      <c r="B926" s="6">
        <v>43332</v>
      </c>
      <c r="C926" s="11">
        <v>13</v>
      </c>
      <c r="D926" s="11">
        <v>642.29872250000005</v>
      </c>
      <c r="E926" s="11">
        <v>-4.992</v>
      </c>
      <c r="F926" s="11">
        <v>11305.444</v>
      </c>
      <c r="G926" s="11">
        <f t="shared" si="42"/>
        <v>647.29072250000002</v>
      </c>
      <c r="H926" s="11">
        <f t="shared" si="43"/>
        <v>5.7254781192140713</v>
      </c>
      <c r="I926" s="11">
        <f t="shared" si="44"/>
        <v>0</v>
      </c>
      <c r="J926" s="11"/>
      <c r="K926" s="11"/>
      <c r="L926" s="11"/>
      <c r="M926" s="11"/>
      <c r="N926" s="11"/>
      <c r="O926" s="11"/>
      <c r="P926" s="11"/>
      <c r="Q926" s="11"/>
    </row>
    <row r="927" spans="1:17" x14ac:dyDescent="0.25">
      <c r="A927" s="5">
        <v>43332.229166666664</v>
      </c>
      <c r="B927" s="6">
        <v>43332</v>
      </c>
      <c r="C927" s="11">
        <v>14</v>
      </c>
      <c r="D927" s="11">
        <v>592.29204749999997</v>
      </c>
      <c r="E927" s="11">
        <v>32.686</v>
      </c>
      <c r="F927" s="11">
        <v>11305.444</v>
      </c>
      <c r="G927" s="11">
        <f t="shared" si="42"/>
        <v>559.60604749999993</v>
      </c>
      <c r="H927" s="11">
        <f t="shared" si="43"/>
        <v>4.9498812032503983</v>
      </c>
      <c r="I927" s="11">
        <f t="shared" si="44"/>
        <v>0</v>
      </c>
      <c r="J927" s="11"/>
      <c r="K927" s="11"/>
      <c r="L927" s="11"/>
      <c r="M927" s="11"/>
      <c r="N927" s="11"/>
      <c r="O927" s="11"/>
      <c r="P927" s="11"/>
      <c r="Q927" s="11"/>
    </row>
    <row r="928" spans="1:17" x14ac:dyDescent="0.25">
      <c r="A928" s="5">
        <v>43332.25</v>
      </c>
      <c r="B928" s="6">
        <v>43332</v>
      </c>
      <c r="C928" s="11">
        <v>15</v>
      </c>
      <c r="D928" s="11">
        <v>540.63891249999995</v>
      </c>
      <c r="E928" s="11">
        <v>25.616</v>
      </c>
      <c r="F928" s="11">
        <v>11305.444</v>
      </c>
      <c r="G928" s="11">
        <f t="shared" si="42"/>
        <v>515.02291249999996</v>
      </c>
      <c r="H928" s="11">
        <f t="shared" si="43"/>
        <v>4.5555301720127046</v>
      </c>
      <c r="I928" s="11">
        <f t="shared" si="44"/>
        <v>0</v>
      </c>
      <c r="J928" s="11"/>
      <c r="K928" s="11"/>
      <c r="L928" s="11"/>
      <c r="M928" s="11"/>
      <c r="N928" s="11"/>
      <c r="O928" s="11"/>
      <c r="P928" s="11"/>
      <c r="Q928" s="11"/>
    </row>
    <row r="929" spans="1:17" x14ac:dyDescent="0.25">
      <c r="A929" s="5">
        <v>43332.270833333336</v>
      </c>
      <c r="B929" s="6">
        <v>43332</v>
      </c>
      <c r="C929" s="11">
        <v>16</v>
      </c>
      <c r="D929" s="11">
        <v>487.33931749999999</v>
      </c>
      <c r="E929" s="11">
        <v>-17.456</v>
      </c>
      <c r="F929" s="11">
        <v>11305.444</v>
      </c>
      <c r="G929" s="11">
        <f t="shared" si="42"/>
        <v>504.79531750000001</v>
      </c>
      <c r="H929" s="11">
        <f t="shared" si="43"/>
        <v>4.4650640655953016</v>
      </c>
      <c r="I929" s="11">
        <f t="shared" si="44"/>
        <v>0</v>
      </c>
      <c r="J929" s="11"/>
      <c r="K929" s="11"/>
      <c r="L929" s="11"/>
      <c r="M929" s="11"/>
      <c r="N929" s="11"/>
      <c r="O929" s="11"/>
      <c r="P929" s="11"/>
      <c r="Q929" s="11"/>
    </row>
    <row r="930" spans="1:17" x14ac:dyDescent="0.25">
      <c r="A930" s="5">
        <v>43332.291666666664</v>
      </c>
      <c r="B930" s="6">
        <v>43332</v>
      </c>
      <c r="C930" s="11">
        <v>17</v>
      </c>
      <c r="D930" s="11">
        <v>442.29577</v>
      </c>
      <c r="E930" s="11">
        <v>-30.472000000000001</v>
      </c>
      <c r="F930" s="11">
        <v>11305.444</v>
      </c>
      <c r="G930" s="11">
        <f t="shared" si="42"/>
        <v>472.76776999999998</v>
      </c>
      <c r="H930" s="11">
        <f t="shared" si="43"/>
        <v>4.1817709238133416</v>
      </c>
      <c r="I930" s="11">
        <f t="shared" si="44"/>
        <v>1</v>
      </c>
      <c r="J930" s="11"/>
      <c r="K930" s="11"/>
      <c r="L930" s="11"/>
      <c r="M930" s="11"/>
      <c r="N930" s="11"/>
      <c r="O930" s="11"/>
      <c r="P930" s="11"/>
      <c r="Q930" s="11"/>
    </row>
    <row r="931" spans="1:17" x14ac:dyDescent="0.25">
      <c r="A931" s="5">
        <v>43332.3125</v>
      </c>
      <c r="B931" s="6">
        <v>43332</v>
      </c>
      <c r="C931" s="11">
        <v>18</v>
      </c>
      <c r="D931" s="11">
        <v>405.50826999999998</v>
      </c>
      <c r="E931" s="11">
        <v>-42.572000000000003</v>
      </c>
      <c r="F931" s="11">
        <v>11305.444</v>
      </c>
      <c r="G931" s="11">
        <f t="shared" si="42"/>
        <v>448.08026999999998</v>
      </c>
      <c r="H931" s="11">
        <f t="shared" si="43"/>
        <v>3.9634026757374587</v>
      </c>
      <c r="I931" s="11">
        <f t="shared" si="44"/>
        <v>1</v>
      </c>
      <c r="J931" s="11"/>
      <c r="K931" s="11"/>
      <c r="L931" s="11"/>
      <c r="M931" s="11"/>
      <c r="N931" s="11"/>
      <c r="O931" s="11"/>
      <c r="P931" s="11"/>
      <c r="Q931" s="11"/>
    </row>
    <row r="932" spans="1:17" x14ac:dyDescent="0.25">
      <c r="A932" s="5">
        <v>43332.333333333336</v>
      </c>
      <c r="B932" s="6">
        <v>43332</v>
      </c>
      <c r="C932" s="11">
        <v>19</v>
      </c>
      <c r="D932" s="11">
        <v>375.26514500000002</v>
      </c>
      <c r="E932" s="11">
        <v>-46.932000000000002</v>
      </c>
      <c r="F932" s="11">
        <v>11305.444</v>
      </c>
      <c r="G932" s="11">
        <f t="shared" si="42"/>
        <v>422.19714500000003</v>
      </c>
      <c r="H932" s="11">
        <f t="shared" si="43"/>
        <v>3.7344587704826107</v>
      </c>
      <c r="I932" s="11">
        <f t="shared" si="44"/>
        <v>1</v>
      </c>
      <c r="J932" s="11"/>
      <c r="K932" s="11"/>
      <c r="L932" s="11"/>
      <c r="M932" s="11"/>
      <c r="N932" s="11"/>
      <c r="O932" s="11"/>
      <c r="P932" s="11"/>
      <c r="Q932" s="11"/>
    </row>
    <row r="933" spans="1:17" x14ac:dyDescent="0.25">
      <c r="A933" s="5">
        <v>43332.354166666664</v>
      </c>
      <c r="B933" s="6">
        <v>43332</v>
      </c>
      <c r="C933" s="11">
        <v>20</v>
      </c>
      <c r="D933" s="11">
        <v>351.566395</v>
      </c>
      <c r="E933" s="11">
        <v>-49.8</v>
      </c>
      <c r="F933" s="11">
        <v>11305.444</v>
      </c>
      <c r="G933" s="11">
        <f t="shared" si="42"/>
        <v>401.36639500000001</v>
      </c>
      <c r="H933" s="11">
        <f t="shared" si="43"/>
        <v>3.5502046182352505</v>
      </c>
      <c r="I933" s="11">
        <f t="shared" si="44"/>
        <v>1</v>
      </c>
      <c r="J933" s="11"/>
      <c r="K933" s="11"/>
      <c r="L933" s="11"/>
      <c r="M933" s="11"/>
      <c r="N933" s="11"/>
      <c r="O933" s="11"/>
      <c r="P933" s="11"/>
      <c r="Q933" s="11"/>
    </row>
    <row r="934" spans="1:17" x14ac:dyDescent="0.25">
      <c r="A934" s="5">
        <v>43332.375</v>
      </c>
      <c r="B934" s="6">
        <v>43332</v>
      </c>
      <c r="C934" s="11">
        <v>21</v>
      </c>
      <c r="D934" s="11">
        <v>332.60707250000002</v>
      </c>
      <c r="E934" s="11">
        <v>-55.93</v>
      </c>
      <c r="F934" s="11">
        <v>11305.444</v>
      </c>
      <c r="G934" s="11">
        <f t="shared" si="42"/>
        <v>388.53707250000002</v>
      </c>
      <c r="H934" s="11">
        <f t="shared" si="43"/>
        <v>3.4367254616448504</v>
      </c>
      <c r="I934" s="11">
        <f t="shared" si="44"/>
        <v>1</v>
      </c>
      <c r="J934" s="11"/>
      <c r="K934" s="11"/>
      <c r="L934" s="11"/>
      <c r="M934" s="11"/>
      <c r="N934" s="11"/>
      <c r="O934" s="11"/>
      <c r="P934" s="11"/>
      <c r="Q934" s="11"/>
    </row>
    <row r="935" spans="1:17" x14ac:dyDescent="0.25">
      <c r="A935" s="5">
        <v>43332.395833333336</v>
      </c>
      <c r="B935" s="6">
        <v>43332</v>
      </c>
      <c r="C935" s="11">
        <v>22</v>
      </c>
      <c r="D935" s="11">
        <v>318.38717750000001</v>
      </c>
      <c r="E935" s="11">
        <v>-60.213999999999999</v>
      </c>
      <c r="F935" s="11">
        <v>11305.444</v>
      </c>
      <c r="G935" s="11">
        <f t="shared" si="42"/>
        <v>378.60117750000001</v>
      </c>
      <c r="H935" s="11">
        <f t="shared" si="43"/>
        <v>3.34883952810699</v>
      </c>
      <c r="I935" s="11">
        <f t="shared" si="44"/>
        <v>1</v>
      </c>
      <c r="J935" s="11"/>
      <c r="K935" s="11"/>
      <c r="L935" s="11"/>
      <c r="M935" s="11"/>
      <c r="N935" s="11"/>
      <c r="O935" s="11"/>
      <c r="P935" s="11"/>
      <c r="Q935" s="11"/>
    </row>
    <row r="936" spans="1:17" x14ac:dyDescent="0.25">
      <c r="A936" s="5">
        <v>43332.416666666664</v>
      </c>
      <c r="B936" s="6">
        <v>43332</v>
      </c>
      <c r="C936" s="11">
        <v>23</v>
      </c>
      <c r="D936" s="11">
        <v>308.47710749999999</v>
      </c>
      <c r="E936" s="11">
        <v>-60.585999999999999</v>
      </c>
      <c r="F936" s="11">
        <v>11305.444</v>
      </c>
      <c r="G936" s="11">
        <f t="shared" si="42"/>
        <v>369.0631075</v>
      </c>
      <c r="H936" s="11">
        <f t="shared" si="43"/>
        <v>3.2644724744998959</v>
      </c>
      <c r="I936" s="11">
        <f t="shared" si="44"/>
        <v>1</v>
      </c>
      <c r="J936" s="11"/>
      <c r="K936" s="11"/>
      <c r="L936" s="11"/>
      <c r="M936" s="11"/>
      <c r="N936" s="11"/>
      <c r="O936" s="11"/>
      <c r="P936" s="11"/>
      <c r="Q936" s="11"/>
    </row>
    <row r="937" spans="1:17" x14ac:dyDescent="0.25">
      <c r="A937" s="5">
        <v>43332.4375</v>
      </c>
      <c r="B937" s="6">
        <v>43332</v>
      </c>
      <c r="C937" s="11">
        <v>24</v>
      </c>
      <c r="D937" s="11">
        <v>302.87686250000002</v>
      </c>
      <c r="E937" s="11">
        <v>-58.572000000000003</v>
      </c>
      <c r="F937" s="11">
        <v>11305.444</v>
      </c>
      <c r="G937" s="11">
        <f t="shared" si="42"/>
        <v>361.44886250000002</v>
      </c>
      <c r="H937" s="11">
        <f t="shared" si="43"/>
        <v>3.1971222227096967</v>
      </c>
      <c r="I937" s="11">
        <f t="shared" si="44"/>
        <v>1</v>
      </c>
      <c r="J937" s="11"/>
      <c r="K937" s="11"/>
      <c r="L937" s="11"/>
      <c r="M937" s="11"/>
      <c r="N937" s="11"/>
      <c r="O937" s="11"/>
      <c r="P937" s="11"/>
      <c r="Q937" s="11"/>
    </row>
    <row r="938" spans="1:17" x14ac:dyDescent="0.25">
      <c r="A938" s="5">
        <v>43332.458333333336</v>
      </c>
      <c r="B938" s="6">
        <v>43332</v>
      </c>
      <c r="C938" s="11">
        <v>25</v>
      </c>
      <c r="D938" s="11">
        <v>299.1508225</v>
      </c>
      <c r="E938" s="11">
        <v>-59.704000000000001</v>
      </c>
      <c r="F938" s="11">
        <v>11305.444</v>
      </c>
      <c r="G938" s="11">
        <f t="shared" si="42"/>
        <v>358.85482250000001</v>
      </c>
      <c r="H938" s="11">
        <f t="shared" si="43"/>
        <v>3.1741771707506583</v>
      </c>
      <c r="I938" s="11">
        <f t="shared" si="44"/>
        <v>1</v>
      </c>
      <c r="J938" s="11"/>
      <c r="K938" s="11"/>
      <c r="L938" s="11"/>
      <c r="M938" s="11"/>
      <c r="N938" s="11"/>
      <c r="O938" s="11"/>
      <c r="P938" s="11"/>
      <c r="Q938" s="11"/>
    </row>
    <row r="939" spans="1:17" x14ac:dyDescent="0.25">
      <c r="A939" s="5">
        <v>43332.479166666664</v>
      </c>
      <c r="B939" s="6">
        <v>43332</v>
      </c>
      <c r="C939" s="11">
        <v>26</v>
      </c>
      <c r="D939" s="11">
        <v>297.29898750000001</v>
      </c>
      <c r="E939" s="11">
        <v>-43.676000000000002</v>
      </c>
      <c r="F939" s="11">
        <v>11305.444</v>
      </c>
      <c r="G939" s="11">
        <f t="shared" si="42"/>
        <v>340.9749875</v>
      </c>
      <c r="H939" s="11">
        <f t="shared" si="43"/>
        <v>3.0160247355168006</v>
      </c>
      <c r="I939" s="11">
        <f t="shared" si="44"/>
        <v>1</v>
      </c>
      <c r="J939" s="11"/>
      <c r="K939" s="11"/>
      <c r="L939" s="11"/>
      <c r="M939" s="11"/>
      <c r="N939" s="11"/>
      <c r="O939" s="11"/>
      <c r="P939" s="11"/>
      <c r="Q939" s="11"/>
    </row>
    <row r="940" spans="1:17" x14ac:dyDescent="0.25">
      <c r="A940" s="5">
        <v>43332.5</v>
      </c>
      <c r="B940" s="6">
        <v>43332</v>
      </c>
      <c r="C940" s="11">
        <v>27</v>
      </c>
      <c r="D940" s="11">
        <v>303.70453250000003</v>
      </c>
      <c r="E940" s="11">
        <v>-41.776000000000003</v>
      </c>
      <c r="F940" s="11">
        <v>11305.444</v>
      </c>
      <c r="G940" s="11">
        <f t="shared" si="42"/>
        <v>345.48053250000004</v>
      </c>
      <c r="H940" s="11">
        <f t="shared" si="43"/>
        <v>3.0558776152444791</v>
      </c>
      <c r="I940" s="11">
        <f t="shared" si="44"/>
        <v>1</v>
      </c>
      <c r="J940" s="11"/>
      <c r="K940" s="11"/>
      <c r="L940" s="11"/>
      <c r="M940" s="11"/>
      <c r="N940" s="11"/>
      <c r="O940" s="11"/>
      <c r="P940" s="11"/>
      <c r="Q940" s="11"/>
    </row>
    <row r="941" spans="1:17" x14ac:dyDescent="0.25">
      <c r="A941" s="5">
        <v>43332.520833333336</v>
      </c>
      <c r="B941" s="6">
        <v>43332</v>
      </c>
      <c r="C941" s="11">
        <v>28</v>
      </c>
      <c r="D941" s="11">
        <v>318.3674575</v>
      </c>
      <c r="E941" s="11">
        <v>-39.936</v>
      </c>
      <c r="F941" s="11">
        <v>11305.444</v>
      </c>
      <c r="G941" s="11">
        <f t="shared" si="42"/>
        <v>358.30345749999998</v>
      </c>
      <c r="H941" s="11">
        <f t="shared" si="43"/>
        <v>3.1693001840529216</v>
      </c>
      <c r="I941" s="11">
        <f t="shared" si="44"/>
        <v>1</v>
      </c>
      <c r="J941" s="11"/>
      <c r="K941" s="11"/>
      <c r="L941" s="11"/>
      <c r="M941" s="11"/>
      <c r="N941" s="11"/>
      <c r="O941" s="11"/>
      <c r="P941" s="11"/>
      <c r="Q941" s="11"/>
    </row>
    <row r="942" spans="1:17" x14ac:dyDescent="0.25">
      <c r="A942" s="5">
        <v>43332.541666666664</v>
      </c>
      <c r="B942" s="6">
        <v>43332</v>
      </c>
      <c r="C942" s="11">
        <v>29</v>
      </c>
      <c r="D942" s="11">
        <v>337.2510575</v>
      </c>
      <c r="E942" s="11">
        <v>-26.448</v>
      </c>
      <c r="F942" s="11">
        <v>11305.444</v>
      </c>
      <c r="G942" s="11">
        <f t="shared" si="42"/>
        <v>363.69905749999998</v>
      </c>
      <c r="H942" s="11">
        <f t="shared" si="43"/>
        <v>3.2170258638227742</v>
      </c>
      <c r="I942" s="11">
        <f t="shared" si="44"/>
        <v>1</v>
      </c>
      <c r="J942" s="11"/>
      <c r="K942" s="11"/>
      <c r="L942" s="11"/>
      <c r="M942" s="11"/>
      <c r="N942" s="11"/>
      <c r="O942" s="11"/>
      <c r="P942" s="11"/>
      <c r="Q942" s="11"/>
    </row>
    <row r="943" spans="1:17" x14ac:dyDescent="0.25">
      <c r="A943" s="5">
        <v>43332.5625</v>
      </c>
      <c r="B943" s="6">
        <v>43332</v>
      </c>
      <c r="C943" s="11">
        <v>30</v>
      </c>
      <c r="D943" s="11">
        <v>360.35533249999997</v>
      </c>
      <c r="E943" s="11">
        <v>16.122</v>
      </c>
      <c r="F943" s="11">
        <v>11305.444</v>
      </c>
      <c r="G943" s="11">
        <f t="shared" si="42"/>
        <v>344.23333249999996</v>
      </c>
      <c r="H943" s="11">
        <f t="shared" si="43"/>
        <v>3.0448457619178861</v>
      </c>
      <c r="I943" s="11">
        <f t="shared" si="44"/>
        <v>1</v>
      </c>
      <c r="J943" s="11"/>
      <c r="K943" s="11"/>
      <c r="L943" s="11"/>
      <c r="M943" s="11"/>
      <c r="N943" s="11"/>
      <c r="O943" s="11"/>
      <c r="P943" s="11"/>
      <c r="Q943" s="11"/>
    </row>
    <row r="944" spans="1:17" x14ac:dyDescent="0.25">
      <c r="A944" s="5">
        <v>43332.583333333336</v>
      </c>
      <c r="B944" s="6">
        <v>43332</v>
      </c>
      <c r="C944" s="11">
        <v>31</v>
      </c>
      <c r="D944" s="11">
        <v>394.45285999999999</v>
      </c>
      <c r="E944" s="11">
        <v>69.018000000000001</v>
      </c>
      <c r="F944" s="11">
        <v>11305.444</v>
      </c>
      <c r="G944" s="11">
        <f t="shared" si="42"/>
        <v>325.43485999999996</v>
      </c>
      <c r="H944" s="11">
        <f t="shared" si="43"/>
        <v>2.8785677059653736</v>
      </c>
      <c r="I944" s="11">
        <f t="shared" si="44"/>
        <v>1</v>
      </c>
      <c r="J944" s="11"/>
      <c r="K944" s="11"/>
      <c r="L944" s="11"/>
      <c r="M944" s="11"/>
      <c r="N944" s="11"/>
      <c r="O944" s="11"/>
      <c r="P944" s="11"/>
      <c r="Q944" s="11"/>
    </row>
    <row r="945" spans="1:17" x14ac:dyDescent="0.25">
      <c r="A945" s="5">
        <v>43332.604166666664</v>
      </c>
      <c r="B945" s="6">
        <v>43332</v>
      </c>
      <c r="C945" s="11">
        <v>32</v>
      </c>
      <c r="D945" s="11">
        <v>439.54363999999998</v>
      </c>
      <c r="E945" s="11">
        <v>116.666</v>
      </c>
      <c r="F945" s="11">
        <v>11305.444</v>
      </c>
      <c r="G945" s="11">
        <f t="shared" si="42"/>
        <v>322.87763999999999</v>
      </c>
      <c r="H945" s="11">
        <f t="shared" si="43"/>
        <v>2.8559483378096431</v>
      </c>
      <c r="I945" s="11">
        <f t="shared" si="44"/>
        <v>1</v>
      </c>
      <c r="J945" s="11"/>
      <c r="K945" s="11"/>
      <c r="L945" s="11"/>
      <c r="M945" s="11"/>
      <c r="N945" s="11"/>
      <c r="O945" s="11"/>
      <c r="P945" s="11"/>
      <c r="Q945" s="11"/>
    </row>
    <row r="946" spans="1:17" x14ac:dyDescent="0.25">
      <c r="A946" s="5">
        <v>43332.625</v>
      </c>
      <c r="B946" s="6">
        <v>43332</v>
      </c>
      <c r="C946" s="11">
        <v>33</v>
      </c>
      <c r="D946" s="11">
        <v>450.41630750000002</v>
      </c>
      <c r="E946" s="11">
        <v>162.37200000000001</v>
      </c>
      <c r="F946" s="11">
        <v>11305.444</v>
      </c>
      <c r="G946" s="11">
        <f t="shared" si="42"/>
        <v>288.0443075</v>
      </c>
      <c r="H946" s="11">
        <f t="shared" si="43"/>
        <v>2.5478371968407432</v>
      </c>
      <c r="I946" s="11">
        <f t="shared" si="44"/>
        <v>1</v>
      </c>
      <c r="J946" s="11"/>
      <c r="K946" s="11"/>
      <c r="L946" s="11"/>
      <c r="M946" s="11"/>
      <c r="N946" s="11"/>
      <c r="O946" s="11"/>
      <c r="P946" s="11"/>
      <c r="Q946" s="11"/>
    </row>
    <row r="947" spans="1:17" x14ac:dyDescent="0.25">
      <c r="A947" s="5">
        <v>43332.645833333336</v>
      </c>
      <c r="B947" s="6">
        <v>43332</v>
      </c>
      <c r="C947" s="11">
        <v>34</v>
      </c>
      <c r="D947" s="11">
        <v>427.07086249999998</v>
      </c>
      <c r="E947" s="11">
        <v>218.226</v>
      </c>
      <c r="F947" s="11">
        <v>11305.444</v>
      </c>
      <c r="G947" s="11">
        <f t="shared" si="42"/>
        <v>208.84486249999998</v>
      </c>
      <c r="H947" s="11">
        <f t="shared" si="43"/>
        <v>1.8472946529123488</v>
      </c>
      <c r="I947" s="11">
        <f t="shared" si="44"/>
        <v>1</v>
      </c>
      <c r="J947" s="11"/>
      <c r="K947" s="11"/>
      <c r="L947" s="11"/>
      <c r="M947" s="11"/>
      <c r="N947" s="11"/>
      <c r="O947" s="11"/>
      <c r="P947" s="11"/>
      <c r="Q947" s="11"/>
    </row>
    <row r="948" spans="1:17" x14ac:dyDescent="0.25">
      <c r="A948" s="5">
        <v>43332.666666666664</v>
      </c>
      <c r="B948" s="6">
        <v>43332</v>
      </c>
      <c r="C948" s="11">
        <v>35</v>
      </c>
      <c r="D948" s="11">
        <v>439.58011749999997</v>
      </c>
      <c r="E948" s="11">
        <v>313.84800000000001</v>
      </c>
      <c r="F948" s="11">
        <v>11305.444</v>
      </c>
      <c r="G948" s="11">
        <f t="shared" si="42"/>
        <v>125.73211749999996</v>
      </c>
      <c r="H948" s="11">
        <f t="shared" si="43"/>
        <v>1.1121378116595859</v>
      </c>
      <c r="I948" s="11">
        <f t="shared" si="44"/>
        <v>1</v>
      </c>
      <c r="J948" s="11"/>
      <c r="K948" s="11"/>
      <c r="L948" s="11"/>
      <c r="M948" s="11"/>
      <c r="N948" s="11"/>
      <c r="O948" s="11"/>
      <c r="P948" s="11"/>
      <c r="Q948" s="11"/>
    </row>
    <row r="949" spans="1:17" x14ac:dyDescent="0.25">
      <c r="A949" s="5">
        <v>43332.6875</v>
      </c>
      <c r="B949" s="6">
        <v>43332</v>
      </c>
      <c r="C949" s="11">
        <v>36</v>
      </c>
      <c r="D949" s="11">
        <v>487.9440725</v>
      </c>
      <c r="E949" s="11">
        <v>399.31400000000002</v>
      </c>
      <c r="F949" s="11">
        <v>11305.444</v>
      </c>
      <c r="G949" s="11">
        <f t="shared" si="42"/>
        <v>88.630072499999983</v>
      </c>
      <c r="H949" s="11">
        <f t="shared" si="43"/>
        <v>0.78395923680662161</v>
      </c>
      <c r="I949" s="11">
        <f t="shared" si="44"/>
        <v>1</v>
      </c>
      <c r="J949" s="11"/>
      <c r="K949" s="11"/>
      <c r="L949" s="11"/>
      <c r="M949" s="11"/>
      <c r="N949" s="11"/>
      <c r="O949" s="11"/>
      <c r="P949" s="11"/>
      <c r="Q949" s="11"/>
    </row>
    <row r="950" spans="1:17" x14ac:dyDescent="0.25">
      <c r="A950" s="5">
        <v>43332.708333333336</v>
      </c>
      <c r="B950" s="6">
        <v>43332</v>
      </c>
      <c r="C950" s="11">
        <v>37</v>
      </c>
      <c r="D950" s="11">
        <v>548.21409500000004</v>
      </c>
      <c r="E950" s="11">
        <v>479.94600000000003</v>
      </c>
      <c r="F950" s="11">
        <v>11305.444</v>
      </c>
      <c r="G950" s="11">
        <f t="shared" si="42"/>
        <v>68.268095000000017</v>
      </c>
      <c r="H950" s="11">
        <f t="shared" si="43"/>
        <v>0.60385151613682764</v>
      </c>
      <c r="I950" s="11">
        <f t="shared" si="44"/>
        <v>1</v>
      </c>
      <c r="J950" s="11"/>
      <c r="K950" s="11"/>
      <c r="L950" s="11"/>
      <c r="M950" s="11"/>
      <c r="N950" s="11"/>
      <c r="O950" s="11"/>
      <c r="P950" s="11"/>
      <c r="Q950" s="11"/>
    </row>
    <row r="951" spans="1:17" x14ac:dyDescent="0.25">
      <c r="A951" s="5">
        <v>43332.729166666664</v>
      </c>
      <c r="B951" s="6">
        <v>43332</v>
      </c>
      <c r="C951" s="11">
        <v>38</v>
      </c>
      <c r="D951" s="11">
        <v>620.39018499999997</v>
      </c>
      <c r="E951" s="11">
        <v>548.62599999999998</v>
      </c>
      <c r="F951" s="11">
        <v>11305.444</v>
      </c>
      <c r="G951" s="11">
        <f t="shared" si="42"/>
        <v>71.764184999999998</v>
      </c>
      <c r="H951" s="11">
        <f t="shared" si="43"/>
        <v>0.63477546746505487</v>
      </c>
      <c r="I951" s="11">
        <f t="shared" si="44"/>
        <v>1</v>
      </c>
      <c r="J951" s="11"/>
      <c r="K951" s="11"/>
      <c r="L951" s="11"/>
      <c r="M951" s="11"/>
      <c r="N951" s="11"/>
      <c r="O951" s="11"/>
      <c r="P951" s="11"/>
      <c r="Q951" s="11"/>
    </row>
    <row r="952" spans="1:17" x14ac:dyDescent="0.25">
      <c r="A952" s="5">
        <v>43332.75</v>
      </c>
      <c r="B952" s="6">
        <v>43332</v>
      </c>
      <c r="C952" s="11">
        <v>39</v>
      </c>
      <c r="D952" s="11">
        <v>663.42690000000005</v>
      </c>
      <c r="E952" s="11">
        <v>578.01800000000003</v>
      </c>
      <c r="F952" s="11">
        <v>11305.444</v>
      </c>
      <c r="G952" s="11">
        <f t="shared" si="42"/>
        <v>85.408900000000017</v>
      </c>
      <c r="H952" s="11">
        <f t="shared" si="43"/>
        <v>0.7554670121757272</v>
      </c>
      <c r="I952" s="11">
        <f t="shared" si="44"/>
        <v>1</v>
      </c>
      <c r="J952" s="11"/>
      <c r="K952" s="11"/>
      <c r="L952" s="11"/>
      <c r="M952" s="11"/>
      <c r="N952" s="11"/>
      <c r="O952" s="11"/>
      <c r="P952" s="11"/>
      <c r="Q952" s="11"/>
    </row>
    <row r="953" spans="1:17" x14ac:dyDescent="0.25">
      <c r="A953" s="5">
        <v>43332.770833333336</v>
      </c>
      <c r="B953" s="6">
        <v>43332</v>
      </c>
      <c r="C953" s="11">
        <v>40</v>
      </c>
      <c r="D953" s="11">
        <v>677.32424000000003</v>
      </c>
      <c r="E953" s="11">
        <v>579.77</v>
      </c>
      <c r="F953" s="11">
        <v>11305.444</v>
      </c>
      <c r="G953" s="11">
        <f t="shared" si="42"/>
        <v>97.55424000000005</v>
      </c>
      <c r="H953" s="11">
        <f t="shared" si="43"/>
        <v>0.86289614100958834</v>
      </c>
      <c r="I953" s="11">
        <f t="shared" si="44"/>
        <v>1</v>
      </c>
      <c r="J953" s="11"/>
      <c r="K953" s="11"/>
      <c r="L953" s="11"/>
      <c r="M953" s="11"/>
      <c r="N953" s="11"/>
      <c r="O953" s="11"/>
      <c r="P953" s="11"/>
      <c r="Q953" s="11"/>
    </row>
    <row r="954" spans="1:17" x14ac:dyDescent="0.25">
      <c r="A954" s="5">
        <v>43332.791666666664</v>
      </c>
      <c r="B954" s="6">
        <v>43332</v>
      </c>
      <c r="C954" s="11">
        <v>41</v>
      </c>
      <c r="D954" s="11">
        <v>692.59397750000005</v>
      </c>
      <c r="E954" s="11">
        <v>575.39</v>
      </c>
      <c r="F954" s="11">
        <v>11305.444</v>
      </c>
      <c r="G954" s="11">
        <f t="shared" si="42"/>
        <v>117.20397750000006</v>
      </c>
      <c r="H954" s="11">
        <f t="shared" si="43"/>
        <v>1.0367038879676029</v>
      </c>
      <c r="I954" s="11">
        <f t="shared" si="44"/>
        <v>1</v>
      </c>
      <c r="J954" s="11"/>
      <c r="K954" s="11"/>
      <c r="L954" s="11"/>
      <c r="M954" s="11"/>
      <c r="N954" s="11"/>
      <c r="O954" s="11"/>
      <c r="P954" s="11"/>
      <c r="Q954" s="11"/>
    </row>
    <row r="955" spans="1:17" x14ac:dyDescent="0.25">
      <c r="A955" s="5">
        <v>43332.8125</v>
      </c>
      <c r="B955" s="6">
        <v>43332</v>
      </c>
      <c r="C955" s="11">
        <v>42</v>
      </c>
      <c r="D955" s="11">
        <v>709.23611249999999</v>
      </c>
      <c r="E955" s="11">
        <v>558.66600000000005</v>
      </c>
      <c r="F955" s="11">
        <v>11305.444</v>
      </c>
      <c r="G955" s="11">
        <f t="shared" si="42"/>
        <v>150.57011249999994</v>
      </c>
      <c r="H955" s="11">
        <f t="shared" si="43"/>
        <v>1.3318372325757393</v>
      </c>
      <c r="I955" s="11">
        <f t="shared" si="44"/>
        <v>1</v>
      </c>
      <c r="J955" s="11"/>
      <c r="K955" s="11"/>
      <c r="L955" s="11"/>
      <c r="M955" s="11"/>
      <c r="N955" s="11"/>
      <c r="O955" s="11"/>
      <c r="P955" s="11"/>
      <c r="Q955" s="11"/>
    </row>
    <row r="956" spans="1:17" x14ac:dyDescent="0.25">
      <c r="A956" s="5">
        <v>43332.833333333336</v>
      </c>
      <c r="B956" s="6">
        <v>43332</v>
      </c>
      <c r="C956" s="11">
        <v>43</v>
      </c>
      <c r="D956" s="11">
        <v>727.19254249999994</v>
      </c>
      <c r="E956" s="11">
        <v>523.35599999999999</v>
      </c>
      <c r="F956" s="11">
        <v>11305.444</v>
      </c>
      <c r="G956" s="11">
        <f t="shared" si="42"/>
        <v>203.83654249999995</v>
      </c>
      <c r="H956" s="11">
        <f t="shared" si="43"/>
        <v>1.8029945794256284</v>
      </c>
      <c r="I956" s="11">
        <f t="shared" si="44"/>
        <v>1</v>
      </c>
      <c r="J956" s="11"/>
      <c r="K956" s="11"/>
      <c r="L956" s="11"/>
      <c r="M956" s="11"/>
      <c r="N956" s="11"/>
      <c r="O956" s="11"/>
      <c r="P956" s="11"/>
      <c r="Q956" s="11"/>
    </row>
    <row r="957" spans="1:17" x14ac:dyDescent="0.25">
      <c r="A957" s="5">
        <v>43332.854166666664</v>
      </c>
      <c r="B957" s="6">
        <v>43332</v>
      </c>
      <c r="C957" s="11">
        <v>44</v>
      </c>
      <c r="D957" s="11">
        <v>746.46326750000003</v>
      </c>
      <c r="E957" s="11">
        <v>550.60799999999995</v>
      </c>
      <c r="F957" s="11">
        <v>11305.444</v>
      </c>
      <c r="G957" s="11">
        <f t="shared" si="42"/>
        <v>195.85526750000008</v>
      </c>
      <c r="H957" s="11">
        <f t="shared" si="43"/>
        <v>1.732397838598821</v>
      </c>
      <c r="I957" s="11">
        <f t="shared" si="44"/>
        <v>1</v>
      </c>
      <c r="J957" s="11"/>
      <c r="K957" s="11"/>
      <c r="L957" s="11"/>
      <c r="M957" s="11"/>
      <c r="N957" s="11"/>
      <c r="O957" s="11"/>
      <c r="P957" s="11"/>
      <c r="Q957" s="11"/>
    </row>
    <row r="958" spans="1:17" x14ac:dyDescent="0.25">
      <c r="A958" s="5">
        <v>43332.875</v>
      </c>
      <c r="B958" s="6">
        <v>43332</v>
      </c>
      <c r="C958" s="11">
        <v>45</v>
      </c>
      <c r="D958" s="11">
        <v>740.52908000000002</v>
      </c>
      <c r="E958" s="11">
        <v>543.70399999999995</v>
      </c>
      <c r="F958" s="11">
        <v>11305.444</v>
      </c>
      <c r="G958" s="11">
        <f t="shared" si="42"/>
        <v>196.82508000000007</v>
      </c>
      <c r="H958" s="11">
        <f t="shared" si="43"/>
        <v>1.7409761173466525</v>
      </c>
      <c r="I958" s="11">
        <f t="shared" si="44"/>
        <v>1</v>
      </c>
      <c r="J958" s="11"/>
      <c r="K958" s="11"/>
      <c r="L958" s="11"/>
      <c r="M958" s="11"/>
      <c r="N958" s="11"/>
      <c r="O958" s="11"/>
      <c r="P958" s="11"/>
      <c r="Q958" s="11"/>
    </row>
    <row r="959" spans="1:17" x14ac:dyDescent="0.25">
      <c r="A959" s="5">
        <v>43332.895833333336</v>
      </c>
      <c r="B959" s="6">
        <v>43332</v>
      </c>
      <c r="C959" s="11">
        <v>46</v>
      </c>
      <c r="D959" s="11">
        <v>709.38998000000004</v>
      </c>
      <c r="E959" s="11">
        <v>503.08</v>
      </c>
      <c r="F959" s="11">
        <v>11305.444</v>
      </c>
      <c r="G959" s="11">
        <f t="shared" si="42"/>
        <v>206.30998000000005</v>
      </c>
      <c r="H959" s="11">
        <f t="shared" si="43"/>
        <v>1.8248728665588017</v>
      </c>
      <c r="I959" s="11">
        <f t="shared" si="44"/>
        <v>1</v>
      </c>
      <c r="J959" s="11"/>
      <c r="K959" s="11"/>
      <c r="L959" s="11"/>
      <c r="M959" s="11"/>
      <c r="N959" s="11"/>
      <c r="O959" s="11"/>
      <c r="P959" s="11"/>
      <c r="Q959" s="11"/>
    </row>
    <row r="960" spans="1:17" x14ac:dyDescent="0.25">
      <c r="A960" s="5">
        <v>43332.916666666664</v>
      </c>
      <c r="B960" s="6">
        <v>43332</v>
      </c>
      <c r="C960" s="11">
        <v>47</v>
      </c>
      <c r="D960" s="11">
        <v>680.11555250000004</v>
      </c>
      <c r="E960" s="11">
        <v>515.26199999999994</v>
      </c>
      <c r="F960" s="11">
        <v>11305.444</v>
      </c>
      <c r="G960" s="11">
        <f t="shared" si="42"/>
        <v>164.85355250000009</v>
      </c>
      <c r="H960" s="11">
        <f t="shared" si="43"/>
        <v>1.4581784890535932</v>
      </c>
      <c r="I960" s="11">
        <f t="shared" si="44"/>
        <v>1</v>
      </c>
      <c r="J960" s="11"/>
      <c r="K960" s="11"/>
      <c r="L960" s="11"/>
      <c r="M960" s="11"/>
      <c r="N960" s="11"/>
      <c r="O960" s="11"/>
      <c r="P960" s="11"/>
      <c r="Q960" s="11"/>
    </row>
    <row r="961" spans="1:17" x14ac:dyDescent="0.25">
      <c r="A961" s="5">
        <v>43332.9375</v>
      </c>
      <c r="B961" s="6">
        <v>43332</v>
      </c>
      <c r="C961" s="11">
        <v>48</v>
      </c>
      <c r="D961" s="11">
        <v>652.70579750000002</v>
      </c>
      <c r="E961" s="11">
        <v>546.02599999999995</v>
      </c>
      <c r="F961" s="11">
        <v>11305.444</v>
      </c>
      <c r="G961" s="11">
        <f t="shared" si="42"/>
        <v>106.67979750000006</v>
      </c>
      <c r="H961" s="11">
        <f t="shared" si="43"/>
        <v>0.94361439939908665</v>
      </c>
      <c r="I961" s="11">
        <f t="shared" si="44"/>
        <v>1</v>
      </c>
      <c r="J961" s="11"/>
      <c r="K961" s="11"/>
      <c r="L961" s="11"/>
      <c r="M961" s="11"/>
      <c r="N961" s="11"/>
      <c r="O961" s="11"/>
      <c r="P961" s="11"/>
      <c r="Q961" s="11"/>
    </row>
    <row r="962" spans="1:17" x14ac:dyDescent="0.25">
      <c r="A962" s="5">
        <v>43332.958333333336</v>
      </c>
      <c r="B962" s="6">
        <v>43333</v>
      </c>
      <c r="C962" s="11">
        <v>1</v>
      </c>
      <c r="D962" s="11">
        <v>577.23872749999998</v>
      </c>
      <c r="E962" s="11">
        <v>526.50599999999997</v>
      </c>
      <c r="F962" s="11">
        <v>11305.444</v>
      </c>
      <c r="G962" s="11">
        <f t="shared" si="42"/>
        <v>50.73272750000001</v>
      </c>
      <c r="H962" s="11">
        <f t="shared" si="43"/>
        <v>0.44874599794576853</v>
      </c>
      <c r="I962" s="11">
        <f t="shared" si="44"/>
        <v>1</v>
      </c>
      <c r="J962" s="11"/>
      <c r="K962" s="11"/>
      <c r="L962" s="11"/>
      <c r="M962" s="11"/>
      <c r="N962" s="11"/>
      <c r="O962" s="11"/>
      <c r="P962" s="11"/>
      <c r="Q962" s="11"/>
    </row>
    <row r="963" spans="1:17" x14ac:dyDescent="0.25">
      <c r="A963" s="5">
        <v>43332.979166666664</v>
      </c>
      <c r="B963" s="6">
        <v>43333</v>
      </c>
      <c r="C963" s="11">
        <v>2</v>
      </c>
      <c r="D963" s="11">
        <v>560.33600249999995</v>
      </c>
      <c r="E963" s="11">
        <v>442.916</v>
      </c>
      <c r="F963" s="11">
        <v>11305.444</v>
      </c>
      <c r="G963" s="11">
        <f t="shared" ref="G963:G1026" si="45">D963-E963</f>
        <v>117.42000249999995</v>
      </c>
      <c r="H963" s="11">
        <f t="shared" ref="H963:H1026" si="46">ABS(G963)/F963*100</f>
        <v>1.038614693062917</v>
      </c>
      <c r="I963" s="11">
        <f t="shared" ref="I963:I1026" si="47">IF(H963&lt;=$N$3,1,0)</f>
        <v>1</v>
      </c>
      <c r="J963" s="11"/>
      <c r="K963" s="11"/>
      <c r="L963" s="11"/>
      <c r="M963" s="11"/>
      <c r="N963" s="11"/>
      <c r="O963" s="11"/>
      <c r="P963" s="11"/>
      <c r="Q963" s="11"/>
    </row>
    <row r="964" spans="1:17" x14ac:dyDescent="0.25">
      <c r="A964" s="5">
        <v>43333</v>
      </c>
      <c r="B964" s="6">
        <v>43333</v>
      </c>
      <c r="C964" s="11">
        <v>3</v>
      </c>
      <c r="D964" s="11">
        <v>549.17803249999997</v>
      </c>
      <c r="E964" s="11">
        <v>466.29599999999999</v>
      </c>
      <c r="F964" s="11">
        <v>11305.444</v>
      </c>
      <c r="G964" s="11">
        <f t="shared" si="45"/>
        <v>82.88203249999998</v>
      </c>
      <c r="H964" s="11">
        <f t="shared" si="46"/>
        <v>0.73311612087061762</v>
      </c>
      <c r="I964" s="11">
        <f t="shared" si="47"/>
        <v>1</v>
      </c>
      <c r="J964" s="11"/>
      <c r="K964" s="11"/>
      <c r="L964" s="11"/>
      <c r="M964" s="11"/>
      <c r="N964" s="11"/>
      <c r="O964" s="11"/>
      <c r="P964" s="11"/>
      <c r="Q964" s="11"/>
    </row>
    <row r="965" spans="1:17" x14ac:dyDescent="0.25">
      <c r="A965" s="5">
        <v>43333.020833333336</v>
      </c>
      <c r="B965" s="6">
        <v>43333</v>
      </c>
      <c r="C965" s="11">
        <v>4</v>
      </c>
      <c r="D965" s="11">
        <v>543.76481750000005</v>
      </c>
      <c r="E965" s="11">
        <v>480.15800000000002</v>
      </c>
      <c r="F965" s="11">
        <v>11305.444</v>
      </c>
      <c r="G965" s="11">
        <f t="shared" si="45"/>
        <v>63.606817500000034</v>
      </c>
      <c r="H965" s="11">
        <f t="shared" si="46"/>
        <v>0.56262113633042654</v>
      </c>
      <c r="I965" s="11">
        <f t="shared" si="47"/>
        <v>1</v>
      </c>
      <c r="J965" s="11"/>
      <c r="K965" s="11"/>
      <c r="L965" s="11"/>
      <c r="M965" s="11"/>
      <c r="N965" s="11"/>
      <c r="O965" s="11"/>
      <c r="P965" s="11"/>
      <c r="Q965" s="11"/>
    </row>
    <row r="966" spans="1:17" x14ac:dyDescent="0.25">
      <c r="A966" s="5">
        <v>43333.041666666664</v>
      </c>
      <c r="B966" s="6">
        <v>43333</v>
      </c>
      <c r="C966" s="11">
        <v>5</v>
      </c>
      <c r="D966" s="11">
        <v>538.34371250000004</v>
      </c>
      <c r="E966" s="11">
        <v>445.60599999999999</v>
      </c>
      <c r="F966" s="11">
        <v>11305.444</v>
      </c>
      <c r="G966" s="11">
        <f t="shared" si="45"/>
        <v>92.737712500000043</v>
      </c>
      <c r="H966" s="11">
        <f t="shared" si="46"/>
        <v>0.82029252897984406</v>
      </c>
      <c r="I966" s="11">
        <f t="shared" si="47"/>
        <v>1</v>
      </c>
      <c r="J966" s="11"/>
      <c r="K966" s="11"/>
      <c r="L966" s="11"/>
      <c r="M966" s="11"/>
      <c r="N966" s="11"/>
      <c r="O966" s="11"/>
      <c r="P966" s="11"/>
      <c r="Q966" s="11"/>
    </row>
    <row r="967" spans="1:17" x14ac:dyDescent="0.25">
      <c r="A967" s="5">
        <v>43333.0625</v>
      </c>
      <c r="B967" s="6">
        <v>43333</v>
      </c>
      <c r="C967" s="11">
        <v>6</v>
      </c>
      <c r="D967" s="11">
        <v>532.91471750000005</v>
      </c>
      <c r="E967" s="11">
        <v>430.286</v>
      </c>
      <c r="F967" s="11">
        <v>11305.444</v>
      </c>
      <c r="G967" s="11">
        <f t="shared" si="45"/>
        <v>102.62871750000005</v>
      </c>
      <c r="H967" s="11">
        <f t="shared" si="46"/>
        <v>0.90778139717467132</v>
      </c>
      <c r="I967" s="11">
        <f t="shared" si="47"/>
        <v>1</v>
      </c>
      <c r="J967" s="11"/>
      <c r="K967" s="11"/>
      <c r="L967" s="11"/>
      <c r="M967" s="11"/>
      <c r="N967" s="11"/>
      <c r="O967" s="11"/>
      <c r="P967" s="11"/>
      <c r="Q967" s="11"/>
    </row>
    <row r="968" spans="1:17" x14ac:dyDescent="0.25">
      <c r="A968" s="5">
        <v>43333.083333333336</v>
      </c>
      <c r="B968" s="6">
        <v>43333</v>
      </c>
      <c r="C968" s="11">
        <v>7</v>
      </c>
      <c r="D968" s="11">
        <v>530.13555250000002</v>
      </c>
      <c r="E968" s="11">
        <v>337.488</v>
      </c>
      <c r="F968" s="11">
        <v>11305.444</v>
      </c>
      <c r="G968" s="11">
        <f t="shared" si="45"/>
        <v>192.64755250000002</v>
      </c>
      <c r="H968" s="11">
        <f t="shared" si="46"/>
        <v>1.7040246495405227</v>
      </c>
      <c r="I968" s="11">
        <f t="shared" si="47"/>
        <v>1</v>
      </c>
      <c r="J968" s="11"/>
      <c r="K968" s="11"/>
      <c r="L968" s="11"/>
      <c r="M968" s="11"/>
      <c r="N968" s="11"/>
      <c r="O968" s="11"/>
      <c r="P968" s="11"/>
      <c r="Q968" s="11"/>
    </row>
    <row r="969" spans="1:17" x14ac:dyDescent="0.25">
      <c r="A969" s="5">
        <v>43333.104166666664</v>
      </c>
      <c r="B969" s="6">
        <v>43333</v>
      </c>
      <c r="C969" s="11">
        <v>8</v>
      </c>
      <c r="D969" s="11">
        <v>530.00621750000005</v>
      </c>
      <c r="E969" s="11">
        <v>269.43599999999998</v>
      </c>
      <c r="F969" s="11">
        <v>11305.444</v>
      </c>
      <c r="G969" s="11">
        <f t="shared" si="45"/>
        <v>260.57021750000007</v>
      </c>
      <c r="H969" s="11">
        <f t="shared" si="46"/>
        <v>2.3048207350370324</v>
      </c>
      <c r="I969" s="11">
        <f t="shared" si="47"/>
        <v>1</v>
      </c>
      <c r="J969" s="11"/>
      <c r="K969" s="11"/>
      <c r="L969" s="11"/>
      <c r="M969" s="11"/>
      <c r="N969" s="11"/>
      <c r="O969" s="11"/>
      <c r="P969" s="11"/>
      <c r="Q969" s="11"/>
    </row>
    <row r="970" spans="1:17" x14ac:dyDescent="0.25">
      <c r="A970" s="5">
        <v>43333.125</v>
      </c>
      <c r="B970" s="6">
        <v>43333</v>
      </c>
      <c r="C970" s="11">
        <v>9</v>
      </c>
      <c r="D970" s="11">
        <v>531.383105</v>
      </c>
      <c r="E970" s="11">
        <v>259.63200000000001</v>
      </c>
      <c r="F970" s="11">
        <v>11305.444</v>
      </c>
      <c r="G970" s="11">
        <f t="shared" si="45"/>
        <v>271.751105</v>
      </c>
      <c r="H970" s="11">
        <f t="shared" si="46"/>
        <v>2.4037189959102889</v>
      </c>
      <c r="I970" s="11">
        <f t="shared" si="47"/>
        <v>1</v>
      </c>
      <c r="J970" s="11"/>
      <c r="K970" s="11"/>
      <c r="L970" s="11"/>
      <c r="M970" s="11"/>
      <c r="N970" s="11"/>
      <c r="O970" s="11"/>
      <c r="P970" s="11"/>
      <c r="Q970" s="11"/>
    </row>
    <row r="971" spans="1:17" x14ac:dyDescent="0.25">
      <c r="A971" s="5">
        <v>43333.145833333336</v>
      </c>
      <c r="B971" s="6">
        <v>43333</v>
      </c>
      <c r="C971" s="11">
        <v>10</v>
      </c>
      <c r="D971" s="11">
        <v>534.26621499999999</v>
      </c>
      <c r="E971" s="11">
        <v>232.72399999999999</v>
      </c>
      <c r="F971" s="11">
        <v>11305.444</v>
      </c>
      <c r="G971" s="11">
        <f t="shared" si="45"/>
        <v>301.542215</v>
      </c>
      <c r="H971" s="11">
        <f t="shared" si="46"/>
        <v>2.6672301857406042</v>
      </c>
      <c r="I971" s="11">
        <f t="shared" si="47"/>
        <v>1</v>
      </c>
      <c r="J971" s="11"/>
      <c r="K971" s="11"/>
      <c r="L971" s="11"/>
      <c r="M971" s="11"/>
      <c r="N971" s="11"/>
      <c r="O971" s="11"/>
      <c r="P971" s="11"/>
      <c r="Q971" s="11"/>
    </row>
    <row r="972" spans="1:17" x14ac:dyDescent="0.25">
      <c r="A972" s="5">
        <v>43333.166666666664</v>
      </c>
      <c r="B972" s="6">
        <v>43333</v>
      </c>
      <c r="C972" s="11">
        <v>11</v>
      </c>
      <c r="D972" s="11">
        <v>539.557185</v>
      </c>
      <c r="E972" s="11">
        <v>232.84399999999999</v>
      </c>
      <c r="F972" s="11">
        <v>11305.444</v>
      </c>
      <c r="G972" s="11">
        <f t="shared" si="45"/>
        <v>306.71318500000001</v>
      </c>
      <c r="H972" s="11">
        <f t="shared" si="46"/>
        <v>2.7129689466419897</v>
      </c>
      <c r="I972" s="11">
        <f t="shared" si="47"/>
        <v>1</v>
      </c>
      <c r="J972" s="11"/>
      <c r="K972" s="11"/>
      <c r="L972" s="11"/>
      <c r="M972" s="11"/>
      <c r="N972" s="11"/>
      <c r="O972" s="11"/>
      <c r="P972" s="11"/>
      <c r="Q972" s="11"/>
    </row>
    <row r="973" spans="1:17" x14ac:dyDescent="0.25">
      <c r="A973" s="5">
        <v>43333.1875</v>
      </c>
      <c r="B973" s="6">
        <v>43333</v>
      </c>
      <c r="C973" s="11">
        <v>12</v>
      </c>
      <c r="D973" s="11">
        <v>547.25601500000005</v>
      </c>
      <c r="E973" s="11">
        <v>231.06800000000001</v>
      </c>
      <c r="F973" s="11">
        <v>11305.444</v>
      </c>
      <c r="G973" s="11">
        <f t="shared" si="45"/>
        <v>316.18801500000006</v>
      </c>
      <c r="H973" s="11">
        <f t="shared" si="46"/>
        <v>2.796776623722165</v>
      </c>
      <c r="I973" s="11">
        <f t="shared" si="47"/>
        <v>1</v>
      </c>
      <c r="J973" s="11"/>
      <c r="K973" s="11"/>
      <c r="L973" s="11"/>
      <c r="M973" s="11"/>
      <c r="N973" s="11"/>
      <c r="O973" s="11"/>
      <c r="P973" s="11"/>
      <c r="Q973" s="11"/>
    </row>
    <row r="974" spans="1:17" x14ac:dyDescent="0.25">
      <c r="A974" s="5">
        <v>43333.208333333336</v>
      </c>
      <c r="B974" s="6">
        <v>43333</v>
      </c>
      <c r="C974" s="11">
        <v>13</v>
      </c>
      <c r="D974" s="11">
        <v>556.52885749999996</v>
      </c>
      <c r="E974" s="11">
        <v>195.78200000000001</v>
      </c>
      <c r="F974" s="11">
        <v>11305.444</v>
      </c>
      <c r="G974" s="11">
        <f t="shared" si="45"/>
        <v>360.74685749999992</v>
      </c>
      <c r="H974" s="11">
        <f t="shared" si="46"/>
        <v>3.1909127806037509</v>
      </c>
      <c r="I974" s="11">
        <f t="shared" si="47"/>
        <v>1</v>
      </c>
      <c r="J974" s="11"/>
      <c r="K974" s="11"/>
      <c r="L974" s="11"/>
      <c r="M974" s="11"/>
      <c r="N974" s="11"/>
      <c r="O974" s="11"/>
      <c r="P974" s="11"/>
      <c r="Q974" s="11"/>
    </row>
    <row r="975" spans="1:17" x14ac:dyDescent="0.25">
      <c r="A975" s="5">
        <v>43333.229166666664</v>
      </c>
      <c r="B975" s="6">
        <v>43333</v>
      </c>
      <c r="C975" s="11">
        <v>14</v>
      </c>
      <c r="D975" s="11">
        <v>567.37571249999996</v>
      </c>
      <c r="E975" s="11">
        <v>170.262</v>
      </c>
      <c r="F975" s="11">
        <v>11305.444</v>
      </c>
      <c r="G975" s="11">
        <f t="shared" si="45"/>
        <v>397.11371249999996</v>
      </c>
      <c r="H975" s="11">
        <f t="shared" si="46"/>
        <v>3.5125883821988766</v>
      </c>
      <c r="I975" s="11">
        <f t="shared" si="47"/>
        <v>1</v>
      </c>
      <c r="J975" s="11"/>
      <c r="K975" s="11"/>
      <c r="L975" s="11"/>
      <c r="M975" s="11"/>
      <c r="N975" s="11"/>
      <c r="O975" s="11"/>
      <c r="P975" s="11"/>
      <c r="Q975" s="11"/>
    </row>
    <row r="976" spans="1:17" x14ac:dyDescent="0.25">
      <c r="A976" s="5">
        <v>43333.25</v>
      </c>
      <c r="B976" s="6">
        <v>43333</v>
      </c>
      <c r="C976" s="11">
        <v>15</v>
      </c>
      <c r="D976" s="11">
        <v>580.8347225</v>
      </c>
      <c r="E976" s="11">
        <v>210.1</v>
      </c>
      <c r="F976" s="11">
        <v>11305.444</v>
      </c>
      <c r="G976" s="11">
        <f t="shared" si="45"/>
        <v>370.73472249999998</v>
      </c>
      <c r="H976" s="11">
        <f t="shared" si="46"/>
        <v>3.2792584041812067</v>
      </c>
      <c r="I976" s="11">
        <f t="shared" si="47"/>
        <v>1</v>
      </c>
      <c r="J976" s="11"/>
      <c r="K976" s="11"/>
      <c r="L976" s="11"/>
      <c r="M976" s="11"/>
      <c r="N976" s="11"/>
      <c r="O976" s="11"/>
      <c r="P976" s="11"/>
      <c r="Q976" s="11"/>
    </row>
    <row r="977" spans="1:17" x14ac:dyDescent="0.25">
      <c r="A977" s="5">
        <v>43333.270833333336</v>
      </c>
      <c r="B977" s="6">
        <v>43333</v>
      </c>
      <c r="C977" s="11">
        <v>16</v>
      </c>
      <c r="D977" s="11">
        <v>596.90588749999995</v>
      </c>
      <c r="E977" s="11">
        <v>220.78800000000001</v>
      </c>
      <c r="F977" s="11">
        <v>11305.444</v>
      </c>
      <c r="G977" s="11">
        <f t="shared" si="45"/>
        <v>376.11788749999994</v>
      </c>
      <c r="H977" s="11">
        <f t="shared" si="46"/>
        <v>3.3268740926937497</v>
      </c>
      <c r="I977" s="11">
        <f t="shared" si="47"/>
        <v>1</v>
      </c>
      <c r="J977" s="11"/>
      <c r="K977" s="11"/>
      <c r="L977" s="11"/>
      <c r="M977" s="11"/>
      <c r="N977" s="11"/>
      <c r="O977" s="11"/>
      <c r="P977" s="11"/>
      <c r="Q977" s="11"/>
    </row>
    <row r="978" spans="1:17" x14ac:dyDescent="0.25">
      <c r="A978" s="5">
        <v>43333.291666666664</v>
      </c>
      <c r="B978" s="6">
        <v>43333</v>
      </c>
      <c r="C978" s="11">
        <v>17</v>
      </c>
      <c r="D978" s="11">
        <v>613.84801749999997</v>
      </c>
      <c r="E978" s="11">
        <v>258.51799999999997</v>
      </c>
      <c r="F978" s="11">
        <v>11305.444</v>
      </c>
      <c r="G978" s="11">
        <f t="shared" si="45"/>
        <v>355.3300175</v>
      </c>
      <c r="H978" s="11">
        <f t="shared" si="46"/>
        <v>3.1429992267442128</v>
      </c>
      <c r="I978" s="11">
        <f t="shared" si="47"/>
        <v>1</v>
      </c>
      <c r="J978" s="11"/>
      <c r="K978" s="11"/>
      <c r="L978" s="11"/>
      <c r="M978" s="11"/>
      <c r="N978" s="11"/>
      <c r="O978" s="11"/>
      <c r="P978" s="11"/>
      <c r="Q978" s="11"/>
    </row>
    <row r="979" spans="1:17" x14ac:dyDescent="0.25">
      <c r="A979" s="5">
        <v>43333.3125</v>
      </c>
      <c r="B979" s="6">
        <v>43333</v>
      </c>
      <c r="C979" s="11">
        <v>18</v>
      </c>
      <c r="D979" s="11">
        <v>631.66111249999994</v>
      </c>
      <c r="E979" s="11">
        <v>289.52</v>
      </c>
      <c r="F979" s="11">
        <v>11305.444</v>
      </c>
      <c r="G979" s="11">
        <f t="shared" si="45"/>
        <v>342.14111249999996</v>
      </c>
      <c r="H979" s="11">
        <f t="shared" si="46"/>
        <v>3.0263394564600912</v>
      </c>
      <c r="I979" s="11">
        <f t="shared" si="47"/>
        <v>1</v>
      </c>
      <c r="J979" s="11"/>
      <c r="K979" s="11"/>
      <c r="L979" s="11"/>
      <c r="M979" s="11"/>
      <c r="N979" s="11"/>
      <c r="O979" s="11"/>
      <c r="P979" s="11"/>
      <c r="Q979" s="11"/>
    </row>
    <row r="980" spans="1:17" x14ac:dyDescent="0.25">
      <c r="A980" s="5">
        <v>43333.333333333336</v>
      </c>
      <c r="B980" s="6">
        <v>43333</v>
      </c>
      <c r="C980" s="11">
        <v>19</v>
      </c>
      <c r="D980" s="11">
        <v>655.484195</v>
      </c>
      <c r="E980" s="11">
        <v>320.71800000000002</v>
      </c>
      <c r="F980" s="11">
        <v>11305.444</v>
      </c>
      <c r="G980" s="11">
        <f t="shared" si="45"/>
        <v>334.76619499999998</v>
      </c>
      <c r="H980" s="11">
        <f t="shared" si="46"/>
        <v>2.9611061272781503</v>
      </c>
      <c r="I980" s="11">
        <f t="shared" si="47"/>
        <v>1</v>
      </c>
      <c r="J980" s="11"/>
      <c r="K980" s="11"/>
      <c r="L980" s="11"/>
      <c r="M980" s="11"/>
      <c r="N980" s="11"/>
      <c r="O980" s="11"/>
      <c r="P980" s="11"/>
      <c r="Q980" s="11"/>
    </row>
    <row r="981" spans="1:17" x14ac:dyDescent="0.25">
      <c r="A981" s="5">
        <v>43333.354166666664</v>
      </c>
      <c r="B981" s="6">
        <v>43333</v>
      </c>
      <c r="C981" s="11">
        <v>20</v>
      </c>
      <c r="D981" s="11">
        <v>685.31726500000002</v>
      </c>
      <c r="E981" s="11">
        <v>361.00200000000001</v>
      </c>
      <c r="F981" s="11">
        <v>11305.444</v>
      </c>
      <c r="G981" s="11">
        <f t="shared" si="45"/>
        <v>324.31526500000001</v>
      </c>
      <c r="H981" s="11">
        <f t="shared" si="46"/>
        <v>2.8686645566507609</v>
      </c>
      <c r="I981" s="11">
        <f t="shared" si="47"/>
        <v>1</v>
      </c>
      <c r="J981" s="11"/>
      <c r="K981" s="11"/>
      <c r="L981" s="11"/>
      <c r="M981" s="11"/>
      <c r="N981" s="11"/>
      <c r="O981" s="11"/>
      <c r="P981" s="11"/>
      <c r="Q981" s="11"/>
    </row>
    <row r="982" spans="1:17" x14ac:dyDescent="0.25">
      <c r="A982" s="5">
        <v>43333.375</v>
      </c>
      <c r="B982" s="6">
        <v>43333</v>
      </c>
      <c r="C982" s="11">
        <v>21</v>
      </c>
      <c r="D982" s="11">
        <v>723.08726000000001</v>
      </c>
      <c r="E982" s="11">
        <v>408.73599999999999</v>
      </c>
      <c r="F982" s="11">
        <v>11305.444</v>
      </c>
      <c r="G982" s="11">
        <f t="shared" si="45"/>
        <v>314.35126000000002</v>
      </c>
      <c r="H982" s="11">
        <f t="shared" si="46"/>
        <v>2.7805299818388383</v>
      </c>
      <c r="I982" s="11">
        <f t="shared" si="47"/>
        <v>1</v>
      </c>
      <c r="J982" s="11"/>
      <c r="K982" s="11"/>
      <c r="L982" s="11"/>
      <c r="M982" s="11"/>
      <c r="N982" s="11"/>
      <c r="O982" s="11"/>
      <c r="P982" s="11"/>
      <c r="Q982" s="11"/>
    </row>
    <row r="983" spans="1:17" x14ac:dyDescent="0.25">
      <c r="A983" s="5">
        <v>43333.395833333336</v>
      </c>
      <c r="B983" s="6">
        <v>43333</v>
      </c>
      <c r="C983" s="11">
        <v>22</v>
      </c>
      <c r="D983" s="11">
        <v>768.79417999999998</v>
      </c>
      <c r="E983" s="11">
        <v>453.69799999999998</v>
      </c>
      <c r="F983" s="11">
        <v>11305.444</v>
      </c>
      <c r="G983" s="11">
        <f t="shared" si="45"/>
        <v>315.09618</v>
      </c>
      <c r="H983" s="11">
        <f t="shared" si="46"/>
        <v>2.7871190198279701</v>
      </c>
      <c r="I983" s="11">
        <f t="shared" si="47"/>
        <v>1</v>
      </c>
      <c r="J983" s="11"/>
      <c r="K983" s="11"/>
      <c r="L983" s="11"/>
      <c r="M983" s="11"/>
      <c r="N983" s="11"/>
      <c r="O983" s="11"/>
      <c r="P983" s="11"/>
      <c r="Q983" s="11"/>
    </row>
    <row r="984" spans="1:17" x14ac:dyDescent="0.25">
      <c r="A984" s="5">
        <v>43333.416666666664</v>
      </c>
      <c r="B984" s="6">
        <v>43333</v>
      </c>
      <c r="C984" s="11">
        <v>23</v>
      </c>
      <c r="D984" s="11">
        <v>832.57624499999997</v>
      </c>
      <c r="E984" s="11">
        <v>596.84199999999998</v>
      </c>
      <c r="F984" s="11">
        <v>11305.444</v>
      </c>
      <c r="G984" s="11">
        <f t="shared" si="45"/>
        <v>235.73424499999999</v>
      </c>
      <c r="H984" s="11">
        <f t="shared" si="46"/>
        <v>2.0851392037322904</v>
      </c>
      <c r="I984" s="11">
        <f t="shared" si="47"/>
        <v>1</v>
      </c>
      <c r="J984" s="11"/>
      <c r="K984" s="11"/>
      <c r="L984" s="11"/>
      <c r="M984" s="11"/>
      <c r="N984" s="11"/>
      <c r="O984" s="11"/>
      <c r="P984" s="11"/>
      <c r="Q984" s="11"/>
    </row>
    <row r="985" spans="1:17" x14ac:dyDescent="0.25">
      <c r="A985" s="5">
        <v>43333.4375</v>
      </c>
      <c r="B985" s="6">
        <v>43333</v>
      </c>
      <c r="C985" s="11">
        <v>24</v>
      </c>
      <c r="D985" s="11">
        <v>914.43345499999998</v>
      </c>
      <c r="E985" s="11">
        <v>771.62199999999996</v>
      </c>
      <c r="F985" s="11">
        <v>11305.444</v>
      </c>
      <c r="G985" s="11">
        <f t="shared" si="45"/>
        <v>142.81145500000002</v>
      </c>
      <c r="H985" s="11">
        <f t="shared" si="46"/>
        <v>1.2632096094589476</v>
      </c>
      <c r="I985" s="11">
        <f t="shared" si="47"/>
        <v>1</v>
      </c>
      <c r="J985" s="11"/>
      <c r="K985" s="11"/>
      <c r="L985" s="11"/>
      <c r="M985" s="11"/>
      <c r="N985" s="11"/>
      <c r="O985" s="11"/>
      <c r="P985" s="11"/>
      <c r="Q985" s="11"/>
    </row>
    <row r="986" spans="1:17" x14ac:dyDescent="0.25">
      <c r="A986" s="5">
        <v>43333.458333333336</v>
      </c>
      <c r="B986" s="6">
        <v>43333</v>
      </c>
      <c r="C986" s="11">
        <v>25</v>
      </c>
      <c r="D986" s="11">
        <v>1012.38608</v>
      </c>
      <c r="E986" s="11">
        <v>985.35199999999998</v>
      </c>
      <c r="F986" s="11">
        <v>11305.444</v>
      </c>
      <c r="G986" s="11">
        <f t="shared" si="45"/>
        <v>27.034080000000017</v>
      </c>
      <c r="H986" s="11">
        <f t="shared" si="46"/>
        <v>0.23912444305592967</v>
      </c>
      <c r="I986" s="11">
        <f t="shared" si="47"/>
        <v>1</v>
      </c>
      <c r="J986" s="11"/>
      <c r="K986" s="11"/>
      <c r="L986" s="11"/>
      <c r="M986" s="11"/>
      <c r="N986" s="11"/>
      <c r="O986" s="11"/>
      <c r="P986" s="11"/>
      <c r="Q986" s="11"/>
    </row>
    <row r="987" spans="1:17" x14ac:dyDescent="0.25">
      <c r="A987" s="5">
        <v>43333.479166666664</v>
      </c>
      <c r="B987" s="6">
        <v>43333</v>
      </c>
      <c r="C987" s="11">
        <v>26</v>
      </c>
      <c r="D987" s="11">
        <v>1126.4341199999999</v>
      </c>
      <c r="E987" s="11">
        <v>1175.26</v>
      </c>
      <c r="F987" s="11">
        <v>11305.444</v>
      </c>
      <c r="G987" s="11">
        <f t="shared" si="45"/>
        <v>-48.825880000000097</v>
      </c>
      <c r="H987" s="11">
        <f t="shared" si="46"/>
        <v>0.43187936714383002</v>
      </c>
      <c r="I987" s="11">
        <f t="shared" si="47"/>
        <v>1</v>
      </c>
      <c r="J987" s="11"/>
      <c r="K987" s="11"/>
      <c r="L987" s="11"/>
      <c r="M987" s="11"/>
      <c r="N987" s="11"/>
      <c r="O987" s="11"/>
      <c r="P987" s="11"/>
      <c r="Q987" s="11"/>
    </row>
    <row r="988" spans="1:17" x14ac:dyDescent="0.25">
      <c r="A988" s="5">
        <v>43333.5</v>
      </c>
      <c r="B988" s="6">
        <v>43333</v>
      </c>
      <c r="C988" s="11">
        <v>27</v>
      </c>
      <c r="D988" s="11">
        <v>1238.7820225</v>
      </c>
      <c r="E988" s="11">
        <v>1453.5340000000001</v>
      </c>
      <c r="F988" s="11">
        <v>11305.444</v>
      </c>
      <c r="G988" s="11">
        <f t="shared" si="45"/>
        <v>-214.75197750000007</v>
      </c>
      <c r="H988" s="11">
        <f t="shared" si="46"/>
        <v>1.8995448343293733</v>
      </c>
      <c r="I988" s="11">
        <f t="shared" si="47"/>
        <v>1</v>
      </c>
      <c r="J988" s="11"/>
      <c r="K988" s="11"/>
      <c r="L988" s="11"/>
      <c r="M988" s="11"/>
      <c r="N988" s="11"/>
      <c r="O988" s="11"/>
      <c r="P988" s="11"/>
      <c r="Q988" s="11"/>
    </row>
    <row r="989" spans="1:17" x14ac:dyDescent="0.25">
      <c r="A989" s="5">
        <v>43333.520833333336</v>
      </c>
      <c r="B989" s="6">
        <v>43333</v>
      </c>
      <c r="C989" s="11">
        <v>28</v>
      </c>
      <c r="D989" s="11">
        <v>1349.4297875</v>
      </c>
      <c r="E989" s="11">
        <v>1861.114</v>
      </c>
      <c r="F989" s="11">
        <v>11305.444</v>
      </c>
      <c r="G989" s="11">
        <f t="shared" si="45"/>
        <v>-511.68421250000006</v>
      </c>
      <c r="H989" s="11">
        <f t="shared" si="46"/>
        <v>4.5259983818415277</v>
      </c>
      <c r="I989" s="11">
        <f t="shared" si="47"/>
        <v>0</v>
      </c>
      <c r="J989" s="11"/>
      <c r="K989" s="11"/>
      <c r="L989" s="11"/>
      <c r="M989" s="11"/>
      <c r="N989" s="11"/>
      <c r="O989" s="11"/>
      <c r="P989" s="11"/>
      <c r="Q989" s="11"/>
    </row>
    <row r="990" spans="1:17" x14ac:dyDescent="0.25">
      <c r="A990" s="5">
        <v>43333.541666666664</v>
      </c>
      <c r="B990" s="6">
        <v>43333</v>
      </c>
      <c r="C990" s="11">
        <v>29</v>
      </c>
      <c r="D990" s="11">
        <v>1468.2182849999999</v>
      </c>
      <c r="E990" s="11">
        <v>2212.85</v>
      </c>
      <c r="F990" s="11">
        <v>11305.444</v>
      </c>
      <c r="G990" s="11">
        <f t="shared" si="45"/>
        <v>-744.63171499999999</v>
      </c>
      <c r="H990" s="11">
        <f t="shared" si="46"/>
        <v>6.5864880229383287</v>
      </c>
      <c r="I990" s="11">
        <f t="shared" si="47"/>
        <v>0</v>
      </c>
      <c r="J990" s="11"/>
      <c r="K990" s="11"/>
      <c r="L990" s="11"/>
      <c r="M990" s="11"/>
      <c r="N990" s="11"/>
      <c r="O990" s="11"/>
      <c r="P990" s="11"/>
      <c r="Q990" s="11"/>
    </row>
    <row r="991" spans="1:17" x14ac:dyDescent="0.25">
      <c r="A991" s="5">
        <v>43333.5625</v>
      </c>
      <c r="B991" s="6">
        <v>43333</v>
      </c>
      <c r="C991" s="11">
        <v>30</v>
      </c>
      <c r="D991" s="11">
        <v>1595.1475150000001</v>
      </c>
      <c r="E991" s="11">
        <v>2421.7800000000002</v>
      </c>
      <c r="F991" s="11">
        <v>11305.444</v>
      </c>
      <c r="G991" s="11">
        <f t="shared" si="45"/>
        <v>-826.63248500000009</v>
      </c>
      <c r="H991" s="11">
        <f t="shared" si="46"/>
        <v>7.3118091160329497</v>
      </c>
      <c r="I991" s="11">
        <f t="shared" si="47"/>
        <v>0</v>
      </c>
      <c r="J991" s="11"/>
      <c r="K991" s="11"/>
      <c r="L991" s="11"/>
      <c r="M991" s="11"/>
      <c r="N991" s="11"/>
      <c r="O991" s="11"/>
      <c r="P991" s="11"/>
      <c r="Q991" s="11"/>
    </row>
    <row r="992" spans="1:17" x14ac:dyDescent="0.25">
      <c r="A992" s="5">
        <v>43333.583333333336</v>
      </c>
      <c r="B992" s="6">
        <v>43333</v>
      </c>
      <c r="C992" s="11">
        <v>31</v>
      </c>
      <c r="D992" s="11">
        <v>1611.8476450000001</v>
      </c>
      <c r="E992" s="11">
        <v>2439.4659999999999</v>
      </c>
      <c r="F992" s="11">
        <v>11024.694</v>
      </c>
      <c r="G992" s="11">
        <f t="shared" si="45"/>
        <v>-827.61835499999984</v>
      </c>
      <c r="H992" s="11">
        <f t="shared" si="46"/>
        <v>7.5069508051652036</v>
      </c>
      <c r="I992" s="11">
        <f t="shared" si="47"/>
        <v>0</v>
      </c>
      <c r="J992" s="11"/>
      <c r="K992" s="11"/>
      <c r="L992" s="11"/>
      <c r="M992" s="11"/>
      <c r="N992" s="11"/>
      <c r="O992" s="11"/>
      <c r="P992" s="11"/>
      <c r="Q992" s="11"/>
    </row>
    <row r="993" spans="1:17" x14ac:dyDescent="0.25">
      <c r="A993" s="5">
        <v>43333.604166666664</v>
      </c>
      <c r="B993" s="6">
        <v>43333</v>
      </c>
      <c r="C993" s="11">
        <v>32</v>
      </c>
      <c r="D993" s="11">
        <v>1537.3736275000001</v>
      </c>
      <c r="E993" s="11">
        <v>2316.9059999999999</v>
      </c>
      <c r="F993" s="11">
        <v>10443.694</v>
      </c>
      <c r="G993" s="11">
        <f t="shared" si="45"/>
        <v>-779.53237249999984</v>
      </c>
      <c r="H993" s="11">
        <f t="shared" si="46"/>
        <v>7.4641441285047208</v>
      </c>
      <c r="I993" s="11">
        <f t="shared" si="47"/>
        <v>0</v>
      </c>
      <c r="J993" s="11"/>
      <c r="K993" s="11"/>
      <c r="L993" s="11"/>
      <c r="M993" s="11"/>
      <c r="N993" s="11"/>
      <c r="O993" s="11"/>
      <c r="P993" s="11"/>
      <c r="Q993" s="11"/>
    </row>
    <row r="994" spans="1:17" x14ac:dyDescent="0.25">
      <c r="A994" s="5">
        <v>43333.625</v>
      </c>
      <c r="B994" s="6">
        <v>43333</v>
      </c>
      <c r="C994" s="11">
        <v>33</v>
      </c>
      <c r="D994" s="11">
        <v>1603.781825</v>
      </c>
      <c r="E994" s="11">
        <v>2428.0700000000002</v>
      </c>
      <c r="F994" s="11">
        <v>10443.694</v>
      </c>
      <c r="G994" s="11">
        <f t="shared" si="45"/>
        <v>-824.28817500000014</v>
      </c>
      <c r="H994" s="11">
        <f t="shared" si="46"/>
        <v>7.8926879224917936</v>
      </c>
      <c r="I994" s="11">
        <f t="shared" si="47"/>
        <v>0</v>
      </c>
      <c r="J994" s="11"/>
      <c r="K994" s="11"/>
      <c r="L994" s="11"/>
      <c r="M994" s="11"/>
      <c r="N994" s="11"/>
      <c r="O994" s="11"/>
      <c r="P994" s="11"/>
      <c r="Q994" s="11"/>
    </row>
    <row r="995" spans="1:17" x14ac:dyDescent="0.25">
      <c r="A995" s="5">
        <v>43333.645833333336</v>
      </c>
      <c r="B995" s="6">
        <v>43333</v>
      </c>
      <c r="C995" s="11">
        <v>34</v>
      </c>
      <c r="D995" s="11">
        <v>1849.5047649999999</v>
      </c>
      <c r="E995" s="11">
        <v>2685.9059999999999</v>
      </c>
      <c r="F995" s="11">
        <v>11024.694</v>
      </c>
      <c r="G995" s="11">
        <f t="shared" si="45"/>
        <v>-836.40123500000004</v>
      </c>
      <c r="H995" s="11">
        <f t="shared" si="46"/>
        <v>7.5866163269474871</v>
      </c>
      <c r="I995" s="11">
        <f t="shared" si="47"/>
        <v>0</v>
      </c>
      <c r="J995" s="11"/>
      <c r="K995" s="11"/>
      <c r="L995" s="11"/>
      <c r="M995" s="11"/>
      <c r="N995" s="11"/>
      <c r="O995" s="11"/>
      <c r="P995" s="11"/>
      <c r="Q995" s="11"/>
    </row>
    <row r="996" spans="1:17" x14ac:dyDescent="0.25">
      <c r="A996" s="5">
        <v>43333.666666666664</v>
      </c>
      <c r="B996" s="6">
        <v>43333</v>
      </c>
      <c r="C996" s="11">
        <v>35</v>
      </c>
      <c r="D996" s="11">
        <v>1921.3837375000001</v>
      </c>
      <c r="E996" s="11">
        <v>2823.0659999999998</v>
      </c>
      <c r="F996" s="11">
        <v>11024.694</v>
      </c>
      <c r="G996" s="11">
        <f t="shared" si="45"/>
        <v>-901.68226249999975</v>
      </c>
      <c r="H996" s="11">
        <f t="shared" si="46"/>
        <v>8.1787509249689823</v>
      </c>
      <c r="I996" s="11">
        <f t="shared" si="47"/>
        <v>0</v>
      </c>
      <c r="J996" s="11"/>
      <c r="K996" s="11"/>
      <c r="L996" s="11"/>
      <c r="M996" s="11"/>
      <c r="N996" s="11"/>
      <c r="O996" s="11"/>
      <c r="P996" s="11"/>
      <c r="Q996" s="11"/>
    </row>
    <row r="997" spans="1:17" x14ac:dyDescent="0.25">
      <c r="A997" s="5">
        <v>43333.6875</v>
      </c>
      <c r="B997" s="6">
        <v>43333</v>
      </c>
      <c r="C997" s="11">
        <v>36</v>
      </c>
      <c r="D997" s="11">
        <v>2019.9442524999999</v>
      </c>
      <c r="E997" s="11">
        <v>2850.8780000000002</v>
      </c>
      <c r="F997" s="11">
        <v>11024.694</v>
      </c>
      <c r="G997" s="11">
        <f t="shared" si="45"/>
        <v>-830.93374750000021</v>
      </c>
      <c r="H997" s="11">
        <f t="shared" si="46"/>
        <v>7.537023227129934</v>
      </c>
      <c r="I997" s="11">
        <f t="shared" si="47"/>
        <v>0</v>
      </c>
      <c r="J997" s="11"/>
      <c r="K997" s="11"/>
      <c r="L997" s="11"/>
      <c r="M997" s="11"/>
      <c r="N997" s="11"/>
      <c r="O997" s="11"/>
      <c r="P997" s="11"/>
      <c r="Q997" s="11"/>
    </row>
    <row r="998" spans="1:17" x14ac:dyDescent="0.25">
      <c r="A998" s="5">
        <v>43333.708333333336</v>
      </c>
      <c r="B998" s="6">
        <v>43333</v>
      </c>
      <c r="C998" s="11">
        <v>37</v>
      </c>
      <c r="D998" s="11">
        <v>2131.3186224999999</v>
      </c>
      <c r="E998" s="11">
        <v>2826.9119999999998</v>
      </c>
      <c r="F998" s="11">
        <v>11024.694</v>
      </c>
      <c r="G998" s="11">
        <f t="shared" si="45"/>
        <v>-695.59337749999986</v>
      </c>
      <c r="H998" s="11">
        <f t="shared" si="46"/>
        <v>6.309412102503706</v>
      </c>
      <c r="I998" s="11">
        <f t="shared" si="47"/>
        <v>0</v>
      </c>
      <c r="J998" s="11"/>
      <c r="K998" s="11"/>
      <c r="L998" s="11"/>
      <c r="M998" s="11"/>
      <c r="N998" s="11"/>
      <c r="O998" s="11"/>
      <c r="P998" s="11"/>
      <c r="Q998" s="11"/>
    </row>
    <row r="999" spans="1:17" x14ac:dyDescent="0.25">
      <c r="A999" s="5">
        <v>43333.729166666664</v>
      </c>
      <c r="B999" s="6">
        <v>43333</v>
      </c>
      <c r="C999" s="11">
        <v>38</v>
      </c>
      <c r="D999" s="11">
        <v>2237.7623524999999</v>
      </c>
      <c r="E999" s="11">
        <v>2850.7979999999998</v>
      </c>
      <c r="F999" s="11">
        <v>10957.194</v>
      </c>
      <c r="G999" s="11">
        <f t="shared" si="45"/>
        <v>-613.03564749999987</v>
      </c>
      <c r="H999" s="11">
        <f t="shared" si="46"/>
        <v>5.5948233416329023</v>
      </c>
      <c r="I999" s="11">
        <f t="shared" si="47"/>
        <v>0</v>
      </c>
      <c r="J999" s="11"/>
      <c r="K999" s="11"/>
      <c r="L999" s="11"/>
      <c r="M999" s="11"/>
      <c r="N999" s="11"/>
      <c r="O999" s="11"/>
      <c r="P999" s="11"/>
      <c r="Q999" s="11"/>
    </row>
    <row r="1000" spans="1:17" x14ac:dyDescent="0.25">
      <c r="A1000" s="5">
        <v>43333.75</v>
      </c>
      <c r="B1000" s="6">
        <v>43333</v>
      </c>
      <c r="C1000" s="11">
        <v>39</v>
      </c>
      <c r="D1000" s="11">
        <v>2223.3946074999999</v>
      </c>
      <c r="E1000" s="11">
        <v>2710.04</v>
      </c>
      <c r="F1000" s="11">
        <v>10415.194</v>
      </c>
      <c r="G1000" s="11">
        <f t="shared" si="45"/>
        <v>-486.64539250000007</v>
      </c>
      <c r="H1000" s="11">
        <f t="shared" si="46"/>
        <v>4.6724563411876927</v>
      </c>
      <c r="I1000" s="11">
        <f t="shared" si="47"/>
        <v>0</v>
      </c>
      <c r="J1000" s="11"/>
      <c r="K1000" s="11"/>
      <c r="L1000" s="11"/>
      <c r="M1000" s="11"/>
      <c r="N1000" s="11"/>
      <c r="O1000" s="11"/>
      <c r="P1000" s="11"/>
      <c r="Q1000" s="11"/>
    </row>
    <row r="1001" spans="1:17" x14ac:dyDescent="0.25">
      <c r="A1001" s="5">
        <v>43333.770833333336</v>
      </c>
      <c r="B1001" s="6">
        <v>43333</v>
      </c>
      <c r="C1001" s="11">
        <v>40</v>
      </c>
      <c r="D1001" s="11">
        <v>2423.7603224999998</v>
      </c>
      <c r="E1001" s="11">
        <v>2724.29</v>
      </c>
      <c r="F1001" s="11">
        <v>10482.694</v>
      </c>
      <c r="G1001" s="11">
        <f t="shared" si="45"/>
        <v>-300.52967750000016</v>
      </c>
      <c r="H1001" s="11">
        <f t="shared" si="46"/>
        <v>2.8669126228429467</v>
      </c>
      <c r="I1001" s="11">
        <f t="shared" si="47"/>
        <v>1</v>
      </c>
      <c r="J1001" s="11"/>
      <c r="K1001" s="11"/>
      <c r="L1001" s="11"/>
      <c r="M1001" s="11"/>
      <c r="N1001" s="11"/>
      <c r="O1001" s="11"/>
      <c r="P1001" s="11"/>
      <c r="Q1001" s="11"/>
    </row>
    <row r="1002" spans="1:17" x14ac:dyDescent="0.25">
      <c r="A1002" s="5">
        <v>43333.791666666664</v>
      </c>
      <c r="B1002" s="6">
        <v>43333</v>
      </c>
      <c r="C1002" s="11">
        <v>41</v>
      </c>
      <c r="D1002" s="11">
        <v>2629.6583150000001</v>
      </c>
      <c r="E1002" s="11">
        <v>2831.2359999999999</v>
      </c>
      <c r="F1002" s="11">
        <v>10482.694</v>
      </c>
      <c r="G1002" s="11">
        <f t="shared" si="45"/>
        <v>-201.57768499999975</v>
      </c>
      <c r="H1002" s="11">
        <f t="shared" si="46"/>
        <v>1.922956875398631</v>
      </c>
      <c r="I1002" s="11">
        <f t="shared" si="47"/>
        <v>1</v>
      </c>
      <c r="J1002" s="11"/>
      <c r="K1002" s="11"/>
      <c r="L1002" s="11"/>
      <c r="M1002" s="11"/>
      <c r="N1002" s="11"/>
      <c r="O1002" s="11"/>
      <c r="P1002" s="11"/>
      <c r="Q1002" s="11"/>
    </row>
    <row r="1003" spans="1:17" x14ac:dyDescent="0.25">
      <c r="A1003" s="5">
        <v>43333.8125</v>
      </c>
      <c r="B1003" s="6">
        <v>43333</v>
      </c>
      <c r="C1003" s="11">
        <v>42</v>
      </c>
      <c r="D1003" s="11">
        <v>3090.6571199999998</v>
      </c>
      <c r="E1003" s="11">
        <v>3321.502</v>
      </c>
      <c r="F1003" s="11">
        <v>11066.444</v>
      </c>
      <c r="G1003" s="11">
        <f t="shared" si="45"/>
        <v>-230.8448800000001</v>
      </c>
      <c r="H1003" s="11">
        <f t="shared" si="46"/>
        <v>2.0859896819610717</v>
      </c>
      <c r="I1003" s="11">
        <f t="shared" si="47"/>
        <v>1</v>
      </c>
      <c r="J1003" s="11"/>
      <c r="K1003" s="11"/>
      <c r="L1003" s="11"/>
      <c r="M1003" s="11"/>
      <c r="N1003" s="11"/>
      <c r="O1003" s="11"/>
      <c r="P1003" s="11"/>
      <c r="Q1003" s="11"/>
    </row>
    <row r="1004" spans="1:17" x14ac:dyDescent="0.25">
      <c r="A1004" s="5">
        <v>43333.833333333336</v>
      </c>
      <c r="B1004" s="6">
        <v>43333</v>
      </c>
      <c r="C1004" s="11">
        <v>43</v>
      </c>
      <c r="D1004" s="11">
        <v>3345.816065</v>
      </c>
      <c r="E1004" s="11">
        <v>3666.9319999999998</v>
      </c>
      <c r="F1004" s="11">
        <v>11066.444</v>
      </c>
      <c r="G1004" s="11">
        <f t="shared" si="45"/>
        <v>-321.11593499999981</v>
      </c>
      <c r="H1004" s="11">
        <f t="shared" si="46"/>
        <v>2.9017083988316377</v>
      </c>
      <c r="I1004" s="11">
        <f t="shared" si="47"/>
        <v>1</v>
      </c>
      <c r="J1004" s="11"/>
      <c r="K1004" s="11"/>
      <c r="L1004" s="11"/>
      <c r="M1004" s="11"/>
      <c r="N1004" s="11"/>
      <c r="O1004" s="11"/>
      <c r="P1004" s="11"/>
      <c r="Q1004" s="11"/>
    </row>
    <row r="1005" spans="1:17" x14ac:dyDescent="0.25">
      <c r="A1005" s="5">
        <v>43333.854166666664</v>
      </c>
      <c r="B1005" s="6">
        <v>43333</v>
      </c>
      <c r="C1005" s="11">
        <v>44</v>
      </c>
      <c r="D1005" s="11">
        <v>3237.0372499999999</v>
      </c>
      <c r="E1005" s="11">
        <v>3648.0059999999999</v>
      </c>
      <c r="F1005" s="11">
        <v>10132.694</v>
      </c>
      <c r="G1005" s="11">
        <f t="shared" si="45"/>
        <v>-410.96875</v>
      </c>
      <c r="H1005" s="11">
        <f t="shared" si="46"/>
        <v>4.0558685577596645</v>
      </c>
      <c r="I1005" s="11">
        <f t="shared" si="47"/>
        <v>1</v>
      </c>
      <c r="J1005" s="11"/>
      <c r="K1005" s="11"/>
      <c r="L1005" s="11"/>
      <c r="M1005" s="11"/>
      <c r="N1005" s="11"/>
      <c r="O1005" s="11"/>
      <c r="P1005" s="11"/>
      <c r="Q1005" s="11"/>
    </row>
    <row r="1006" spans="1:17" x14ac:dyDescent="0.25">
      <c r="A1006" s="5">
        <v>43333.875</v>
      </c>
      <c r="B1006" s="6">
        <v>43333</v>
      </c>
      <c r="C1006" s="11">
        <v>45</v>
      </c>
      <c r="D1006" s="11">
        <v>3261.9711575000001</v>
      </c>
      <c r="E1006" s="11">
        <v>3671.3440000000001</v>
      </c>
      <c r="F1006" s="11">
        <v>9584.6939999999995</v>
      </c>
      <c r="G1006" s="11">
        <f t="shared" si="45"/>
        <v>-409.37284249999993</v>
      </c>
      <c r="H1006" s="11">
        <f t="shared" si="46"/>
        <v>4.2711101940239296</v>
      </c>
      <c r="I1006" s="11">
        <f t="shared" si="47"/>
        <v>1</v>
      </c>
      <c r="J1006" s="11"/>
      <c r="K1006" s="11"/>
      <c r="L1006" s="11"/>
      <c r="M1006" s="11"/>
      <c r="N1006" s="11"/>
      <c r="O1006" s="11"/>
      <c r="P1006" s="11"/>
      <c r="Q1006" s="11"/>
    </row>
    <row r="1007" spans="1:17" x14ac:dyDescent="0.25">
      <c r="A1007" s="5">
        <v>43333.895833333336</v>
      </c>
      <c r="B1007" s="6">
        <v>43333</v>
      </c>
      <c r="C1007" s="11">
        <v>46</v>
      </c>
      <c r="D1007" s="11">
        <v>3401.3737700000001</v>
      </c>
      <c r="E1007" s="11">
        <v>3774.634</v>
      </c>
      <c r="F1007" s="11">
        <v>9506.6939999999995</v>
      </c>
      <c r="G1007" s="11">
        <f t="shared" si="45"/>
        <v>-373.26022999999986</v>
      </c>
      <c r="H1007" s="11">
        <f t="shared" si="46"/>
        <v>3.9262884657905248</v>
      </c>
      <c r="I1007" s="11">
        <f t="shared" si="47"/>
        <v>1</v>
      </c>
      <c r="J1007" s="11"/>
      <c r="K1007" s="11"/>
      <c r="L1007" s="11"/>
      <c r="M1007" s="11"/>
      <c r="N1007" s="11"/>
      <c r="O1007" s="11"/>
      <c r="P1007" s="11"/>
      <c r="Q1007" s="11"/>
    </row>
    <row r="1008" spans="1:17" x14ac:dyDescent="0.25">
      <c r="A1008" s="5">
        <v>43333.916666666664</v>
      </c>
      <c r="B1008" s="6">
        <v>43333</v>
      </c>
      <c r="C1008" s="11">
        <v>47</v>
      </c>
      <c r="D1008" s="11">
        <v>3340.5524</v>
      </c>
      <c r="E1008" s="11">
        <v>3576.79</v>
      </c>
      <c r="F1008" s="11">
        <v>9056.9439999999995</v>
      </c>
      <c r="G1008" s="11">
        <f t="shared" si="45"/>
        <v>-236.23759999999993</v>
      </c>
      <c r="H1008" s="11">
        <f t="shared" si="46"/>
        <v>2.6083588459860185</v>
      </c>
      <c r="I1008" s="11">
        <f t="shared" si="47"/>
        <v>1</v>
      </c>
      <c r="J1008" s="11"/>
      <c r="K1008" s="11"/>
      <c r="L1008" s="11"/>
      <c r="M1008" s="11"/>
      <c r="N1008" s="11"/>
      <c r="O1008" s="11"/>
      <c r="P1008" s="11"/>
      <c r="Q1008" s="11"/>
    </row>
    <row r="1009" spans="1:17" x14ac:dyDescent="0.25">
      <c r="A1009" s="5">
        <v>43333.9375</v>
      </c>
      <c r="B1009" s="6">
        <v>43333</v>
      </c>
      <c r="C1009" s="11">
        <v>48</v>
      </c>
      <c r="D1009" s="11">
        <v>3163.2048924999999</v>
      </c>
      <c r="E1009" s="11">
        <v>3283.02</v>
      </c>
      <c r="F1009" s="11">
        <v>8470.7440000000006</v>
      </c>
      <c r="G1009" s="11">
        <f t="shared" si="45"/>
        <v>-119.81510750000007</v>
      </c>
      <c r="H1009" s="11">
        <f t="shared" si="46"/>
        <v>1.4144578976769933</v>
      </c>
      <c r="I1009" s="11">
        <f t="shared" si="47"/>
        <v>1</v>
      </c>
      <c r="J1009" s="11"/>
      <c r="K1009" s="11"/>
      <c r="L1009" s="11"/>
      <c r="M1009" s="11"/>
      <c r="N1009" s="11"/>
      <c r="O1009" s="11"/>
      <c r="P1009" s="11"/>
      <c r="Q1009" s="11"/>
    </row>
    <row r="1010" spans="1:17" x14ac:dyDescent="0.25">
      <c r="A1010" s="5">
        <v>43333.958333333336</v>
      </c>
      <c r="B1010" s="6">
        <v>43334</v>
      </c>
      <c r="C1010" s="11">
        <v>1</v>
      </c>
      <c r="D1010" s="11">
        <v>3245.9143349999999</v>
      </c>
      <c r="E1010" s="11">
        <v>3192.3180000000002</v>
      </c>
      <c r="F1010" s="11">
        <v>8332.7440000000006</v>
      </c>
      <c r="G1010" s="11">
        <f t="shared" si="45"/>
        <v>53.596334999999726</v>
      </c>
      <c r="H1010" s="11">
        <f t="shared" si="46"/>
        <v>0.64320150721058655</v>
      </c>
      <c r="I1010" s="11">
        <f t="shared" si="47"/>
        <v>1</v>
      </c>
      <c r="J1010" s="11"/>
      <c r="K1010" s="11"/>
      <c r="L1010" s="11"/>
      <c r="M1010" s="11"/>
      <c r="N1010" s="11"/>
      <c r="O1010" s="11"/>
      <c r="P1010" s="11"/>
      <c r="Q1010" s="11"/>
    </row>
    <row r="1011" spans="1:17" x14ac:dyDescent="0.25">
      <c r="A1011" s="5">
        <v>43333.979166666664</v>
      </c>
      <c r="B1011" s="6">
        <v>43334</v>
      </c>
      <c r="C1011" s="11">
        <v>2</v>
      </c>
      <c r="D1011" s="11">
        <v>3331.6686650000001</v>
      </c>
      <c r="E1011" s="11">
        <v>3149.866</v>
      </c>
      <c r="F1011" s="11">
        <v>8332.7440000000006</v>
      </c>
      <c r="G1011" s="11">
        <f t="shared" si="45"/>
        <v>181.80266500000016</v>
      </c>
      <c r="H1011" s="11">
        <f t="shared" si="46"/>
        <v>2.1817862759254352</v>
      </c>
      <c r="I1011" s="11">
        <f t="shared" si="47"/>
        <v>1</v>
      </c>
      <c r="J1011" s="11"/>
      <c r="K1011" s="11"/>
      <c r="L1011" s="11"/>
      <c r="M1011" s="11"/>
      <c r="N1011" s="11"/>
      <c r="O1011" s="11"/>
      <c r="P1011" s="11"/>
      <c r="Q1011" s="11"/>
    </row>
    <row r="1012" spans="1:17" x14ac:dyDescent="0.25">
      <c r="A1012" s="5">
        <v>43334</v>
      </c>
      <c r="B1012" s="6">
        <v>43334</v>
      </c>
      <c r="C1012" s="11">
        <v>3</v>
      </c>
      <c r="D1012" s="11">
        <v>3496.0633250000001</v>
      </c>
      <c r="E1012" s="11">
        <v>3476.69</v>
      </c>
      <c r="F1012" s="11">
        <v>8222.4439999999995</v>
      </c>
      <c r="G1012" s="11">
        <f t="shared" si="45"/>
        <v>19.373325000000023</v>
      </c>
      <c r="H1012" s="11">
        <f t="shared" si="46"/>
        <v>0.23561516502879221</v>
      </c>
      <c r="I1012" s="11">
        <f t="shared" si="47"/>
        <v>1</v>
      </c>
      <c r="J1012" s="11"/>
      <c r="K1012" s="11"/>
      <c r="L1012" s="11"/>
      <c r="M1012" s="11"/>
      <c r="N1012" s="11"/>
      <c r="O1012" s="11"/>
      <c r="P1012" s="11"/>
      <c r="Q1012" s="11"/>
    </row>
    <row r="1013" spans="1:17" x14ac:dyDescent="0.25">
      <c r="A1013" s="5">
        <v>43334.020833333336</v>
      </c>
      <c r="B1013" s="6">
        <v>43334</v>
      </c>
      <c r="C1013" s="11">
        <v>4</v>
      </c>
      <c r="D1013" s="11">
        <v>3860.7902224999998</v>
      </c>
      <c r="E1013" s="11">
        <v>3892.5419999999999</v>
      </c>
      <c r="F1013" s="11">
        <v>8962.9439999999995</v>
      </c>
      <c r="G1013" s="11">
        <f t="shared" si="45"/>
        <v>-31.751777500000117</v>
      </c>
      <c r="H1013" s="11">
        <f t="shared" si="46"/>
        <v>0.35425611830220205</v>
      </c>
      <c r="I1013" s="11">
        <f t="shared" si="47"/>
        <v>1</v>
      </c>
      <c r="J1013" s="11"/>
      <c r="K1013" s="11"/>
      <c r="L1013" s="11"/>
      <c r="M1013" s="11"/>
      <c r="N1013" s="11"/>
      <c r="O1013" s="11"/>
      <c r="P1013" s="11"/>
      <c r="Q1013" s="11"/>
    </row>
    <row r="1014" spans="1:17" x14ac:dyDescent="0.25">
      <c r="A1014" s="5">
        <v>43334.041666666664</v>
      </c>
      <c r="B1014" s="6">
        <v>43334</v>
      </c>
      <c r="C1014" s="11">
        <v>5</v>
      </c>
      <c r="D1014" s="11">
        <v>3919.7013025000001</v>
      </c>
      <c r="E1014" s="11">
        <v>3802.884</v>
      </c>
      <c r="F1014" s="11">
        <v>9577.9439999999995</v>
      </c>
      <c r="G1014" s="11">
        <f t="shared" si="45"/>
        <v>116.8173025000001</v>
      </c>
      <c r="H1014" s="11">
        <f t="shared" si="46"/>
        <v>1.2196490447219164</v>
      </c>
      <c r="I1014" s="11">
        <f t="shared" si="47"/>
        <v>1</v>
      </c>
      <c r="J1014" s="11"/>
      <c r="K1014" s="11"/>
      <c r="L1014" s="11"/>
      <c r="M1014" s="11"/>
      <c r="N1014" s="11"/>
      <c r="O1014" s="11"/>
      <c r="P1014" s="11"/>
      <c r="Q1014" s="11"/>
    </row>
    <row r="1015" spans="1:17" x14ac:dyDescent="0.25">
      <c r="A1015" s="5">
        <v>43334.0625</v>
      </c>
      <c r="B1015" s="6">
        <v>43334</v>
      </c>
      <c r="C1015" s="11">
        <v>6</v>
      </c>
      <c r="D1015" s="11">
        <v>4007.7525274999998</v>
      </c>
      <c r="E1015" s="11">
        <v>3789.4839999999999</v>
      </c>
      <c r="F1015" s="11">
        <v>9737.6939999999995</v>
      </c>
      <c r="G1015" s="11">
        <f t="shared" si="45"/>
        <v>218.26852749999989</v>
      </c>
      <c r="H1015" s="11">
        <f t="shared" si="46"/>
        <v>2.241480657535551</v>
      </c>
      <c r="I1015" s="11">
        <f t="shared" si="47"/>
        <v>1</v>
      </c>
      <c r="J1015" s="11"/>
      <c r="K1015" s="11"/>
      <c r="L1015" s="11"/>
      <c r="M1015" s="11"/>
      <c r="N1015" s="11"/>
      <c r="O1015" s="11"/>
      <c r="P1015" s="11"/>
      <c r="Q1015" s="11"/>
    </row>
    <row r="1016" spans="1:17" x14ac:dyDescent="0.25">
      <c r="A1016" s="5">
        <v>43334.083333333336</v>
      </c>
      <c r="B1016" s="6">
        <v>43334</v>
      </c>
      <c r="C1016" s="11">
        <v>7</v>
      </c>
      <c r="D1016" s="11">
        <v>4114.6637375</v>
      </c>
      <c r="E1016" s="11">
        <v>3802.5059999999999</v>
      </c>
      <c r="F1016" s="11">
        <v>9996.4439999999995</v>
      </c>
      <c r="G1016" s="11">
        <f t="shared" si="45"/>
        <v>312.15773750000017</v>
      </c>
      <c r="H1016" s="11">
        <f t="shared" si="46"/>
        <v>3.1226878027826714</v>
      </c>
      <c r="I1016" s="11">
        <f t="shared" si="47"/>
        <v>1</v>
      </c>
      <c r="J1016" s="11"/>
      <c r="K1016" s="11"/>
      <c r="L1016" s="11"/>
      <c r="M1016" s="11"/>
      <c r="N1016" s="11"/>
      <c r="O1016" s="11"/>
      <c r="P1016" s="11"/>
      <c r="Q1016" s="11"/>
    </row>
    <row r="1017" spans="1:17" x14ac:dyDescent="0.25">
      <c r="A1017" s="5">
        <v>43334.104166666664</v>
      </c>
      <c r="B1017" s="6">
        <v>43334</v>
      </c>
      <c r="C1017" s="11">
        <v>8</v>
      </c>
      <c r="D1017" s="11">
        <v>4391.5952900000002</v>
      </c>
      <c r="E1017" s="11">
        <v>4108.29</v>
      </c>
      <c r="F1017" s="11">
        <v>10589.444</v>
      </c>
      <c r="G1017" s="11">
        <f t="shared" si="45"/>
        <v>283.30529000000024</v>
      </c>
      <c r="H1017" s="11">
        <f t="shared" si="46"/>
        <v>2.6753556655099193</v>
      </c>
      <c r="I1017" s="11">
        <f t="shared" si="47"/>
        <v>1</v>
      </c>
      <c r="J1017" s="11"/>
      <c r="K1017" s="11"/>
      <c r="L1017" s="11"/>
      <c r="M1017" s="11"/>
      <c r="N1017" s="11"/>
      <c r="O1017" s="11"/>
      <c r="P1017" s="11"/>
      <c r="Q1017" s="11"/>
    </row>
    <row r="1018" spans="1:17" x14ac:dyDescent="0.25">
      <c r="A1018" s="5">
        <v>43334.125</v>
      </c>
      <c r="B1018" s="6">
        <v>43334</v>
      </c>
      <c r="C1018" s="11">
        <v>9</v>
      </c>
      <c r="D1018" s="11">
        <v>4438.2334874999997</v>
      </c>
      <c r="E1018" s="11">
        <v>4209.9780000000001</v>
      </c>
      <c r="F1018" s="11">
        <v>10787.444</v>
      </c>
      <c r="G1018" s="11">
        <f t="shared" si="45"/>
        <v>228.25548749999962</v>
      </c>
      <c r="H1018" s="11">
        <f t="shared" si="46"/>
        <v>2.1159367084547522</v>
      </c>
      <c r="I1018" s="11">
        <f t="shared" si="47"/>
        <v>1</v>
      </c>
      <c r="J1018" s="11"/>
      <c r="K1018" s="11"/>
      <c r="L1018" s="11"/>
      <c r="M1018" s="11"/>
      <c r="N1018" s="11"/>
      <c r="O1018" s="11"/>
      <c r="P1018" s="11"/>
      <c r="Q1018" s="11"/>
    </row>
    <row r="1019" spans="1:17" x14ac:dyDescent="0.25">
      <c r="A1019" s="5">
        <v>43334.145833333336</v>
      </c>
      <c r="B1019" s="6">
        <v>43334</v>
      </c>
      <c r="C1019" s="11">
        <v>10</v>
      </c>
      <c r="D1019" s="11">
        <v>4442.4623725000001</v>
      </c>
      <c r="E1019" s="11">
        <v>4202.68</v>
      </c>
      <c r="F1019" s="11">
        <v>10983.444</v>
      </c>
      <c r="G1019" s="11">
        <f t="shared" si="45"/>
        <v>239.78237249999984</v>
      </c>
      <c r="H1019" s="11">
        <f t="shared" si="46"/>
        <v>2.1831255524223536</v>
      </c>
      <c r="I1019" s="11">
        <f t="shared" si="47"/>
        <v>1</v>
      </c>
      <c r="J1019" s="11"/>
      <c r="K1019" s="11"/>
      <c r="L1019" s="11"/>
      <c r="M1019" s="11"/>
      <c r="N1019" s="11"/>
      <c r="O1019" s="11"/>
      <c r="P1019" s="11"/>
      <c r="Q1019" s="11"/>
    </row>
    <row r="1020" spans="1:17" x14ac:dyDescent="0.25">
      <c r="A1020" s="5">
        <v>43334.166666666664</v>
      </c>
      <c r="B1020" s="6">
        <v>43334</v>
      </c>
      <c r="C1020" s="11">
        <v>11</v>
      </c>
      <c r="D1020" s="11">
        <v>4519.0490300000001</v>
      </c>
      <c r="E1020" s="11">
        <v>4201.366</v>
      </c>
      <c r="F1020" s="11">
        <v>11305.444</v>
      </c>
      <c r="G1020" s="11">
        <f t="shared" si="45"/>
        <v>317.68303000000014</v>
      </c>
      <c r="H1020" s="11">
        <f t="shared" si="46"/>
        <v>2.8100004741078739</v>
      </c>
      <c r="I1020" s="11">
        <f t="shared" si="47"/>
        <v>1</v>
      </c>
      <c r="J1020" s="11"/>
      <c r="K1020" s="11"/>
      <c r="L1020" s="11"/>
      <c r="M1020" s="11"/>
      <c r="N1020" s="11"/>
      <c r="O1020" s="11"/>
      <c r="P1020" s="11"/>
      <c r="Q1020" s="11"/>
    </row>
    <row r="1021" spans="1:17" x14ac:dyDescent="0.25">
      <c r="A1021" s="5">
        <v>43334.1875</v>
      </c>
      <c r="B1021" s="6">
        <v>43334</v>
      </c>
      <c r="C1021" s="11">
        <v>12</v>
      </c>
      <c r="D1021" s="11">
        <v>4406.80861</v>
      </c>
      <c r="E1021" s="11">
        <v>4028.652</v>
      </c>
      <c r="F1021" s="11">
        <v>11305.444</v>
      </c>
      <c r="G1021" s="11">
        <f t="shared" si="45"/>
        <v>378.15661</v>
      </c>
      <c r="H1021" s="11">
        <f t="shared" si="46"/>
        <v>3.34490719692212</v>
      </c>
      <c r="I1021" s="11">
        <f t="shared" si="47"/>
        <v>1</v>
      </c>
      <c r="J1021" s="11"/>
      <c r="K1021" s="11"/>
      <c r="L1021" s="11"/>
      <c r="M1021" s="11"/>
      <c r="N1021" s="11"/>
      <c r="O1021" s="11"/>
      <c r="P1021" s="11"/>
      <c r="Q1021" s="11"/>
    </row>
    <row r="1022" spans="1:17" x14ac:dyDescent="0.25">
      <c r="A1022" s="5">
        <v>43334.208333333336</v>
      </c>
      <c r="B1022" s="6">
        <v>43334</v>
      </c>
      <c r="C1022" s="11">
        <v>13</v>
      </c>
      <c r="D1022" s="11">
        <v>4289.0100425000001</v>
      </c>
      <c r="E1022" s="11">
        <v>3851.962</v>
      </c>
      <c r="F1022" s="11">
        <v>11305.444</v>
      </c>
      <c r="G1022" s="11">
        <f t="shared" si="45"/>
        <v>437.04804250000007</v>
      </c>
      <c r="H1022" s="11">
        <f t="shared" si="46"/>
        <v>3.8658193565860843</v>
      </c>
      <c r="I1022" s="11">
        <f t="shared" si="47"/>
        <v>1</v>
      </c>
      <c r="J1022" s="11"/>
      <c r="K1022" s="11"/>
      <c r="L1022" s="11"/>
      <c r="M1022" s="11"/>
      <c r="N1022" s="11"/>
      <c r="O1022" s="11"/>
      <c r="P1022" s="11"/>
      <c r="Q1022" s="11"/>
    </row>
    <row r="1023" spans="1:17" x14ac:dyDescent="0.25">
      <c r="A1023" s="5">
        <v>43334.229166666664</v>
      </c>
      <c r="B1023" s="6">
        <v>43334</v>
      </c>
      <c r="C1023" s="11">
        <v>14</v>
      </c>
      <c r="D1023" s="11">
        <v>4165.6533275000002</v>
      </c>
      <c r="E1023" s="11">
        <v>3723.848</v>
      </c>
      <c r="F1023" s="11">
        <v>11305.444</v>
      </c>
      <c r="G1023" s="11">
        <f t="shared" si="45"/>
        <v>441.8053275000002</v>
      </c>
      <c r="H1023" s="11">
        <f t="shared" si="46"/>
        <v>3.9078989511601687</v>
      </c>
      <c r="I1023" s="11">
        <f t="shared" si="47"/>
        <v>1</v>
      </c>
      <c r="J1023" s="11"/>
      <c r="K1023" s="11"/>
      <c r="L1023" s="11"/>
      <c r="M1023" s="11"/>
      <c r="N1023" s="11"/>
      <c r="O1023" s="11"/>
      <c r="P1023" s="11"/>
      <c r="Q1023" s="11"/>
    </row>
    <row r="1024" spans="1:17" x14ac:dyDescent="0.25">
      <c r="A1024" s="5">
        <v>43334.25</v>
      </c>
      <c r="B1024" s="6">
        <v>43334</v>
      </c>
      <c r="C1024" s="11">
        <v>15</v>
      </c>
      <c r="D1024" s="11">
        <v>4061.1459125000001</v>
      </c>
      <c r="E1024" s="11">
        <v>3743.5140000000001</v>
      </c>
      <c r="F1024" s="11">
        <v>11305.444</v>
      </c>
      <c r="G1024" s="11">
        <f t="shared" si="45"/>
        <v>317.6319125</v>
      </c>
      <c r="H1024" s="11">
        <f t="shared" si="46"/>
        <v>2.8095483246832238</v>
      </c>
      <c r="I1024" s="11">
        <f t="shared" si="47"/>
        <v>1</v>
      </c>
      <c r="J1024" s="11"/>
      <c r="K1024" s="11"/>
      <c r="L1024" s="11"/>
      <c r="M1024" s="11"/>
      <c r="N1024" s="11"/>
      <c r="O1024" s="11"/>
      <c r="P1024" s="11"/>
      <c r="Q1024" s="11"/>
    </row>
    <row r="1025" spans="1:17" x14ac:dyDescent="0.25">
      <c r="A1025" s="5">
        <v>43334.270833333336</v>
      </c>
      <c r="B1025" s="6">
        <v>43334</v>
      </c>
      <c r="C1025" s="11">
        <v>16</v>
      </c>
      <c r="D1025" s="11">
        <v>3975.4877974999999</v>
      </c>
      <c r="E1025" s="11">
        <v>3601.4340000000002</v>
      </c>
      <c r="F1025" s="11">
        <v>11305.444</v>
      </c>
      <c r="G1025" s="11">
        <f t="shared" si="45"/>
        <v>374.05379749999975</v>
      </c>
      <c r="H1025" s="11">
        <f t="shared" si="46"/>
        <v>3.3086166054159372</v>
      </c>
      <c r="I1025" s="11">
        <f t="shared" si="47"/>
        <v>1</v>
      </c>
      <c r="J1025" s="11"/>
      <c r="K1025" s="11"/>
      <c r="L1025" s="11"/>
      <c r="M1025" s="11"/>
      <c r="N1025" s="11"/>
      <c r="O1025" s="11"/>
      <c r="P1025" s="11"/>
      <c r="Q1025" s="11"/>
    </row>
    <row r="1026" spans="1:17" x14ac:dyDescent="0.25">
      <c r="A1026" s="5">
        <v>43334.291666666664</v>
      </c>
      <c r="B1026" s="6">
        <v>43334</v>
      </c>
      <c r="C1026" s="11">
        <v>17</v>
      </c>
      <c r="D1026" s="11">
        <v>3903.7915374999998</v>
      </c>
      <c r="E1026" s="11">
        <v>3455.018</v>
      </c>
      <c r="F1026" s="11">
        <v>11305.444</v>
      </c>
      <c r="G1026" s="11">
        <f t="shared" si="45"/>
        <v>448.77353749999975</v>
      </c>
      <c r="H1026" s="11">
        <f t="shared" si="46"/>
        <v>3.9695348320685131</v>
      </c>
      <c r="I1026" s="11">
        <f t="shared" si="47"/>
        <v>1</v>
      </c>
      <c r="J1026" s="11"/>
      <c r="K1026" s="11"/>
      <c r="L1026" s="11"/>
      <c r="M1026" s="11"/>
      <c r="N1026" s="11"/>
      <c r="O1026" s="11"/>
      <c r="P1026" s="11"/>
      <c r="Q1026" s="11"/>
    </row>
    <row r="1027" spans="1:17" x14ac:dyDescent="0.25">
      <c r="A1027" s="5">
        <v>43334.3125</v>
      </c>
      <c r="B1027" s="6">
        <v>43334</v>
      </c>
      <c r="C1027" s="11">
        <v>18</v>
      </c>
      <c r="D1027" s="11">
        <v>3846.0571325000001</v>
      </c>
      <c r="E1027" s="11">
        <v>3410.114</v>
      </c>
      <c r="F1027" s="11">
        <v>11305.444</v>
      </c>
      <c r="G1027" s="11">
        <f t="shared" ref="G1027:G1090" si="48">D1027-E1027</f>
        <v>435.94313250000005</v>
      </c>
      <c r="H1027" s="11">
        <f t="shared" ref="H1027:H1090" si="49">ABS(G1027)/F1027*100</f>
        <v>3.8560461004450604</v>
      </c>
      <c r="I1027" s="11">
        <f t="shared" ref="I1027:I1090" si="50">IF(H1027&lt;=$N$3,1,0)</f>
        <v>1</v>
      </c>
      <c r="J1027" s="11"/>
      <c r="K1027" s="11"/>
      <c r="L1027" s="11"/>
      <c r="M1027" s="11"/>
      <c r="N1027" s="11"/>
      <c r="O1027" s="11"/>
      <c r="P1027" s="11"/>
      <c r="Q1027" s="11"/>
    </row>
    <row r="1028" spans="1:17" x14ac:dyDescent="0.25">
      <c r="A1028" s="5">
        <v>43334.333333333336</v>
      </c>
      <c r="B1028" s="6">
        <v>43334</v>
      </c>
      <c r="C1028" s="11">
        <v>19</v>
      </c>
      <c r="D1028" s="11">
        <v>3771.4653400000002</v>
      </c>
      <c r="E1028" s="11">
        <v>3467.732</v>
      </c>
      <c r="F1028" s="11">
        <v>11305.444</v>
      </c>
      <c r="G1028" s="11">
        <f t="shared" si="48"/>
        <v>303.73334000000023</v>
      </c>
      <c r="H1028" s="11">
        <f t="shared" si="49"/>
        <v>2.6866113352116043</v>
      </c>
      <c r="I1028" s="11">
        <f t="shared" si="50"/>
        <v>1</v>
      </c>
      <c r="J1028" s="11"/>
      <c r="K1028" s="11"/>
      <c r="L1028" s="11"/>
      <c r="M1028" s="11"/>
      <c r="N1028" s="11"/>
      <c r="O1028" s="11"/>
      <c r="P1028" s="11"/>
      <c r="Q1028" s="11"/>
    </row>
    <row r="1029" spans="1:17" x14ac:dyDescent="0.25">
      <c r="A1029" s="5">
        <v>43334.354166666664</v>
      </c>
      <c r="B1029" s="6">
        <v>43334</v>
      </c>
      <c r="C1029" s="11">
        <v>20</v>
      </c>
      <c r="D1029" s="11">
        <v>3680.0161600000001</v>
      </c>
      <c r="E1029" s="11">
        <v>3448.8359999999998</v>
      </c>
      <c r="F1029" s="11">
        <v>11305.444</v>
      </c>
      <c r="G1029" s="11">
        <f t="shared" si="48"/>
        <v>231.18016000000034</v>
      </c>
      <c r="H1029" s="11">
        <f t="shared" si="49"/>
        <v>2.0448569733307274</v>
      </c>
      <c r="I1029" s="11">
        <f t="shared" si="50"/>
        <v>1</v>
      </c>
      <c r="J1029" s="11"/>
      <c r="K1029" s="11"/>
      <c r="L1029" s="11"/>
      <c r="M1029" s="11"/>
      <c r="N1029" s="11"/>
      <c r="O1029" s="11"/>
      <c r="P1029" s="11"/>
      <c r="Q1029" s="11"/>
    </row>
    <row r="1030" spans="1:17" x14ac:dyDescent="0.25">
      <c r="A1030" s="5">
        <v>43334.375</v>
      </c>
      <c r="B1030" s="6">
        <v>43334</v>
      </c>
      <c r="C1030" s="11">
        <v>21</v>
      </c>
      <c r="D1030" s="11">
        <v>3604.4753475000002</v>
      </c>
      <c r="E1030" s="11">
        <v>3580.7660000000001</v>
      </c>
      <c r="F1030" s="11">
        <v>11305.444</v>
      </c>
      <c r="G1030" s="11">
        <f t="shared" si="48"/>
        <v>23.709347500000149</v>
      </c>
      <c r="H1030" s="11">
        <f t="shared" si="49"/>
        <v>0.20971619955837337</v>
      </c>
      <c r="I1030" s="11">
        <f t="shared" si="50"/>
        <v>1</v>
      </c>
      <c r="J1030" s="11"/>
      <c r="K1030" s="11"/>
      <c r="L1030" s="11"/>
      <c r="M1030" s="11"/>
      <c r="N1030" s="11"/>
      <c r="O1030" s="11"/>
      <c r="P1030" s="11"/>
      <c r="Q1030" s="11"/>
    </row>
    <row r="1031" spans="1:17" x14ac:dyDescent="0.25">
      <c r="A1031" s="5">
        <v>43334.395833333336</v>
      </c>
      <c r="B1031" s="6">
        <v>43334</v>
      </c>
      <c r="C1031" s="11">
        <v>22</v>
      </c>
      <c r="D1031" s="11">
        <v>3544.8429025</v>
      </c>
      <c r="E1031" s="11">
        <v>3854.7240000000002</v>
      </c>
      <c r="F1031" s="11">
        <v>11305.444</v>
      </c>
      <c r="G1031" s="11">
        <f t="shared" si="48"/>
        <v>-309.88109750000012</v>
      </c>
      <c r="H1031" s="11">
        <f t="shared" si="49"/>
        <v>2.7409900708012898</v>
      </c>
      <c r="I1031" s="11">
        <f t="shared" si="50"/>
        <v>1</v>
      </c>
      <c r="J1031" s="11"/>
      <c r="K1031" s="11"/>
      <c r="L1031" s="11"/>
      <c r="M1031" s="11"/>
      <c r="N1031" s="11"/>
      <c r="O1031" s="11"/>
      <c r="P1031" s="11"/>
      <c r="Q1031" s="11"/>
    </row>
    <row r="1032" spans="1:17" x14ac:dyDescent="0.25">
      <c r="A1032" s="5">
        <v>43334.416666666664</v>
      </c>
      <c r="B1032" s="6">
        <v>43334</v>
      </c>
      <c r="C1032" s="11">
        <v>23</v>
      </c>
      <c r="D1032" s="11">
        <v>3461.867475</v>
      </c>
      <c r="E1032" s="11">
        <v>4172.4979999999996</v>
      </c>
      <c r="F1032" s="11">
        <v>11305.444</v>
      </c>
      <c r="G1032" s="11">
        <f t="shared" si="48"/>
        <v>-710.63052499999958</v>
      </c>
      <c r="H1032" s="11">
        <f t="shared" si="49"/>
        <v>6.2857374287997851</v>
      </c>
      <c r="I1032" s="11">
        <f t="shared" si="50"/>
        <v>0</v>
      </c>
      <c r="J1032" s="11"/>
      <c r="K1032" s="11"/>
      <c r="L1032" s="11"/>
      <c r="M1032" s="11"/>
      <c r="N1032" s="11"/>
      <c r="O1032" s="11"/>
      <c r="P1032" s="11"/>
      <c r="Q1032" s="11"/>
    </row>
    <row r="1033" spans="1:17" x14ac:dyDescent="0.25">
      <c r="A1033" s="5">
        <v>43334.4375</v>
      </c>
      <c r="B1033" s="6">
        <v>43334</v>
      </c>
      <c r="C1033" s="11">
        <v>24</v>
      </c>
      <c r="D1033" s="11">
        <v>3355.5490650000002</v>
      </c>
      <c r="E1033" s="11">
        <v>4259.2460000000001</v>
      </c>
      <c r="F1033" s="11">
        <v>11305.444</v>
      </c>
      <c r="G1033" s="11">
        <f t="shared" si="48"/>
        <v>-903.69693499999994</v>
      </c>
      <c r="H1033" s="11">
        <f t="shared" si="49"/>
        <v>7.9934669969618177</v>
      </c>
      <c r="I1033" s="11">
        <f t="shared" si="50"/>
        <v>0</v>
      </c>
      <c r="J1033" s="11"/>
      <c r="K1033" s="11"/>
      <c r="L1033" s="11"/>
      <c r="M1033" s="11"/>
      <c r="N1033" s="11"/>
      <c r="O1033" s="11"/>
      <c r="P1033" s="11"/>
      <c r="Q1033" s="11"/>
    </row>
    <row r="1034" spans="1:17" x14ac:dyDescent="0.25">
      <c r="A1034" s="5">
        <v>43334.458333333336</v>
      </c>
      <c r="B1034" s="6">
        <v>43334</v>
      </c>
      <c r="C1034" s="11">
        <v>25</v>
      </c>
      <c r="D1034" s="11">
        <v>3268.9888599999999</v>
      </c>
      <c r="E1034" s="11">
        <v>3949.444</v>
      </c>
      <c r="F1034" s="11">
        <v>11305.444</v>
      </c>
      <c r="G1034" s="11">
        <f t="shared" si="48"/>
        <v>-680.45514000000003</v>
      </c>
      <c r="H1034" s="11">
        <f t="shared" si="49"/>
        <v>6.0188272128011961</v>
      </c>
      <c r="I1034" s="11">
        <f t="shared" si="50"/>
        <v>0</v>
      </c>
      <c r="J1034" s="11"/>
      <c r="K1034" s="11"/>
      <c r="L1034" s="11"/>
      <c r="M1034" s="11"/>
      <c r="N1034" s="11"/>
      <c r="O1034" s="11"/>
      <c r="P1034" s="11"/>
      <c r="Q1034" s="11"/>
    </row>
    <row r="1035" spans="1:17" x14ac:dyDescent="0.25">
      <c r="A1035" s="5">
        <v>43334.479166666664</v>
      </c>
      <c r="B1035" s="6">
        <v>43334</v>
      </c>
      <c r="C1035" s="11">
        <v>26</v>
      </c>
      <c r="D1035" s="11">
        <v>3202.1868599999998</v>
      </c>
      <c r="E1035" s="11">
        <v>3703.4940000000001</v>
      </c>
      <c r="F1035" s="11">
        <v>11305.444</v>
      </c>
      <c r="G1035" s="11">
        <f t="shared" si="48"/>
        <v>-501.30714000000035</v>
      </c>
      <c r="H1035" s="11">
        <f t="shared" si="49"/>
        <v>4.4342101026726626</v>
      </c>
      <c r="I1035" s="11">
        <f t="shared" si="50"/>
        <v>0</v>
      </c>
      <c r="J1035" s="11"/>
      <c r="K1035" s="11"/>
      <c r="L1035" s="11"/>
      <c r="M1035" s="11"/>
      <c r="N1035" s="11"/>
      <c r="O1035" s="11"/>
      <c r="P1035" s="11"/>
      <c r="Q1035" s="11"/>
    </row>
    <row r="1036" spans="1:17" x14ac:dyDescent="0.25">
      <c r="A1036" s="5">
        <v>43334.5</v>
      </c>
      <c r="B1036" s="6">
        <v>43334</v>
      </c>
      <c r="C1036" s="11">
        <v>27</v>
      </c>
      <c r="D1036" s="11">
        <v>3157.0538074999999</v>
      </c>
      <c r="E1036" s="11">
        <v>3340.616</v>
      </c>
      <c r="F1036" s="11">
        <v>11305.444</v>
      </c>
      <c r="G1036" s="11">
        <f t="shared" si="48"/>
        <v>-183.56219250000004</v>
      </c>
      <c r="H1036" s="11">
        <f t="shared" si="49"/>
        <v>1.6236619499419929</v>
      </c>
      <c r="I1036" s="11">
        <f t="shared" si="50"/>
        <v>1</v>
      </c>
      <c r="J1036" s="11"/>
      <c r="K1036" s="11"/>
      <c r="L1036" s="11"/>
      <c r="M1036" s="11"/>
      <c r="N1036" s="11"/>
      <c r="O1036" s="11"/>
      <c r="P1036" s="11"/>
      <c r="Q1036" s="11"/>
    </row>
    <row r="1037" spans="1:17" x14ac:dyDescent="0.25">
      <c r="A1037" s="5">
        <v>43334.520833333336</v>
      </c>
      <c r="B1037" s="6">
        <v>43334</v>
      </c>
      <c r="C1037" s="11">
        <v>28</v>
      </c>
      <c r="D1037" s="11">
        <v>3133.5897024999999</v>
      </c>
      <c r="E1037" s="11">
        <v>3174.614</v>
      </c>
      <c r="F1037" s="11">
        <v>11305.444</v>
      </c>
      <c r="G1037" s="11">
        <f t="shared" si="48"/>
        <v>-41.024297500000102</v>
      </c>
      <c r="H1037" s="11">
        <f t="shared" si="49"/>
        <v>0.36287205969088965</v>
      </c>
      <c r="I1037" s="11">
        <f t="shared" si="50"/>
        <v>1</v>
      </c>
      <c r="J1037" s="11"/>
      <c r="K1037" s="11"/>
      <c r="L1037" s="11"/>
      <c r="M1037" s="11"/>
      <c r="N1037" s="11"/>
      <c r="O1037" s="11"/>
      <c r="P1037" s="11"/>
      <c r="Q1037" s="11"/>
    </row>
    <row r="1038" spans="1:17" x14ac:dyDescent="0.25">
      <c r="A1038" s="5">
        <v>43334.541666666664</v>
      </c>
      <c r="B1038" s="6">
        <v>43334</v>
      </c>
      <c r="C1038" s="11">
        <v>29</v>
      </c>
      <c r="D1038" s="11">
        <v>3094.9448149999998</v>
      </c>
      <c r="E1038" s="11">
        <v>3241.5819999999999</v>
      </c>
      <c r="F1038" s="11">
        <v>11305.444</v>
      </c>
      <c r="G1038" s="11">
        <f t="shared" si="48"/>
        <v>-146.63718500000004</v>
      </c>
      <c r="H1038" s="11">
        <f t="shared" si="49"/>
        <v>1.2970493242016858</v>
      </c>
      <c r="I1038" s="11">
        <f t="shared" si="50"/>
        <v>1</v>
      </c>
      <c r="J1038" s="11"/>
      <c r="K1038" s="11"/>
      <c r="L1038" s="11"/>
      <c r="M1038" s="11"/>
      <c r="N1038" s="11"/>
      <c r="O1038" s="11"/>
      <c r="P1038" s="11"/>
      <c r="Q1038" s="11"/>
    </row>
    <row r="1039" spans="1:17" x14ac:dyDescent="0.25">
      <c r="A1039" s="5">
        <v>43334.5625</v>
      </c>
      <c r="B1039" s="6">
        <v>43334</v>
      </c>
      <c r="C1039" s="11">
        <v>30</v>
      </c>
      <c r="D1039" s="11">
        <v>3041.1191450000001</v>
      </c>
      <c r="E1039" s="11">
        <v>3326.23</v>
      </c>
      <c r="F1039" s="11">
        <v>11305.444</v>
      </c>
      <c r="G1039" s="11">
        <f t="shared" si="48"/>
        <v>-285.1108549999999</v>
      </c>
      <c r="H1039" s="11">
        <f t="shared" si="49"/>
        <v>2.5218899408108157</v>
      </c>
      <c r="I1039" s="11">
        <f t="shared" si="50"/>
        <v>1</v>
      </c>
      <c r="J1039" s="11"/>
      <c r="K1039" s="11"/>
      <c r="L1039" s="11"/>
      <c r="M1039" s="11"/>
      <c r="N1039" s="11"/>
      <c r="O1039" s="11"/>
      <c r="P1039" s="11"/>
      <c r="Q1039" s="11"/>
    </row>
    <row r="1040" spans="1:17" x14ac:dyDescent="0.25">
      <c r="A1040" s="5">
        <v>43334.583333333336</v>
      </c>
      <c r="B1040" s="6">
        <v>43334</v>
      </c>
      <c r="C1040" s="11">
        <v>31</v>
      </c>
      <c r="D1040" s="11">
        <v>2988.8877649999999</v>
      </c>
      <c r="E1040" s="11">
        <v>3291.444</v>
      </c>
      <c r="F1040" s="11">
        <v>11305.444</v>
      </c>
      <c r="G1040" s="11">
        <f t="shared" si="48"/>
        <v>-302.55623500000002</v>
      </c>
      <c r="H1040" s="11">
        <f t="shared" si="49"/>
        <v>2.6761994929168638</v>
      </c>
      <c r="I1040" s="11">
        <f t="shared" si="50"/>
        <v>1</v>
      </c>
      <c r="J1040" s="11"/>
      <c r="K1040" s="11"/>
      <c r="L1040" s="11"/>
      <c r="M1040" s="11"/>
      <c r="N1040" s="11"/>
      <c r="O1040" s="11"/>
      <c r="P1040" s="11"/>
      <c r="Q1040" s="11"/>
    </row>
    <row r="1041" spans="1:17" x14ac:dyDescent="0.25">
      <c r="A1041" s="5">
        <v>43334.604166666664</v>
      </c>
      <c r="B1041" s="6">
        <v>43334</v>
      </c>
      <c r="C1041" s="11">
        <v>32</v>
      </c>
      <c r="D1041" s="11">
        <v>2938.2506749999998</v>
      </c>
      <c r="E1041" s="11">
        <v>3110.8220000000001</v>
      </c>
      <c r="F1041" s="11">
        <v>11305.444</v>
      </c>
      <c r="G1041" s="11">
        <f t="shared" si="48"/>
        <v>-172.57132500000034</v>
      </c>
      <c r="H1041" s="11">
        <f t="shared" si="49"/>
        <v>1.5264444722383335</v>
      </c>
      <c r="I1041" s="11">
        <f t="shared" si="50"/>
        <v>1</v>
      </c>
      <c r="J1041" s="11"/>
      <c r="K1041" s="11"/>
      <c r="L1041" s="11"/>
      <c r="M1041" s="11"/>
      <c r="N1041" s="11"/>
      <c r="O1041" s="11"/>
      <c r="P1041" s="11"/>
      <c r="Q1041" s="11"/>
    </row>
    <row r="1042" spans="1:17" x14ac:dyDescent="0.25">
      <c r="A1042" s="5">
        <v>43334.625</v>
      </c>
      <c r="B1042" s="6">
        <v>43334</v>
      </c>
      <c r="C1042" s="11">
        <v>33</v>
      </c>
      <c r="D1042" s="11">
        <v>2801.7058499999998</v>
      </c>
      <c r="E1042" s="11">
        <v>3157.04</v>
      </c>
      <c r="F1042" s="11">
        <v>11305.444</v>
      </c>
      <c r="G1042" s="11">
        <f t="shared" si="48"/>
        <v>-355.33415000000014</v>
      </c>
      <c r="H1042" s="11">
        <f t="shared" si="49"/>
        <v>3.1430357799304489</v>
      </c>
      <c r="I1042" s="11">
        <f t="shared" si="50"/>
        <v>1</v>
      </c>
      <c r="J1042" s="11"/>
      <c r="K1042" s="11"/>
      <c r="L1042" s="11"/>
      <c r="M1042" s="11"/>
      <c r="N1042" s="11"/>
      <c r="O1042" s="11"/>
      <c r="P1042" s="11"/>
      <c r="Q1042" s="11"/>
    </row>
    <row r="1043" spans="1:17" x14ac:dyDescent="0.25">
      <c r="A1043" s="5">
        <v>43334.645833333336</v>
      </c>
      <c r="B1043" s="6">
        <v>43334</v>
      </c>
      <c r="C1043" s="11">
        <v>34</v>
      </c>
      <c r="D1043" s="11">
        <v>2579.2532900000001</v>
      </c>
      <c r="E1043" s="11">
        <v>3199.884</v>
      </c>
      <c r="F1043" s="11">
        <v>11305.444</v>
      </c>
      <c r="G1043" s="11">
        <f t="shared" si="48"/>
        <v>-620.63070999999991</v>
      </c>
      <c r="H1043" s="11">
        <f t="shared" si="49"/>
        <v>5.4896624139662267</v>
      </c>
      <c r="I1043" s="11">
        <f t="shared" si="50"/>
        <v>0</v>
      </c>
      <c r="J1043" s="11"/>
      <c r="K1043" s="11"/>
      <c r="L1043" s="11"/>
      <c r="M1043" s="11"/>
      <c r="N1043" s="11"/>
      <c r="O1043" s="11"/>
      <c r="P1043" s="11"/>
      <c r="Q1043" s="11"/>
    </row>
    <row r="1044" spans="1:17" x14ac:dyDescent="0.25">
      <c r="A1044" s="5">
        <v>43334.666666666664</v>
      </c>
      <c r="B1044" s="6">
        <v>43334</v>
      </c>
      <c r="C1044" s="11">
        <v>35</v>
      </c>
      <c r="D1044" s="11">
        <v>2423.7648749999998</v>
      </c>
      <c r="E1044" s="11">
        <v>3075.4</v>
      </c>
      <c r="F1044" s="11">
        <v>11305.444</v>
      </c>
      <c r="G1044" s="11">
        <f t="shared" si="48"/>
        <v>-651.63512500000024</v>
      </c>
      <c r="H1044" s="11">
        <f t="shared" si="49"/>
        <v>5.7639056458109943</v>
      </c>
      <c r="I1044" s="11">
        <f t="shared" si="50"/>
        <v>0</v>
      </c>
      <c r="J1044" s="11"/>
      <c r="K1044" s="11"/>
      <c r="L1044" s="11"/>
      <c r="M1044" s="11"/>
      <c r="N1044" s="11"/>
      <c r="O1044" s="11"/>
      <c r="P1044" s="11"/>
      <c r="Q1044" s="11"/>
    </row>
    <row r="1045" spans="1:17" x14ac:dyDescent="0.25">
      <c r="A1045" s="5">
        <v>43334.6875</v>
      </c>
      <c r="B1045" s="6">
        <v>43334</v>
      </c>
      <c r="C1045" s="11">
        <v>36</v>
      </c>
      <c r="D1045" s="11">
        <v>2335.240605</v>
      </c>
      <c r="E1045" s="11">
        <v>2972.2359999999999</v>
      </c>
      <c r="F1045" s="11">
        <v>11305.444</v>
      </c>
      <c r="G1045" s="11">
        <f t="shared" si="48"/>
        <v>-636.99539499999992</v>
      </c>
      <c r="H1045" s="11">
        <f t="shared" si="49"/>
        <v>5.6344128987769073</v>
      </c>
      <c r="I1045" s="11">
        <f t="shared" si="50"/>
        <v>0</v>
      </c>
      <c r="J1045" s="11"/>
      <c r="K1045" s="11"/>
      <c r="L1045" s="11"/>
      <c r="M1045" s="11"/>
      <c r="N1045" s="11"/>
      <c r="O1045" s="11"/>
      <c r="P1045" s="11"/>
      <c r="Q1045" s="11"/>
    </row>
    <row r="1046" spans="1:17" x14ac:dyDescent="0.25">
      <c r="A1046" s="5">
        <v>43334.708333333336</v>
      </c>
      <c r="B1046" s="6">
        <v>43334</v>
      </c>
      <c r="C1046" s="11">
        <v>37</v>
      </c>
      <c r="D1046" s="11">
        <v>2258.0974624999999</v>
      </c>
      <c r="E1046" s="11">
        <v>2626.4360000000001</v>
      </c>
      <c r="F1046" s="11">
        <v>11305.444</v>
      </c>
      <c r="G1046" s="11">
        <f t="shared" si="48"/>
        <v>-368.33853750000026</v>
      </c>
      <c r="H1046" s="11">
        <f t="shared" si="49"/>
        <v>3.2580634382869018</v>
      </c>
      <c r="I1046" s="11">
        <f t="shared" si="50"/>
        <v>1</v>
      </c>
      <c r="J1046" s="11"/>
      <c r="K1046" s="11"/>
      <c r="L1046" s="11"/>
      <c r="M1046" s="11"/>
      <c r="N1046" s="11"/>
      <c r="O1046" s="11"/>
      <c r="P1046" s="11"/>
      <c r="Q1046" s="11"/>
    </row>
    <row r="1047" spans="1:17" x14ac:dyDescent="0.25">
      <c r="A1047" s="5">
        <v>43334.729166666664</v>
      </c>
      <c r="B1047" s="6">
        <v>43334</v>
      </c>
      <c r="C1047" s="11">
        <v>38</v>
      </c>
      <c r="D1047" s="11">
        <v>2192.3354475000001</v>
      </c>
      <c r="E1047" s="11">
        <v>2418.6480000000001</v>
      </c>
      <c r="F1047" s="11">
        <v>11305.444</v>
      </c>
      <c r="G1047" s="11">
        <f t="shared" si="48"/>
        <v>-226.31255250000004</v>
      </c>
      <c r="H1047" s="11">
        <f t="shared" si="49"/>
        <v>2.0018015435749366</v>
      </c>
      <c r="I1047" s="11">
        <f t="shared" si="50"/>
        <v>1</v>
      </c>
      <c r="J1047" s="11"/>
      <c r="K1047" s="11"/>
      <c r="L1047" s="11"/>
      <c r="M1047" s="11"/>
      <c r="N1047" s="11"/>
      <c r="O1047" s="11"/>
      <c r="P1047" s="11"/>
      <c r="Q1047" s="11"/>
    </row>
    <row r="1048" spans="1:17" x14ac:dyDescent="0.25">
      <c r="A1048" s="5">
        <v>43334.75</v>
      </c>
      <c r="B1048" s="6">
        <v>43334</v>
      </c>
      <c r="C1048" s="11">
        <v>39</v>
      </c>
      <c r="D1048" s="11">
        <v>2133.0739225000002</v>
      </c>
      <c r="E1048" s="11">
        <v>2348.9059999999999</v>
      </c>
      <c r="F1048" s="11">
        <v>11305.444</v>
      </c>
      <c r="G1048" s="11">
        <f t="shared" si="48"/>
        <v>-215.83207749999974</v>
      </c>
      <c r="H1048" s="11">
        <f t="shared" si="49"/>
        <v>1.9090986386735429</v>
      </c>
      <c r="I1048" s="11">
        <f t="shared" si="50"/>
        <v>1</v>
      </c>
      <c r="J1048" s="11"/>
      <c r="K1048" s="11"/>
      <c r="L1048" s="11"/>
      <c r="M1048" s="11"/>
      <c r="N1048" s="11"/>
      <c r="O1048" s="11"/>
      <c r="P1048" s="11"/>
      <c r="Q1048" s="11"/>
    </row>
    <row r="1049" spans="1:17" x14ac:dyDescent="0.25">
      <c r="A1049" s="5">
        <v>43334.770833333336</v>
      </c>
      <c r="B1049" s="6">
        <v>43334</v>
      </c>
      <c r="C1049" s="11">
        <v>40</v>
      </c>
      <c r="D1049" s="11">
        <v>2080.3128875000002</v>
      </c>
      <c r="E1049" s="11">
        <v>2224.2739999999999</v>
      </c>
      <c r="F1049" s="11">
        <v>11305.444</v>
      </c>
      <c r="G1049" s="11">
        <f t="shared" si="48"/>
        <v>-143.96111249999967</v>
      </c>
      <c r="H1049" s="11">
        <f t="shared" si="49"/>
        <v>1.2733786704883034</v>
      </c>
      <c r="I1049" s="11">
        <f t="shared" si="50"/>
        <v>1</v>
      </c>
      <c r="J1049" s="11"/>
      <c r="K1049" s="11"/>
      <c r="L1049" s="11"/>
      <c r="M1049" s="11"/>
      <c r="N1049" s="11"/>
      <c r="O1049" s="11"/>
      <c r="P1049" s="11"/>
      <c r="Q1049" s="11"/>
    </row>
    <row r="1050" spans="1:17" x14ac:dyDescent="0.25">
      <c r="A1050" s="5">
        <v>43334.791666666664</v>
      </c>
      <c r="B1050" s="6">
        <v>43334</v>
      </c>
      <c r="C1050" s="11">
        <v>41</v>
      </c>
      <c r="D1050" s="11">
        <v>2037.8233700000001</v>
      </c>
      <c r="E1050" s="11">
        <v>1968.396</v>
      </c>
      <c r="F1050" s="11">
        <v>11305.444</v>
      </c>
      <c r="G1050" s="11">
        <f t="shared" si="48"/>
        <v>69.42737000000011</v>
      </c>
      <c r="H1050" s="11">
        <f t="shared" si="49"/>
        <v>0.61410564680166568</v>
      </c>
      <c r="I1050" s="11">
        <f t="shared" si="50"/>
        <v>1</v>
      </c>
      <c r="J1050" s="11"/>
      <c r="K1050" s="11"/>
      <c r="L1050" s="11"/>
      <c r="M1050" s="11"/>
      <c r="N1050" s="11"/>
      <c r="O1050" s="11"/>
      <c r="P1050" s="11"/>
      <c r="Q1050" s="11"/>
    </row>
    <row r="1051" spans="1:17" x14ac:dyDescent="0.25">
      <c r="A1051" s="5">
        <v>43334.8125</v>
      </c>
      <c r="B1051" s="6">
        <v>43334</v>
      </c>
      <c r="C1051" s="11">
        <v>42</v>
      </c>
      <c r="D1051" s="11">
        <v>2005.60537</v>
      </c>
      <c r="E1051" s="11">
        <v>1737.5519999999999</v>
      </c>
      <c r="F1051" s="11">
        <v>11305.444</v>
      </c>
      <c r="G1051" s="11">
        <f t="shared" si="48"/>
        <v>268.05337000000009</v>
      </c>
      <c r="H1051" s="11">
        <f t="shared" si="49"/>
        <v>2.3710114348450189</v>
      </c>
      <c r="I1051" s="11">
        <f t="shared" si="50"/>
        <v>1</v>
      </c>
      <c r="J1051" s="11"/>
      <c r="K1051" s="11"/>
      <c r="L1051" s="11"/>
      <c r="M1051" s="11"/>
      <c r="N1051" s="11"/>
      <c r="O1051" s="11"/>
      <c r="P1051" s="11"/>
      <c r="Q1051" s="11"/>
    </row>
    <row r="1052" spans="1:17" x14ac:dyDescent="0.25">
      <c r="A1052" s="5">
        <v>43334.833333333336</v>
      </c>
      <c r="B1052" s="6">
        <v>43334</v>
      </c>
      <c r="C1052" s="11">
        <v>43</v>
      </c>
      <c r="D1052" s="11">
        <v>1983.1115875</v>
      </c>
      <c r="E1052" s="11">
        <v>1516.798</v>
      </c>
      <c r="F1052" s="11">
        <v>11305.444</v>
      </c>
      <c r="G1052" s="11">
        <f t="shared" si="48"/>
        <v>466.31358750000004</v>
      </c>
      <c r="H1052" s="11">
        <f t="shared" si="49"/>
        <v>4.1246817683586778</v>
      </c>
      <c r="I1052" s="11">
        <f t="shared" si="50"/>
        <v>1</v>
      </c>
      <c r="J1052" s="11"/>
      <c r="K1052" s="11"/>
      <c r="L1052" s="11"/>
      <c r="M1052" s="11"/>
      <c r="N1052" s="11"/>
      <c r="O1052" s="11"/>
      <c r="P1052" s="11"/>
      <c r="Q1052" s="11"/>
    </row>
    <row r="1053" spans="1:17" x14ac:dyDescent="0.25">
      <c r="A1053" s="5">
        <v>43334.854166666664</v>
      </c>
      <c r="B1053" s="6">
        <v>43334</v>
      </c>
      <c r="C1053" s="11">
        <v>44</v>
      </c>
      <c r="D1053" s="11">
        <v>1970.3420225</v>
      </c>
      <c r="E1053" s="11">
        <v>1373.58</v>
      </c>
      <c r="F1053" s="11">
        <v>11305.444</v>
      </c>
      <c r="G1053" s="11">
        <f t="shared" si="48"/>
        <v>596.76202250000006</v>
      </c>
      <c r="H1053" s="11">
        <f t="shared" si="49"/>
        <v>5.2785368049233634</v>
      </c>
      <c r="I1053" s="11">
        <f t="shared" si="50"/>
        <v>0</v>
      </c>
      <c r="J1053" s="11"/>
      <c r="K1053" s="11"/>
      <c r="L1053" s="11"/>
      <c r="M1053" s="11"/>
      <c r="N1053" s="11"/>
      <c r="O1053" s="11"/>
      <c r="P1053" s="11"/>
      <c r="Q1053" s="11"/>
    </row>
    <row r="1054" spans="1:17" x14ac:dyDescent="0.25">
      <c r="A1054" s="5">
        <v>43334.875</v>
      </c>
      <c r="B1054" s="6">
        <v>43334</v>
      </c>
      <c r="C1054" s="11">
        <v>45</v>
      </c>
      <c r="D1054" s="11">
        <v>1965.9506825000001</v>
      </c>
      <c r="E1054" s="11">
        <v>1313.674</v>
      </c>
      <c r="F1054" s="11">
        <v>11305.444</v>
      </c>
      <c r="G1054" s="11">
        <f t="shared" si="48"/>
        <v>652.27668250000011</v>
      </c>
      <c r="H1054" s="11">
        <f t="shared" si="49"/>
        <v>5.7695804118794465</v>
      </c>
      <c r="I1054" s="11">
        <f t="shared" si="50"/>
        <v>0</v>
      </c>
      <c r="J1054" s="11"/>
      <c r="K1054" s="11"/>
      <c r="L1054" s="11"/>
      <c r="M1054" s="11"/>
      <c r="N1054" s="11"/>
      <c r="O1054" s="11"/>
      <c r="P1054" s="11"/>
      <c r="Q1054" s="11"/>
    </row>
    <row r="1055" spans="1:17" x14ac:dyDescent="0.25">
      <c r="A1055" s="5">
        <v>43334.895833333336</v>
      </c>
      <c r="B1055" s="6">
        <v>43334</v>
      </c>
      <c r="C1055" s="11">
        <v>46</v>
      </c>
      <c r="D1055" s="11">
        <v>1969.9375674999999</v>
      </c>
      <c r="E1055" s="11">
        <v>1327.018</v>
      </c>
      <c r="F1055" s="11">
        <v>11305.444</v>
      </c>
      <c r="G1055" s="11">
        <f t="shared" si="48"/>
        <v>642.91956749999986</v>
      </c>
      <c r="H1055" s="11">
        <f t="shared" si="49"/>
        <v>5.686813958832575</v>
      </c>
      <c r="I1055" s="11">
        <f t="shared" si="50"/>
        <v>0</v>
      </c>
      <c r="J1055" s="11"/>
      <c r="K1055" s="11"/>
      <c r="L1055" s="11"/>
      <c r="M1055" s="11"/>
      <c r="N1055" s="11"/>
      <c r="O1055" s="11"/>
      <c r="P1055" s="11"/>
      <c r="Q1055" s="11"/>
    </row>
    <row r="1056" spans="1:17" x14ac:dyDescent="0.25">
      <c r="A1056" s="5">
        <v>43334.916666666664</v>
      </c>
      <c r="B1056" s="6">
        <v>43334</v>
      </c>
      <c r="C1056" s="11">
        <v>47</v>
      </c>
      <c r="D1056" s="11">
        <v>1976.9079850000001</v>
      </c>
      <c r="E1056" s="11">
        <v>1332.0640000000001</v>
      </c>
      <c r="F1056" s="11">
        <v>11305.444</v>
      </c>
      <c r="G1056" s="11">
        <f t="shared" si="48"/>
        <v>644.84398499999998</v>
      </c>
      <c r="H1056" s="11">
        <f t="shared" si="49"/>
        <v>5.7038360014874252</v>
      </c>
      <c r="I1056" s="11">
        <f t="shared" si="50"/>
        <v>0</v>
      </c>
      <c r="J1056" s="11"/>
      <c r="K1056" s="11"/>
      <c r="L1056" s="11"/>
      <c r="M1056" s="11"/>
      <c r="N1056" s="11"/>
      <c r="O1056" s="11"/>
      <c r="P1056" s="11"/>
      <c r="Q1056" s="11"/>
    </row>
    <row r="1057" spans="1:17" x14ac:dyDescent="0.25">
      <c r="A1057" s="5">
        <v>43334.9375</v>
      </c>
      <c r="B1057" s="6">
        <v>43334</v>
      </c>
      <c r="C1057" s="11">
        <v>48</v>
      </c>
      <c r="D1057" s="11">
        <v>1986.8619349999999</v>
      </c>
      <c r="E1057" s="11">
        <v>1246.682</v>
      </c>
      <c r="F1057" s="11">
        <v>11305.444</v>
      </c>
      <c r="G1057" s="11">
        <f t="shared" si="48"/>
        <v>740.17993499999989</v>
      </c>
      <c r="H1057" s="11">
        <f t="shared" si="49"/>
        <v>6.5471107105567885</v>
      </c>
      <c r="I1057" s="11">
        <f t="shared" si="50"/>
        <v>0</v>
      </c>
      <c r="J1057" s="11"/>
      <c r="K1057" s="11"/>
      <c r="L1057" s="11"/>
      <c r="M1057" s="11"/>
      <c r="N1057" s="11"/>
      <c r="O1057" s="11"/>
      <c r="P1057" s="11"/>
      <c r="Q1057" s="11"/>
    </row>
    <row r="1058" spans="1:17" x14ac:dyDescent="0.25">
      <c r="A1058" s="5">
        <v>43334.958333333336</v>
      </c>
      <c r="B1058" s="6">
        <v>43335</v>
      </c>
      <c r="C1058" s="11">
        <v>1</v>
      </c>
      <c r="D1058" s="11">
        <v>1362.5673075</v>
      </c>
      <c r="E1058" s="11">
        <v>1134.0619999999999</v>
      </c>
      <c r="F1058" s="11">
        <v>11305.444</v>
      </c>
      <c r="G1058" s="11">
        <f t="shared" si="48"/>
        <v>228.50530750000007</v>
      </c>
      <c r="H1058" s="11">
        <f t="shared" si="49"/>
        <v>2.0211971108786182</v>
      </c>
      <c r="I1058" s="11">
        <f t="shared" si="50"/>
        <v>1</v>
      </c>
      <c r="J1058" s="11"/>
      <c r="K1058" s="11"/>
      <c r="L1058" s="11"/>
      <c r="M1058" s="11"/>
      <c r="N1058" s="11"/>
      <c r="O1058" s="11"/>
      <c r="P1058" s="11"/>
      <c r="Q1058" s="11"/>
    </row>
    <row r="1059" spans="1:17" x14ac:dyDescent="0.25">
      <c r="A1059" s="5">
        <v>43334.979166666664</v>
      </c>
      <c r="B1059" s="6">
        <v>43335</v>
      </c>
      <c r="C1059" s="11">
        <v>2</v>
      </c>
      <c r="D1059" s="11">
        <v>1360.3979425</v>
      </c>
      <c r="E1059" s="11">
        <v>1152.954</v>
      </c>
      <c r="F1059" s="11">
        <v>11305.444</v>
      </c>
      <c r="G1059" s="11">
        <f t="shared" si="48"/>
        <v>207.44394250000005</v>
      </c>
      <c r="H1059" s="11">
        <f t="shared" si="49"/>
        <v>1.8349031006654852</v>
      </c>
      <c r="I1059" s="11">
        <f t="shared" si="50"/>
        <v>1</v>
      </c>
      <c r="J1059" s="11"/>
      <c r="K1059" s="11"/>
      <c r="L1059" s="11"/>
      <c r="M1059" s="11"/>
      <c r="N1059" s="11"/>
      <c r="O1059" s="11"/>
      <c r="P1059" s="11"/>
      <c r="Q1059" s="11"/>
    </row>
    <row r="1060" spans="1:17" x14ac:dyDescent="0.25">
      <c r="A1060" s="5">
        <v>43335</v>
      </c>
      <c r="B1060" s="6">
        <v>43335</v>
      </c>
      <c r="C1060" s="11">
        <v>3</v>
      </c>
      <c r="D1060" s="11">
        <v>1378.2630575000001</v>
      </c>
      <c r="E1060" s="11">
        <v>1184.6320000000001</v>
      </c>
      <c r="F1060" s="11">
        <v>11305.444</v>
      </c>
      <c r="G1060" s="11">
        <f t="shared" si="48"/>
        <v>193.6310575</v>
      </c>
      <c r="H1060" s="11">
        <f t="shared" si="49"/>
        <v>1.7127240425055399</v>
      </c>
      <c r="I1060" s="11">
        <f t="shared" si="50"/>
        <v>1</v>
      </c>
      <c r="J1060" s="11"/>
      <c r="K1060" s="11"/>
      <c r="L1060" s="11"/>
      <c r="M1060" s="11"/>
      <c r="N1060" s="11"/>
      <c r="O1060" s="11"/>
      <c r="P1060" s="11"/>
      <c r="Q1060" s="11"/>
    </row>
    <row r="1061" spans="1:17" x14ac:dyDescent="0.25">
      <c r="A1061" s="5">
        <v>43335.020833333336</v>
      </c>
      <c r="B1061" s="6">
        <v>43335</v>
      </c>
      <c r="C1061" s="11">
        <v>4</v>
      </c>
      <c r="D1061" s="11">
        <v>1416.1626524999999</v>
      </c>
      <c r="E1061" s="11">
        <v>1357.164</v>
      </c>
      <c r="F1061" s="11">
        <v>11305.444</v>
      </c>
      <c r="G1061" s="11">
        <f t="shared" si="48"/>
        <v>58.998652499999935</v>
      </c>
      <c r="H1061" s="11">
        <f t="shared" si="49"/>
        <v>0.52186055231444195</v>
      </c>
      <c r="I1061" s="11">
        <f t="shared" si="50"/>
        <v>1</v>
      </c>
      <c r="J1061" s="11"/>
      <c r="K1061" s="11"/>
      <c r="L1061" s="11"/>
      <c r="M1061" s="11"/>
      <c r="N1061" s="11"/>
      <c r="O1061" s="11"/>
      <c r="P1061" s="11"/>
      <c r="Q1061" s="11"/>
    </row>
    <row r="1062" spans="1:17" x14ac:dyDescent="0.25">
      <c r="A1062" s="5">
        <v>43335.041666666664</v>
      </c>
      <c r="B1062" s="6">
        <v>43335</v>
      </c>
      <c r="C1062" s="11">
        <v>5</v>
      </c>
      <c r="D1062" s="11">
        <v>1457.2857025000001</v>
      </c>
      <c r="E1062" s="11">
        <v>1342.6379999999999</v>
      </c>
      <c r="F1062" s="11">
        <v>11305.444</v>
      </c>
      <c r="G1062" s="11">
        <f t="shared" si="48"/>
        <v>114.64770250000015</v>
      </c>
      <c r="H1062" s="11">
        <f t="shared" si="49"/>
        <v>1.0140928786167103</v>
      </c>
      <c r="I1062" s="11">
        <f t="shared" si="50"/>
        <v>1</v>
      </c>
      <c r="J1062" s="11"/>
      <c r="K1062" s="11"/>
      <c r="L1062" s="11"/>
      <c r="M1062" s="11"/>
      <c r="N1062" s="11"/>
      <c r="O1062" s="11"/>
      <c r="P1062" s="11"/>
      <c r="Q1062" s="11"/>
    </row>
    <row r="1063" spans="1:17" x14ac:dyDescent="0.25">
      <c r="A1063" s="5">
        <v>43335.0625</v>
      </c>
      <c r="B1063" s="6">
        <v>43335</v>
      </c>
      <c r="C1063" s="11">
        <v>6</v>
      </c>
      <c r="D1063" s="11">
        <v>1501.6322075</v>
      </c>
      <c r="E1063" s="11">
        <v>1219.684</v>
      </c>
      <c r="F1063" s="11">
        <v>11305.444</v>
      </c>
      <c r="G1063" s="11">
        <f t="shared" si="48"/>
        <v>281.94820750000008</v>
      </c>
      <c r="H1063" s="11">
        <f t="shared" si="49"/>
        <v>2.4939153871356146</v>
      </c>
      <c r="I1063" s="11">
        <f t="shared" si="50"/>
        <v>1</v>
      </c>
      <c r="J1063" s="11"/>
      <c r="K1063" s="11"/>
      <c r="L1063" s="11"/>
      <c r="M1063" s="11"/>
      <c r="N1063" s="11"/>
      <c r="O1063" s="11"/>
      <c r="P1063" s="11"/>
      <c r="Q1063" s="11"/>
    </row>
    <row r="1064" spans="1:17" x14ac:dyDescent="0.25">
      <c r="A1064" s="5">
        <v>43335.083333333336</v>
      </c>
      <c r="B1064" s="6">
        <v>43335</v>
      </c>
      <c r="C1064" s="11">
        <v>7</v>
      </c>
      <c r="D1064" s="11">
        <v>1565.30072</v>
      </c>
      <c r="E1064" s="11">
        <v>1224.69</v>
      </c>
      <c r="F1064" s="11">
        <v>11305.444</v>
      </c>
      <c r="G1064" s="11">
        <f t="shared" si="48"/>
        <v>340.6107199999999</v>
      </c>
      <c r="H1064" s="11">
        <f t="shared" si="49"/>
        <v>3.0128026816107347</v>
      </c>
      <c r="I1064" s="11">
        <f t="shared" si="50"/>
        <v>1</v>
      </c>
      <c r="J1064" s="11"/>
      <c r="K1064" s="11"/>
      <c r="L1064" s="11"/>
      <c r="M1064" s="11"/>
      <c r="N1064" s="11"/>
      <c r="O1064" s="11"/>
      <c r="P1064" s="11"/>
      <c r="Q1064" s="11"/>
    </row>
    <row r="1065" spans="1:17" x14ac:dyDescent="0.25">
      <c r="A1065" s="5">
        <v>43335.104166666664</v>
      </c>
      <c r="B1065" s="6">
        <v>43335</v>
      </c>
      <c r="C1065" s="11">
        <v>8</v>
      </c>
      <c r="D1065" s="11">
        <v>1648.29124</v>
      </c>
      <c r="E1065" s="11">
        <v>1215.3240000000001</v>
      </c>
      <c r="F1065" s="11">
        <v>11305.444</v>
      </c>
      <c r="G1065" s="11">
        <f t="shared" si="48"/>
        <v>432.96723999999995</v>
      </c>
      <c r="H1065" s="11">
        <f t="shared" si="49"/>
        <v>3.8297234500476049</v>
      </c>
      <c r="I1065" s="11">
        <f t="shared" si="50"/>
        <v>1</v>
      </c>
      <c r="J1065" s="11"/>
      <c r="K1065" s="11"/>
      <c r="L1065" s="11"/>
      <c r="M1065" s="11"/>
      <c r="N1065" s="11"/>
      <c r="O1065" s="11"/>
      <c r="P1065" s="11"/>
      <c r="Q1065" s="11"/>
    </row>
    <row r="1066" spans="1:17" x14ac:dyDescent="0.25">
      <c r="A1066" s="5">
        <v>43335.125</v>
      </c>
      <c r="B1066" s="6">
        <v>43335</v>
      </c>
      <c r="C1066" s="11">
        <v>9</v>
      </c>
      <c r="D1066" s="11">
        <v>1735.5319549999999</v>
      </c>
      <c r="E1066" s="11">
        <v>1260.088</v>
      </c>
      <c r="F1066" s="11">
        <v>11305.444</v>
      </c>
      <c r="G1066" s="11">
        <f t="shared" si="48"/>
        <v>475.44395499999996</v>
      </c>
      <c r="H1066" s="11">
        <f t="shared" si="49"/>
        <v>4.205442572622534</v>
      </c>
      <c r="I1066" s="11">
        <f t="shared" si="50"/>
        <v>1</v>
      </c>
      <c r="J1066" s="11"/>
      <c r="K1066" s="11"/>
      <c r="L1066" s="11"/>
      <c r="M1066" s="11"/>
      <c r="N1066" s="11"/>
      <c r="O1066" s="11"/>
      <c r="P1066" s="11"/>
      <c r="Q1066" s="11"/>
    </row>
    <row r="1067" spans="1:17" x14ac:dyDescent="0.25">
      <c r="A1067" s="5">
        <v>43335.145833333336</v>
      </c>
      <c r="B1067" s="6">
        <v>43335</v>
      </c>
      <c r="C1067" s="11">
        <v>10</v>
      </c>
      <c r="D1067" s="11">
        <v>1827.0228649999999</v>
      </c>
      <c r="E1067" s="11">
        <v>1388.9960000000001</v>
      </c>
      <c r="F1067" s="11">
        <v>11305.444</v>
      </c>
      <c r="G1067" s="11">
        <f t="shared" si="48"/>
        <v>438.02686499999982</v>
      </c>
      <c r="H1067" s="11">
        <f t="shared" si="49"/>
        <v>3.8744773314519962</v>
      </c>
      <c r="I1067" s="11">
        <f t="shared" si="50"/>
        <v>1</v>
      </c>
      <c r="J1067" s="11"/>
      <c r="K1067" s="11"/>
      <c r="L1067" s="11"/>
      <c r="M1067" s="11"/>
      <c r="N1067" s="11"/>
      <c r="O1067" s="11"/>
      <c r="P1067" s="11"/>
      <c r="Q1067" s="11"/>
    </row>
    <row r="1068" spans="1:17" x14ac:dyDescent="0.25">
      <c r="A1068" s="5">
        <v>43335.166666666664</v>
      </c>
      <c r="B1068" s="6">
        <v>43335</v>
      </c>
      <c r="C1068" s="11">
        <v>11</v>
      </c>
      <c r="D1068" s="11">
        <v>1916.6483975000001</v>
      </c>
      <c r="E1068" s="11">
        <v>1575.41</v>
      </c>
      <c r="F1068" s="11">
        <v>11305.444</v>
      </c>
      <c r="G1068" s="11">
        <f t="shared" si="48"/>
        <v>341.23839750000002</v>
      </c>
      <c r="H1068" s="11">
        <f t="shared" si="49"/>
        <v>3.0183546749689798</v>
      </c>
      <c r="I1068" s="11">
        <f t="shared" si="50"/>
        <v>1</v>
      </c>
      <c r="J1068" s="11"/>
      <c r="K1068" s="11"/>
      <c r="L1068" s="11"/>
      <c r="M1068" s="11"/>
      <c r="N1068" s="11"/>
      <c r="O1068" s="11"/>
      <c r="P1068" s="11"/>
      <c r="Q1068" s="11"/>
    </row>
    <row r="1069" spans="1:17" x14ac:dyDescent="0.25">
      <c r="A1069" s="5">
        <v>43335.1875</v>
      </c>
      <c r="B1069" s="6">
        <v>43335</v>
      </c>
      <c r="C1069" s="11">
        <v>12</v>
      </c>
      <c r="D1069" s="11">
        <v>2004.4085525</v>
      </c>
      <c r="E1069" s="11">
        <v>1811.9359999999999</v>
      </c>
      <c r="F1069" s="11">
        <v>11305.444</v>
      </c>
      <c r="G1069" s="11">
        <f t="shared" si="48"/>
        <v>192.47255250000012</v>
      </c>
      <c r="H1069" s="11">
        <f t="shared" si="49"/>
        <v>1.7024767227187196</v>
      </c>
      <c r="I1069" s="11">
        <f t="shared" si="50"/>
        <v>1</v>
      </c>
      <c r="J1069" s="11"/>
      <c r="K1069" s="11"/>
      <c r="L1069" s="11"/>
      <c r="M1069" s="11"/>
      <c r="N1069" s="11"/>
      <c r="O1069" s="11"/>
      <c r="P1069" s="11"/>
      <c r="Q1069" s="11"/>
    </row>
    <row r="1070" spans="1:17" x14ac:dyDescent="0.25">
      <c r="A1070" s="5">
        <v>43335.208333333336</v>
      </c>
      <c r="B1070" s="6">
        <v>43335</v>
      </c>
      <c r="C1070" s="11">
        <v>13</v>
      </c>
      <c r="D1070" s="11">
        <v>2110.5207599999999</v>
      </c>
      <c r="E1070" s="11">
        <v>1775.6120000000001</v>
      </c>
      <c r="F1070" s="11">
        <v>11305.444</v>
      </c>
      <c r="G1070" s="11">
        <f t="shared" si="48"/>
        <v>334.9087599999998</v>
      </c>
      <c r="H1070" s="11">
        <f t="shared" si="49"/>
        <v>2.9623671569201515</v>
      </c>
      <c r="I1070" s="11">
        <f t="shared" si="50"/>
        <v>1</v>
      </c>
      <c r="J1070" s="11"/>
      <c r="K1070" s="11"/>
      <c r="L1070" s="11"/>
      <c r="M1070" s="11"/>
      <c r="N1070" s="11"/>
      <c r="O1070" s="11"/>
      <c r="P1070" s="11"/>
      <c r="Q1070" s="11"/>
    </row>
    <row r="1071" spans="1:17" x14ac:dyDescent="0.25">
      <c r="A1071" s="5">
        <v>43335.229166666664</v>
      </c>
      <c r="B1071" s="6">
        <v>43335</v>
      </c>
      <c r="C1071" s="11">
        <v>14</v>
      </c>
      <c r="D1071" s="11">
        <v>2234.9850200000001</v>
      </c>
      <c r="E1071" s="11">
        <v>1768.9780000000001</v>
      </c>
      <c r="F1071" s="11">
        <v>11305.444</v>
      </c>
      <c r="G1071" s="11">
        <f t="shared" si="48"/>
        <v>466.00702000000001</v>
      </c>
      <c r="H1071" s="11">
        <f t="shared" si="49"/>
        <v>4.121970088039002</v>
      </c>
      <c r="I1071" s="11">
        <f t="shared" si="50"/>
        <v>1</v>
      </c>
      <c r="J1071" s="11"/>
      <c r="K1071" s="11"/>
      <c r="L1071" s="11"/>
      <c r="M1071" s="11"/>
      <c r="N1071" s="11"/>
      <c r="O1071" s="11"/>
      <c r="P1071" s="11"/>
      <c r="Q1071" s="11"/>
    </row>
    <row r="1072" spans="1:17" x14ac:dyDescent="0.25">
      <c r="A1072" s="5">
        <v>43335.25</v>
      </c>
      <c r="B1072" s="6">
        <v>43335</v>
      </c>
      <c r="C1072" s="11">
        <v>15</v>
      </c>
      <c r="D1072" s="11">
        <v>2397.0057499999998</v>
      </c>
      <c r="E1072" s="11">
        <v>1802.444</v>
      </c>
      <c r="F1072" s="11">
        <v>11305.444</v>
      </c>
      <c r="G1072" s="11">
        <f t="shared" si="48"/>
        <v>594.56174999999985</v>
      </c>
      <c r="H1072" s="11">
        <f t="shared" si="49"/>
        <v>5.2590747431060638</v>
      </c>
      <c r="I1072" s="11">
        <f t="shared" si="50"/>
        <v>0</v>
      </c>
      <c r="J1072" s="11"/>
      <c r="K1072" s="11"/>
      <c r="L1072" s="11"/>
      <c r="M1072" s="11"/>
      <c r="N1072" s="11"/>
      <c r="O1072" s="11"/>
      <c r="P1072" s="11"/>
      <c r="Q1072" s="11"/>
    </row>
    <row r="1073" spans="1:17" x14ac:dyDescent="0.25">
      <c r="A1073" s="5">
        <v>43335.270833333336</v>
      </c>
      <c r="B1073" s="6">
        <v>43335</v>
      </c>
      <c r="C1073" s="11">
        <v>16</v>
      </c>
      <c r="D1073" s="11">
        <v>2596.58295</v>
      </c>
      <c r="E1073" s="11">
        <v>1915.646</v>
      </c>
      <c r="F1073" s="11">
        <v>11305.444</v>
      </c>
      <c r="G1073" s="11">
        <f t="shared" si="48"/>
        <v>680.93695000000002</v>
      </c>
      <c r="H1073" s="11">
        <f t="shared" si="49"/>
        <v>6.0230889649269859</v>
      </c>
      <c r="I1073" s="11">
        <f t="shared" si="50"/>
        <v>0</v>
      </c>
      <c r="J1073" s="11"/>
      <c r="K1073" s="11"/>
      <c r="L1073" s="11"/>
      <c r="M1073" s="11"/>
      <c r="N1073" s="11"/>
      <c r="O1073" s="11"/>
      <c r="P1073" s="11"/>
      <c r="Q1073" s="11"/>
    </row>
    <row r="1074" spans="1:17" x14ac:dyDescent="0.25">
      <c r="A1074" s="5">
        <v>43335.291666666664</v>
      </c>
      <c r="B1074" s="6">
        <v>43335</v>
      </c>
      <c r="C1074" s="11">
        <v>17</v>
      </c>
      <c r="D1074" s="11">
        <v>2820.2422425</v>
      </c>
      <c r="E1074" s="11">
        <v>2084.6</v>
      </c>
      <c r="F1074" s="11">
        <v>11305.444</v>
      </c>
      <c r="G1074" s="11">
        <f t="shared" si="48"/>
        <v>735.64224250000007</v>
      </c>
      <c r="H1074" s="11">
        <f t="shared" si="49"/>
        <v>6.5069734766719467</v>
      </c>
      <c r="I1074" s="11">
        <f t="shared" si="50"/>
        <v>0</v>
      </c>
      <c r="J1074" s="11"/>
      <c r="K1074" s="11"/>
      <c r="L1074" s="11"/>
      <c r="M1074" s="11"/>
      <c r="N1074" s="11"/>
      <c r="O1074" s="11"/>
      <c r="P1074" s="11"/>
      <c r="Q1074" s="11"/>
    </row>
    <row r="1075" spans="1:17" x14ac:dyDescent="0.25">
      <c r="A1075" s="5">
        <v>43335.3125</v>
      </c>
      <c r="B1075" s="6">
        <v>43335</v>
      </c>
      <c r="C1075" s="11">
        <v>18</v>
      </c>
      <c r="D1075" s="11">
        <v>3067.9836274999998</v>
      </c>
      <c r="E1075" s="11">
        <v>2382.3319999999999</v>
      </c>
      <c r="F1075" s="11">
        <v>11305.444</v>
      </c>
      <c r="G1075" s="11">
        <f t="shared" si="48"/>
        <v>685.6516274999999</v>
      </c>
      <c r="H1075" s="11">
        <f t="shared" si="49"/>
        <v>6.0647916835464395</v>
      </c>
      <c r="I1075" s="11">
        <f t="shared" si="50"/>
        <v>0</v>
      </c>
      <c r="J1075" s="11"/>
      <c r="K1075" s="11"/>
      <c r="L1075" s="11"/>
      <c r="M1075" s="11"/>
      <c r="N1075" s="11"/>
      <c r="O1075" s="11"/>
      <c r="P1075" s="11"/>
      <c r="Q1075" s="11"/>
    </row>
    <row r="1076" spans="1:17" x14ac:dyDescent="0.25">
      <c r="A1076" s="5">
        <v>43335.333333333336</v>
      </c>
      <c r="B1076" s="6">
        <v>43335</v>
      </c>
      <c r="C1076" s="11">
        <v>19</v>
      </c>
      <c r="D1076" s="11">
        <v>3303.1703200000002</v>
      </c>
      <c r="E1076" s="11">
        <v>2578.0500000000002</v>
      </c>
      <c r="F1076" s="11">
        <v>11305.444</v>
      </c>
      <c r="G1076" s="11">
        <f t="shared" si="48"/>
        <v>725.12031999999999</v>
      </c>
      <c r="H1076" s="11">
        <f t="shared" si="49"/>
        <v>6.413903956359432</v>
      </c>
      <c r="I1076" s="11">
        <f t="shared" si="50"/>
        <v>0</v>
      </c>
      <c r="J1076" s="11"/>
      <c r="K1076" s="11"/>
      <c r="L1076" s="11"/>
      <c r="M1076" s="11"/>
      <c r="N1076" s="11"/>
      <c r="O1076" s="11"/>
      <c r="P1076" s="11"/>
      <c r="Q1076" s="11"/>
    </row>
    <row r="1077" spans="1:17" x14ac:dyDescent="0.25">
      <c r="A1077" s="5">
        <v>43335.354166666664</v>
      </c>
      <c r="B1077" s="6">
        <v>43335</v>
      </c>
      <c r="C1077" s="11">
        <v>20</v>
      </c>
      <c r="D1077" s="11">
        <v>3525.8023199999998</v>
      </c>
      <c r="E1077" s="11">
        <v>2476.9679999999998</v>
      </c>
      <c r="F1077" s="11">
        <v>11305.444</v>
      </c>
      <c r="G1077" s="11">
        <f t="shared" si="48"/>
        <v>1048.8343199999999</v>
      </c>
      <c r="H1077" s="11">
        <f t="shared" si="49"/>
        <v>9.2772501460358381</v>
      </c>
      <c r="I1077" s="11">
        <f t="shared" si="50"/>
        <v>0</v>
      </c>
      <c r="J1077" s="11"/>
      <c r="K1077" s="11"/>
      <c r="L1077" s="11"/>
      <c r="M1077" s="11"/>
      <c r="N1077" s="11"/>
      <c r="O1077" s="11"/>
      <c r="P1077" s="11"/>
      <c r="Q1077" s="11"/>
    </row>
    <row r="1078" spans="1:17" x14ac:dyDescent="0.25">
      <c r="A1078" s="5">
        <v>43335.375</v>
      </c>
      <c r="B1078" s="6">
        <v>43335</v>
      </c>
      <c r="C1078" s="11">
        <v>21</v>
      </c>
      <c r="D1078" s="11">
        <v>3718.0139450000001</v>
      </c>
      <c r="E1078" s="11">
        <v>2333.2359999999999</v>
      </c>
      <c r="F1078" s="11">
        <v>11305.444</v>
      </c>
      <c r="G1078" s="11">
        <f t="shared" si="48"/>
        <v>1384.7779450000003</v>
      </c>
      <c r="H1078" s="11">
        <f t="shared" si="49"/>
        <v>12.248770990329971</v>
      </c>
      <c r="I1078" s="11">
        <f t="shared" si="50"/>
        <v>0</v>
      </c>
      <c r="J1078" s="11"/>
      <c r="K1078" s="11"/>
      <c r="L1078" s="11"/>
      <c r="M1078" s="11"/>
      <c r="N1078" s="11"/>
      <c r="O1078" s="11"/>
      <c r="P1078" s="11"/>
      <c r="Q1078" s="11"/>
    </row>
    <row r="1079" spans="1:17" x14ac:dyDescent="0.25">
      <c r="A1079" s="5">
        <v>43335.395833333336</v>
      </c>
      <c r="B1079" s="6">
        <v>43335</v>
      </c>
      <c r="C1079" s="11">
        <v>22</v>
      </c>
      <c r="D1079" s="11">
        <v>3879.8051949999999</v>
      </c>
      <c r="E1079" s="11">
        <v>2279.9960000000001</v>
      </c>
      <c r="F1079" s="11">
        <v>11305.444</v>
      </c>
      <c r="G1079" s="11">
        <f t="shared" si="48"/>
        <v>1599.8091949999998</v>
      </c>
      <c r="H1079" s="11">
        <f t="shared" si="49"/>
        <v>14.150786072621296</v>
      </c>
      <c r="I1079" s="11">
        <f t="shared" si="50"/>
        <v>0</v>
      </c>
      <c r="J1079" s="11"/>
      <c r="K1079" s="11"/>
      <c r="L1079" s="11"/>
      <c r="M1079" s="11"/>
      <c r="N1079" s="11"/>
      <c r="O1079" s="11"/>
      <c r="P1079" s="11"/>
      <c r="Q1079" s="11"/>
    </row>
    <row r="1080" spans="1:17" x14ac:dyDescent="0.25">
      <c r="A1080" s="5">
        <v>43335.416666666664</v>
      </c>
      <c r="B1080" s="6">
        <v>43335</v>
      </c>
      <c r="C1080" s="11">
        <v>23</v>
      </c>
      <c r="D1080" s="11">
        <v>4024.0478450000001</v>
      </c>
      <c r="E1080" s="11">
        <v>2671.172</v>
      </c>
      <c r="F1080" s="11">
        <v>11305.444</v>
      </c>
      <c r="G1080" s="11">
        <f t="shared" si="48"/>
        <v>1352.875845</v>
      </c>
      <c r="H1080" s="11">
        <f t="shared" si="49"/>
        <v>11.9665874688336</v>
      </c>
      <c r="I1080" s="11">
        <f t="shared" si="50"/>
        <v>0</v>
      </c>
      <c r="J1080" s="11"/>
      <c r="K1080" s="11"/>
      <c r="L1080" s="11"/>
      <c r="M1080" s="11"/>
      <c r="N1080" s="11"/>
      <c r="O1080" s="11"/>
      <c r="P1080" s="11"/>
      <c r="Q1080" s="11"/>
    </row>
    <row r="1081" spans="1:17" x14ac:dyDescent="0.25">
      <c r="A1081" s="5">
        <v>43335.4375</v>
      </c>
      <c r="B1081" s="6">
        <v>43335</v>
      </c>
      <c r="C1081" s="11">
        <v>24</v>
      </c>
      <c r="D1081" s="11">
        <v>4150.7418950000001</v>
      </c>
      <c r="E1081" s="11">
        <v>3017.386</v>
      </c>
      <c r="F1081" s="11">
        <v>11305.444</v>
      </c>
      <c r="G1081" s="11">
        <f t="shared" si="48"/>
        <v>1133.3558950000001</v>
      </c>
      <c r="H1081" s="11">
        <f t="shared" si="49"/>
        <v>10.024868505827813</v>
      </c>
      <c r="I1081" s="11">
        <f t="shared" si="50"/>
        <v>0</v>
      </c>
      <c r="J1081" s="11"/>
      <c r="K1081" s="11"/>
      <c r="L1081" s="11"/>
      <c r="M1081" s="11"/>
      <c r="N1081" s="11"/>
      <c r="O1081" s="11"/>
      <c r="P1081" s="11"/>
      <c r="Q1081" s="11"/>
    </row>
    <row r="1082" spans="1:17" x14ac:dyDescent="0.25">
      <c r="A1082" s="5">
        <v>43335.458333333336</v>
      </c>
      <c r="B1082" s="6">
        <v>43335</v>
      </c>
      <c r="C1082" s="11">
        <v>25</v>
      </c>
      <c r="D1082" s="11">
        <v>4271.4736700000003</v>
      </c>
      <c r="E1082" s="11">
        <v>3534.3879999999999</v>
      </c>
      <c r="F1082" s="11">
        <v>11305.444</v>
      </c>
      <c r="G1082" s="11">
        <f t="shared" si="48"/>
        <v>737.08567000000039</v>
      </c>
      <c r="H1082" s="11">
        <f t="shared" si="49"/>
        <v>6.5197410203438304</v>
      </c>
      <c r="I1082" s="11">
        <f t="shared" si="50"/>
        <v>0</v>
      </c>
      <c r="J1082" s="11"/>
      <c r="K1082" s="11"/>
      <c r="L1082" s="11"/>
      <c r="M1082" s="11"/>
      <c r="N1082" s="11"/>
      <c r="O1082" s="11"/>
      <c r="P1082" s="11"/>
      <c r="Q1082" s="11"/>
    </row>
    <row r="1083" spans="1:17" x14ac:dyDescent="0.25">
      <c r="A1083" s="5">
        <v>43335.479166666664</v>
      </c>
      <c r="B1083" s="6">
        <v>43335</v>
      </c>
      <c r="C1083" s="11">
        <v>26</v>
      </c>
      <c r="D1083" s="11">
        <v>4386.2431699999997</v>
      </c>
      <c r="E1083" s="11">
        <v>3481.3139999999999</v>
      </c>
      <c r="F1083" s="11">
        <v>11305.444</v>
      </c>
      <c r="G1083" s="11">
        <f t="shared" si="48"/>
        <v>904.92916999999989</v>
      </c>
      <c r="H1083" s="11">
        <f t="shared" si="49"/>
        <v>8.004366480431905</v>
      </c>
      <c r="I1083" s="11">
        <f t="shared" si="50"/>
        <v>0</v>
      </c>
      <c r="J1083" s="11"/>
      <c r="K1083" s="11"/>
      <c r="L1083" s="11"/>
      <c r="M1083" s="11"/>
      <c r="N1083" s="11"/>
      <c r="O1083" s="11"/>
      <c r="P1083" s="11"/>
      <c r="Q1083" s="11"/>
    </row>
    <row r="1084" spans="1:17" x14ac:dyDescent="0.25">
      <c r="A1084" s="5">
        <v>43335.5</v>
      </c>
      <c r="B1084" s="6">
        <v>43335</v>
      </c>
      <c r="C1084" s="11">
        <v>27</v>
      </c>
      <c r="D1084" s="11">
        <v>4446.5592399999996</v>
      </c>
      <c r="E1084" s="11">
        <v>3348.7759999999998</v>
      </c>
      <c r="F1084" s="11">
        <v>11305.444</v>
      </c>
      <c r="G1084" s="11">
        <f t="shared" si="48"/>
        <v>1097.7832399999998</v>
      </c>
      <c r="H1084" s="11">
        <f t="shared" si="49"/>
        <v>9.7102178384148363</v>
      </c>
      <c r="I1084" s="11">
        <f t="shared" si="50"/>
        <v>0</v>
      </c>
      <c r="J1084" s="11"/>
      <c r="K1084" s="11"/>
      <c r="L1084" s="11"/>
      <c r="M1084" s="11"/>
      <c r="N1084" s="11"/>
      <c r="O1084" s="11"/>
      <c r="P1084" s="11"/>
      <c r="Q1084" s="11"/>
    </row>
    <row r="1085" spans="1:17" x14ac:dyDescent="0.25">
      <c r="A1085" s="5">
        <v>43335.520833333336</v>
      </c>
      <c r="B1085" s="6">
        <v>43335</v>
      </c>
      <c r="C1085" s="11">
        <v>28</v>
      </c>
      <c r="D1085" s="11">
        <v>4452.4218799999999</v>
      </c>
      <c r="E1085" s="11">
        <v>3607.8980000000001</v>
      </c>
      <c r="F1085" s="11">
        <v>11305.444</v>
      </c>
      <c r="G1085" s="11">
        <f t="shared" si="48"/>
        <v>844.52387999999974</v>
      </c>
      <c r="H1085" s="11">
        <f t="shared" si="49"/>
        <v>7.470063802890003</v>
      </c>
      <c r="I1085" s="11">
        <f t="shared" si="50"/>
        <v>0</v>
      </c>
      <c r="J1085" s="11"/>
      <c r="K1085" s="11"/>
      <c r="L1085" s="11"/>
      <c r="M1085" s="11"/>
      <c r="N1085" s="11"/>
      <c r="O1085" s="11"/>
      <c r="P1085" s="11"/>
      <c r="Q1085" s="11"/>
    </row>
    <row r="1086" spans="1:17" x14ac:dyDescent="0.25">
      <c r="A1086" s="5">
        <v>43335.541666666664</v>
      </c>
      <c r="B1086" s="6">
        <v>43335</v>
      </c>
      <c r="C1086" s="11">
        <v>29</v>
      </c>
      <c r="D1086" s="11">
        <v>4466.2239074999998</v>
      </c>
      <c r="E1086" s="11">
        <v>4106.0079999999998</v>
      </c>
      <c r="F1086" s="11">
        <v>11305.444</v>
      </c>
      <c r="G1086" s="11">
        <f t="shared" si="48"/>
        <v>360.21590749999996</v>
      </c>
      <c r="H1086" s="11">
        <f t="shared" si="49"/>
        <v>3.1862163706263988</v>
      </c>
      <c r="I1086" s="11">
        <f t="shared" si="50"/>
        <v>1</v>
      </c>
      <c r="J1086" s="11"/>
      <c r="K1086" s="11"/>
      <c r="L1086" s="11"/>
      <c r="M1086" s="11"/>
      <c r="N1086" s="11"/>
      <c r="O1086" s="11"/>
      <c r="P1086" s="11"/>
      <c r="Q1086" s="11"/>
    </row>
    <row r="1087" spans="1:17" x14ac:dyDescent="0.25">
      <c r="A1087" s="5">
        <v>43335.5625</v>
      </c>
      <c r="B1087" s="6">
        <v>43335</v>
      </c>
      <c r="C1087" s="11">
        <v>30</v>
      </c>
      <c r="D1087" s="11">
        <v>4487.9653225000002</v>
      </c>
      <c r="E1087" s="11">
        <v>4237.7960000000003</v>
      </c>
      <c r="F1087" s="11">
        <v>11305.444</v>
      </c>
      <c r="G1087" s="11">
        <f t="shared" si="48"/>
        <v>250.16932249999991</v>
      </c>
      <c r="H1087" s="11">
        <f t="shared" si="49"/>
        <v>2.2128217388012352</v>
      </c>
      <c r="I1087" s="11">
        <f t="shared" si="50"/>
        <v>1</v>
      </c>
      <c r="J1087" s="11"/>
      <c r="K1087" s="11"/>
      <c r="L1087" s="11"/>
      <c r="M1087" s="11"/>
      <c r="N1087" s="11"/>
      <c r="O1087" s="11"/>
      <c r="P1087" s="11"/>
      <c r="Q1087" s="11"/>
    </row>
    <row r="1088" spans="1:17" x14ac:dyDescent="0.25">
      <c r="A1088" s="5">
        <v>43335.583333333336</v>
      </c>
      <c r="B1088" s="6">
        <v>43335</v>
      </c>
      <c r="C1088" s="11">
        <v>31</v>
      </c>
      <c r="D1088" s="11">
        <v>4511.1360350000004</v>
      </c>
      <c r="E1088" s="11">
        <v>4456.7759999999998</v>
      </c>
      <c r="F1088" s="11">
        <v>11305.444</v>
      </c>
      <c r="G1088" s="11">
        <f t="shared" si="48"/>
        <v>54.360035000000607</v>
      </c>
      <c r="H1088" s="11">
        <f t="shared" si="49"/>
        <v>0.48083060691822987</v>
      </c>
      <c r="I1088" s="11">
        <f t="shared" si="50"/>
        <v>1</v>
      </c>
      <c r="J1088" s="11"/>
      <c r="K1088" s="11"/>
      <c r="L1088" s="11"/>
      <c r="M1088" s="11"/>
      <c r="N1088" s="11"/>
      <c r="O1088" s="11"/>
      <c r="P1088" s="11"/>
      <c r="Q1088" s="11"/>
    </row>
    <row r="1089" spans="1:17" x14ac:dyDescent="0.25">
      <c r="A1089" s="5">
        <v>43335.604166666664</v>
      </c>
      <c r="B1089" s="6">
        <v>43335</v>
      </c>
      <c r="C1089" s="11">
        <v>32</v>
      </c>
      <c r="D1089" s="11">
        <v>4535.7360449999996</v>
      </c>
      <c r="E1089" s="11">
        <v>4524.4719999999998</v>
      </c>
      <c r="F1089" s="11">
        <v>11305.444</v>
      </c>
      <c r="G1089" s="11">
        <f t="shared" si="48"/>
        <v>11.264044999999896</v>
      </c>
      <c r="H1089" s="11">
        <f t="shared" si="49"/>
        <v>9.9633813585737072E-2</v>
      </c>
      <c r="I1089" s="11">
        <f t="shared" si="50"/>
        <v>1</v>
      </c>
      <c r="J1089" s="11"/>
      <c r="K1089" s="11"/>
      <c r="L1089" s="11"/>
      <c r="M1089" s="11"/>
      <c r="N1089" s="11"/>
      <c r="O1089" s="11"/>
      <c r="P1089" s="11"/>
      <c r="Q1089" s="11"/>
    </row>
    <row r="1090" spans="1:17" x14ac:dyDescent="0.25">
      <c r="A1090" s="5">
        <v>43335.625</v>
      </c>
      <c r="B1090" s="6">
        <v>43335</v>
      </c>
      <c r="C1090" s="11">
        <v>33</v>
      </c>
      <c r="D1090" s="11">
        <v>4603.1295600000003</v>
      </c>
      <c r="E1090" s="11">
        <v>4569.9380000000001</v>
      </c>
      <c r="F1090" s="11">
        <v>11305.444</v>
      </c>
      <c r="G1090" s="11">
        <f t="shared" si="48"/>
        <v>33.191560000000209</v>
      </c>
      <c r="H1090" s="11">
        <f t="shared" si="49"/>
        <v>0.29358917703718856</v>
      </c>
      <c r="I1090" s="11">
        <f t="shared" si="50"/>
        <v>1</v>
      </c>
      <c r="J1090" s="11"/>
      <c r="K1090" s="11"/>
      <c r="L1090" s="11"/>
      <c r="M1090" s="11"/>
      <c r="N1090" s="11"/>
      <c r="O1090" s="11"/>
      <c r="P1090" s="11"/>
      <c r="Q1090" s="11"/>
    </row>
    <row r="1091" spans="1:17" x14ac:dyDescent="0.25">
      <c r="A1091" s="5">
        <v>43335.645833333336</v>
      </c>
      <c r="B1091" s="6">
        <v>43335</v>
      </c>
      <c r="C1091" s="11">
        <v>34</v>
      </c>
      <c r="D1091" s="11">
        <v>4713.3165799999997</v>
      </c>
      <c r="E1091" s="11">
        <v>4497.6679999999997</v>
      </c>
      <c r="F1091" s="11">
        <v>11305.444</v>
      </c>
      <c r="G1091" s="11">
        <f t="shared" ref="G1091:G1154" si="51">D1091-E1091</f>
        <v>215.64858000000004</v>
      </c>
      <c r="H1091" s="11">
        <f t="shared" ref="H1091:H1154" si="52">ABS(G1091)/F1091*100</f>
        <v>1.9074755489479234</v>
      </c>
      <c r="I1091" s="11">
        <f t="shared" ref="I1091:I1154" si="53">IF(H1091&lt;=$N$3,1,0)</f>
        <v>1</v>
      </c>
      <c r="J1091" s="11"/>
      <c r="K1091" s="11"/>
      <c r="L1091" s="11"/>
      <c r="M1091" s="11"/>
      <c r="N1091" s="11"/>
      <c r="O1091" s="11"/>
      <c r="P1091" s="11"/>
      <c r="Q1091" s="11"/>
    </row>
    <row r="1092" spans="1:17" x14ac:dyDescent="0.25">
      <c r="A1092" s="5">
        <v>43335.666666666664</v>
      </c>
      <c r="B1092" s="6">
        <v>43335</v>
      </c>
      <c r="C1092" s="11">
        <v>35</v>
      </c>
      <c r="D1092" s="11">
        <v>4775.4326874999997</v>
      </c>
      <c r="E1092" s="11">
        <v>4320.2280000000001</v>
      </c>
      <c r="F1092" s="11">
        <v>11305.444</v>
      </c>
      <c r="G1092" s="11">
        <f t="shared" si="51"/>
        <v>455.20468749999964</v>
      </c>
      <c r="H1092" s="11">
        <f t="shared" si="52"/>
        <v>4.0264202582401865</v>
      </c>
      <c r="I1092" s="11">
        <f t="shared" si="53"/>
        <v>1</v>
      </c>
      <c r="J1092" s="11"/>
      <c r="K1092" s="11"/>
      <c r="L1092" s="11"/>
      <c r="M1092" s="11"/>
      <c r="N1092" s="11"/>
      <c r="O1092" s="11"/>
      <c r="P1092" s="11"/>
      <c r="Q1092" s="11"/>
    </row>
    <row r="1093" spans="1:17" x14ac:dyDescent="0.25">
      <c r="A1093" s="5">
        <v>43335.6875</v>
      </c>
      <c r="B1093" s="6">
        <v>43335</v>
      </c>
      <c r="C1093" s="11">
        <v>36</v>
      </c>
      <c r="D1093" s="11">
        <v>4789.4778825000003</v>
      </c>
      <c r="E1093" s="11">
        <v>4296.3059999999996</v>
      </c>
      <c r="F1093" s="11">
        <v>11305.444</v>
      </c>
      <c r="G1093" s="11">
        <f t="shared" si="51"/>
        <v>493.17188250000072</v>
      </c>
      <c r="H1093" s="11">
        <f t="shared" si="52"/>
        <v>4.3622513410353516</v>
      </c>
      <c r="I1093" s="11">
        <f t="shared" si="53"/>
        <v>0</v>
      </c>
      <c r="J1093" s="11"/>
      <c r="K1093" s="11"/>
      <c r="L1093" s="11"/>
      <c r="M1093" s="11"/>
      <c r="N1093" s="11"/>
      <c r="O1093" s="11"/>
      <c r="P1093" s="11"/>
      <c r="Q1093" s="11"/>
    </row>
    <row r="1094" spans="1:17" x14ac:dyDescent="0.25">
      <c r="A1094" s="5">
        <v>43335.708333333336</v>
      </c>
      <c r="B1094" s="6">
        <v>43335</v>
      </c>
      <c r="C1094" s="11">
        <v>37</v>
      </c>
      <c r="D1094" s="11">
        <v>4810.2792975000002</v>
      </c>
      <c r="E1094" s="11">
        <v>4104.3879999999999</v>
      </c>
      <c r="F1094" s="11">
        <v>11305.444</v>
      </c>
      <c r="G1094" s="11">
        <f t="shared" si="51"/>
        <v>705.89129750000029</v>
      </c>
      <c r="H1094" s="11">
        <f t="shared" si="52"/>
        <v>6.2438175581604787</v>
      </c>
      <c r="I1094" s="11">
        <f t="shared" si="53"/>
        <v>0</v>
      </c>
      <c r="J1094" s="11"/>
      <c r="K1094" s="11"/>
      <c r="L1094" s="11"/>
      <c r="M1094" s="11"/>
      <c r="N1094" s="11"/>
      <c r="O1094" s="11"/>
      <c r="P1094" s="11"/>
      <c r="Q1094" s="11"/>
    </row>
    <row r="1095" spans="1:17" x14ac:dyDescent="0.25">
      <c r="A1095" s="5">
        <v>43335.729166666664</v>
      </c>
      <c r="B1095" s="6">
        <v>43335</v>
      </c>
      <c r="C1095" s="11">
        <v>38</v>
      </c>
      <c r="D1095" s="11">
        <v>4837.8369325000003</v>
      </c>
      <c r="E1095" s="11">
        <v>4341.7340000000004</v>
      </c>
      <c r="F1095" s="11">
        <v>11305.444</v>
      </c>
      <c r="G1095" s="11">
        <f t="shared" si="51"/>
        <v>496.10293249999995</v>
      </c>
      <c r="H1095" s="11">
        <f t="shared" si="52"/>
        <v>4.3881773462413332</v>
      </c>
      <c r="I1095" s="11">
        <f t="shared" si="53"/>
        <v>0</v>
      </c>
      <c r="J1095" s="11"/>
      <c r="K1095" s="11"/>
      <c r="L1095" s="11"/>
      <c r="M1095" s="11"/>
      <c r="N1095" s="11"/>
      <c r="O1095" s="11"/>
      <c r="P1095" s="11"/>
      <c r="Q1095" s="11"/>
    </row>
    <row r="1096" spans="1:17" x14ac:dyDescent="0.25">
      <c r="A1096" s="5">
        <v>43335.75</v>
      </c>
      <c r="B1096" s="6">
        <v>43335</v>
      </c>
      <c r="C1096" s="11">
        <v>39</v>
      </c>
      <c r="D1096" s="11">
        <v>4898.1281900000004</v>
      </c>
      <c r="E1096" s="11">
        <v>4436.3360000000002</v>
      </c>
      <c r="F1096" s="11">
        <v>11305.444</v>
      </c>
      <c r="G1096" s="11">
        <f t="shared" si="51"/>
        <v>461.79219000000012</v>
      </c>
      <c r="H1096" s="11">
        <f t="shared" si="52"/>
        <v>4.0846886685741861</v>
      </c>
      <c r="I1096" s="11">
        <f t="shared" si="53"/>
        <v>1</v>
      </c>
      <c r="J1096" s="11"/>
      <c r="K1096" s="11"/>
      <c r="L1096" s="11"/>
      <c r="M1096" s="11"/>
      <c r="N1096" s="11"/>
      <c r="O1096" s="11"/>
      <c r="P1096" s="11"/>
      <c r="Q1096" s="11"/>
    </row>
    <row r="1097" spans="1:17" x14ac:dyDescent="0.25">
      <c r="A1097" s="5">
        <v>43335.770833333336</v>
      </c>
      <c r="B1097" s="6">
        <v>43335</v>
      </c>
      <c r="C1097" s="11">
        <v>40</v>
      </c>
      <c r="D1097" s="11">
        <v>4991.1530700000003</v>
      </c>
      <c r="E1097" s="11">
        <v>4736.7020000000002</v>
      </c>
      <c r="F1097" s="11">
        <v>11305.444</v>
      </c>
      <c r="G1097" s="11">
        <f t="shared" si="51"/>
        <v>254.45107000000007</v>
      </c>
      <c r="H1097" s="11">
        <f t="shared" si="52"/>
        <v>2.2506950633694713</v>
      </c>
      <c r="I1097" s="11">
        <f t="shared" si="53"/>
        <v>1</v>
      </c>
      <c r="J1097" s="11"/>
      <c r="K1097" s="11"/>
      <c r="L1097" s="11"/>
      <c r="M1097" s="11"/>
      <c r="N1097" s="11"/>
      <c r="O1097" s="11"/>
      <c r="P1097" s="11"/>
      <c r="Q1097" s="11"/>
    </row>
    <row r="1098" spans="1:17" x14ac:dyDescent="0.25">
      <c r="A1098" s="5">
        <v>43335.791666666664</v>
      </c>
      <c r="B1098" s="6">
        <v>43335</v>
      </c>
      <c r="C1098" s="11">
        <v>41</v>
      </c>
      <c r="D1098" s="11">
        <v>5094.5577899999998</v>
      </c>
      <c r="E1098" s="11">
        <v>4876.6400000000003</v>
      </c>
      <c r="F1098" s="11">
        <v>11305.444</v>
      </c>
      <c r="G1098" s="11">
        <f t="shared" si="51"/>
        <v>217.91778999999951</v>
      </c>
      <c r="H1098" s="11">
        <f t="shared" si="52"/>
        <v>1.9275473833668055</v>
      </c>
      <c r="I1098" s="11">
        <f t="shared" si="53"/>
        <v>1</v>
      </c>
      <c r="J1098" s="11"/>
      <c r="K1098" s="11"/>
      <c r="L1098" s="11"/>
      <c r="M1098" s="11"/>
      <c r="N1098" s="11"/>
      <c r="O1098" s="11"/>
      <c r="P1098" s="11"/>
      <c r="Q1098" s="11"/>
    </row>
    <row r="1099" spans="1:17" x14ac:dyDescent="0.25">
      <c r="A1099" s="5">
        <v>43335.8125</v>
      </c>
      <c r="B1099" s="6">
        <v>43335</v>
      </c>
      <c r="C1099" s="11">
        <v>42</v>
      </c>
      <c r="D1099" s="11">
        <v>5208.3423499999999</v>
      </c>
      <c r="E1099" s="11">
        <v>5066.87</v>
      </c>
      <c r="F1099" s="11">
        <v>11305.444</v>
      </c>
      <c r="G1099" s="11">
        <f t="shared" si="51"/>
        <v>141.47235000000001</v>
      </c>
      <c r="H1099" s="11">
        <f t="shared" si="52"/>
        <v>1.2513648291920247</v>
      </c>
      <c r="I1099" s="11">
        <f t="shared" si="53"/>
        <v>1</v>
      </c>
      <c r="J1099" s="11"/>
      <c r="K1099" s="11"/>
      <c r="L1099" s="11"/>
      <c r="M1099" s="11"/>
      <c r="N1099" s="11"/>
      <c r="O1099" s="11"/>
      <c r="P1099" s="11"/>
      <c r="Q1099" s="11"/>
    </row>
    <row r="1100" spans="1:17" x14ac:dyDescent="0.25">
      <c r="A1100" s="5">
        <v>43335.833333333336</v>
      </c>
      <c r="B1100" s="6">
        <v>43335</v>
      </c>
      <c r="C1100" s="11">
        <v>43</v>
      </c>
      <c r="D1100" s="11">
        <v>5322.99658</v>
      </c>
      <c r="E1100" s="11">
        <v>5550.9160000000002</v>
      </c>
      <c r="F1100" s="11">
        <v>11305.444</v>
      </c>
      <c r="G1100" s="11">
        <f t="shared" si="51"/>
        <v>-227.91942000000017</v>
      </c>
      <c r="H1100" s="11">
        <f t="shared" si="52"/>
        <v>2.0160147624454217</v>
      </c>
      <c r="I1100" s="11">
        <f t="shared" si="53"/>
        <v>1</v>
      </c>
      <c r="J1100" s="11"/>
      <c r="K1100" s="11"/>
      <c r="L1100" s="11"/>
      <c r="M1100" s="11"/>
      <c r="N1100" s="11"/>
      <c r="O1100" s="11"/>
      <c r="P1100" s="11"/>
      <c r="Q1100" s="11"/>
    </row>
    <row r="1101" spans="1:17" x14ac:dyDescent="0.25">
      <c r="A1101" s="5">
        <v>43335.854166666664</v>
      </c>
      <c r="B1101" s="6">
        <v>43335</v>
      </c>
      <c r="C1101" s="11">
        <v>44</v>
      </c>
      <c r="D1101" s="11">
        <v>5438.5204800000001</v>
      </c>
      <c r="E1101" s="11">
        <v>6193.6840000000002</v>
      </c>
      <c r="F1101" s="11">
        <v>11305.444</v>
      </c>
      <c r="G1101" s="11">
        <f t="shared" si="51"/>
        <v>-755.16352000000006</v>
      </c>
      <c r="H1101" s="11">
        <f t="shared" si="52"/>
        <v>6.6796449568897964</v>
      </c>
      <c r="I1101" s="11">
        <f t="shared" si="53"/>
        <v>0</v>
      </c>
      <c r="J1101" s="11"/>
      <c r="K1101" s="11"/>
      <c r="L1101" s="11"/>
      <c r="M1101" s="11"/>
      <c r="N1101" s="11"/>
      <c r="O1101" s="11"/>
      <c r="P1101" s="11"/>
      <c r="Q1101" s="11"/>
    </row>
    <row r="1102" spans="1:17" x14ac:dyDescent="0.25">
      <c r="A1102" s="5">
        <v>43335.875</v>
      </c>
      <c r="B1102" s="6">
        <v>43335</v>
      </c>
      <c r="C1102" s="11">
        <v>45</v>
      </c>
      <c r="D1102" s="11">
        <v>5546.0806375000002</v>
      </c>
      <c r="E1102" s="11">
        <v>6665.2280000000001</v>
      </c>
      <c r="F1102" s="11">
        <v>11305.444</v>
      </c>
      <c r="G1102" s="11">
        <f t="shared" si="51"/>
        <v>-1119.1473624999999</v>
      </c>
      <c r="H1102" s="11">
        <f t="shared" si="52"/>
        <v>9.899189828369412</v>
      </c>
      <c r="I1102" s="11">
        <f t="shared" si="53"/>
        <v>0</v>
      </c>
      <c r="J1102" s="11"/>
      <c r="K1102" s="11"/>
      <c r="L1102" s="11"/>
      <c r="M1102" s="11"/>
      <c r="N1102" s="11"/>
      <c r="O1102" s="11"/>
      <c r="P1102" s="11"/>
      <c r="Q1102" s="11"/>
    </row>
    <row r="1103" spans="1:17" x14ac:dyDescent="0.25">
      <c r="A1103" s="5">
        <v>43335.895833333336</v>
      </c>
      <c r="B1103" s="6">
        <v>43335</v>
      </c>
      <c r="C1103" s="11">
        <v>46</v>
      </c>
      <c r="D1103" s="11">
        <v>5645.6770525000002</v>
      </c>
      <c r="E1103" s="11">
        <v>7124.26</v>
      </c>
      <c r="F1103" s="11">
        <v>11305.444</v>
      </c>
      <c r="G1103" s="11">
        <f t="shared" si="51"/>
        <v>-1478.5829475</v>
      </c>
      <c r="H1103" s="11">
        <f t="shared" si="52"/>
        <v>13.07850401541063</v>
      </c>
      <c r="I1103" s="11">
        <f t="shared" si="53"/>
        <v>0</v>
      </c>
      <c r="J1103" s="11"/>
      <c r="K1103" s="11"/>
      <c r="L1103" s="11"/>
      <c r="M1103" s="11"/>
      <c r="N1103" s="11"/>
      <c r="O1103" s="11"/>
      <c r="P1103" s="11"/>
      <c r="Q1103" s="11"/>
    </row>
    <row r="1104" spans="1:17" x14ac:dyDescent="0.25">
      <c r="A1104" s="5">
        <v>43335.916666666664</v>
      </c>
      <c r="B1104" s="6">
        <v>43335</v>
      </c>
      <c r="C1104" s="11">
        <v>47</v>
      </c>
      <c r="D1104" s="11">
        <v>5182.6571599999997</v>
      </c>
      <c r="E1104" s="11">
        <v>6333.5879999999997</v>
      </c>
      <c r="F1104" s="11">
        <v>9874.4439999999995</v>
      </c>
      <c r="G1104" s="11">
        <f t="shared" si="51"/>
        <v>-1150.93084</v>
      </c>
      <c r="H1104" s="11">
        <f t="shared" si="52"/>
        <v>11.655652105576781</v>
      </c>
      <c r="I1104" s="11">
        <f t="shared" si="53"/>
        <v>0</v>
      </c>
      <c r="J1104" s="11"/>
      <c r="K1104" s="11"/>
      <c r="L1104" s="11"/>
      <c r="M1104" s="11"/>
      <c r="N1104" s="11"/>
      <c r="O1104" s="11"/>
      <c r="P1104" s="11"/>
      <c r="Q1104" s="11"/>
    </row>
    <row r="1105" spans="1:17" x14ac:dyDescent="0.25">
      <c r="A1105" s="5">
        <v>43335.9375</v>
      </c>
      <c r="B1105" s="6">
        <v>43335</v>
      </c>
      <c r="C1105" s="11">
        <v>48</v>
      </c>
      <c r="D1105" s="11">
        <v>4880.26</v>
      </c>
      <c r="E1105" s="11">
        <v>5996.3379999999997</v>
      </c>
      <c r="F1105" s="11">
        <v>8945.1440000000002</v>
      </c>
      <c r="G1105" s="11">
        <f t="shared" si="51"/>
        <v>-1116.0779999999995</v>
      </c>
      <c r="H1105" s="11">
        <f t="shared" si="52"/>
        <v>12.476914848995159</v>
      </c>
      <c r="I1105" s="11">
        <f t="shared" si="53"/>
        <v>0</v>
      </c>
      <c r="J1105" s="11"/>
      <c r="K1105" s="11"/>
      <c r="L1105" s="11"/>
      <c r="M1105" s="11"/>
      <c r="N1105" s="11"/>
      <c r="O1105" s="11"/>
      <c r="P1105" s="11"/>
      <c r="Q1105" s="11"/>
    </row>
    <row r="1106" spans="1:17" x14ac:dyDescent="0.25">
      <c r="A1106" s="5">
        <v>43335.958333333336</v>
      </c>
      <c r="B1106" s="6">
        <v>43336</v>
      </c>
      <c r="C1106" s="11">
        <v>1</v>
      </c>
      <c r="D1106" s="11">
        <v>5409.3930774999999</v>
      </c>
      <c r="E1106" s="11">
        <v>6097.71</v>
      </c>
      <c r="F1106" s="11">
        <v>8876.1440000000002</v>
      </c>
      <c r="G1106" s="11">
        <f t="shared" si="51"/>
        <v>-688.31692250000015</v>
      </c>
      <c r="H1106" s="11">
        <f t="shared" si="52"/>
        <v>7.7546840441074432</v>
      </c>
      <c r="I1106" s="11">
        <f t="shared" si="53"/>
        <v>0</v>
      </c>
      <c r="J1106" s="11"/>
      <c r="K1106" s="11"/>
      <c r="L1106" s="11"/>
      <c r="M1106" s="11"/>
      <c r="N1106" s="11"/>
      <c r="O1106" s="11"/>
      <c r="P1106" s="11"/>
      <c r="Q1106" s="11"/>
    </row>
    <row r="1107" spans="1:17" x14ac:dyDescent="0.25">
      <c r="A1107" s="5">
        <v>43335.979166666664</v>
      </c>
      <c r="B1107" s="6">
        <v>43336</v>
      </c>
      <c r="C1107" s="11">
        <v>2</v>
      </c>
      <c r="D1107" s="11">
        <v>5468.1349700000001</v>
      </c>
      <c r="E1107" s="11">
        <v>6011.6540000000005</v>
      </c>
      <c r="F1107" s="11">
        <v>8943.6440000000002</v>
      </c>
      <c r="G1107" s="11">
        <f t="shared" si="51"/>
        <v>-543.51903000000038</v>
      </c>
      <c r="H1107" s="11">
        <f t="shared" si="52"/>
        <v>6.0771541219663971</v>
      </c>
      <c r="I1107" s="11">
        <f t="shared" si="53"/>
        <v>0</v>
      </c>
      <c r="J1107" s="11"/>
      <c r="K1107" s="11"/>
      <c r="L1107" s="11"/>
      <c r="M1107" s="11"/>
      <c r="N1107" s="11"/>
      <c r="O1107" s="11"/>
      <c r="P1107" s="11"/>
      <c r="Q1107" s="11"/>
    </row>
    <row r="1108" spans="1:17" x14ac:dyDescent="0.25">
      <c r="A1108" s="5">
        <v>43336</v>
      </c>
      <c r="B1108" s="6">
        <v>43336</v>
      </c>
      <c r="C1108" s="11">
        <v>3</v>
      </c>
      <c r="D1108" s="11">
        <v>5650.0178125000002</v>
      </c>
      <c r="E1108" s="11">
        <v>6232.9160000000002</v>
      </c>
      <c r="F1108" s="11">
        <v>9284.6440000000002</v>
      </c>
      <c r="G1108" s="11">
        <f t="shared" si="51"/>
        <v>-582.89818749999995</v>
      </c>
      <c r="H1108" s="11">
        <f t="shared" si="52"/>
        <v>6.2780887183181173</v>
      </c>
      <c r="I1108" s="11">
        <f t="shared" si="53"/>
        <v>0</v>
      </c>
      <c r="J1108" s="11"/>
      <c r="K1108" s="11"/>
      <c r="L1108" s="11"/>
      <c r="M1108" s="11"/>
      <c r="N1108" s="11"/>
      <c r="O1108" s="11"/>
      <c r="P1108" s="11"/>
      <c r="Q1108" s="11"/>
    </row>
    <row r="1109" spans="1:17" x14ac:dyDescent="0.25">
      <c r="A1109" s="5">
        <v>43336.020833333336</v>
      </c>
      <c r="B1109" s="6">
        <v>43336</v>
      </c>
      <c r="C1109" s="11">
        <v>4</v>
      </c>
      <c r="D1109" s="11">
        <v>5823.4193100000002</v>
      </c>
      <c r="E1109" s="11">
        <v>6494.0060000000003</v>
      </c>
      <c r="F1109" s="11">
        <v>9584.6440000000002</v>
      </c>
      <c r="G1109" s="11">
        <f t="shared" si="51"/>
        <v>-670.58669000000009</v>
      </c>
      <c r="H1109" s="11">
        <f t="shared" si="52"/>
        <v>6.9964694567685575</v>
      </c>
      <c r="I1109" s="11">
        <f t="shared" si="53"/>
        <v>0</v>
      </c>
      <c r="J1109" s="11"/>
      <c r="K1109" s="11"/>
      <c r="L1109" s="11"/>
      <c r="M1109" s="11"/>
      <c r="N1109" s="11"/>
      <c r="O1109" s="11"/>
      <c r="P1109" s="11"/>
      <c r="Q1109" s="11"/>
    </row>
    <row r="1110" spans="1:17" x14ac:dyDescent="0.25">
      <c r="A1110" s="5">
        <v>43336.041666666664</v>
      </c>
      <c r="B1110" s="6">
        <v>43336</v>
      </c>
      <c r="C1110" s="11">
        <v>5</v>
      </c>
      <c r="D1110" s="11">
        <v>5834.8223500000004</v>
      </c>
      <c r="E1110" s="11">
        <v>6510.6580000000004</v>
      </c>
      <c r="F1110" s="11">
        <v>9584.6440000000002</v>
      </c>
      <c r="G1110" s="11">
        <f t="shared" si="51"/>
        <v>-675.83564999999999</v>
      </c>
      <c r="H1110" s="11">
        <f t="shared" si="52"/>
        <v>7.0512337234434579</v>
      </c>
      <c r="I1110" s="11">
        <f t="shared" si="53"/>
        <v>0</v>
      </c>
      <c r="J1110" s="11"/>
      <c r="K1110" s="11"/>
      <c r="L1110" s="11"/>
      <c r="M1110" s="11"/>
      <c r="N1110" s="11"/>
      <c r="O1110" s="11"/>
      <c r="P1110" s="11"/>
      <c r="Q1110" s="11"/>
    </row>
    <row r="1111" spans="1:17" x14ac:dyDescent="0.25">
      <c r="A1111" s="5">
        <v>43336.0625</v>
      </c>
      <c r="B1111" s="6">
        <v>43336</v>
      </c>
      <c r="C1111" s="11">
        <v>6</v>
      </c>
      <c r="D1111" s="11">
        <v>6413.9130324999996</v>
      </c>
      <c r="E1111" s="11">
        <v>6965.36</v>
      </c>
      <c r="F1111" s="11">
        <v>11026.444</v>
      </c>
      <c r="G1111" s="11">
        <f t="shared" si="51"/>
        <v>-551.44696750000003</v>
      </c>
      <c r="H1111" s="11">
        <f t="shared" si="52"/>
        <v>5.0011315298023558</v>
      </c>
      <c r="I1111" s="11">
        <f t="shared" si="53"/>
        <v>0</v>
      </c>
      <c r="J1111" s="11"/>
      <c r="K1111" s="11"/>
      <c r="L1111" s="11"/>
      <c r="M1111" s="11"/>
      <c r="N1111" s="11"/>
      <c r="O1111" s="11"/>
      <c r="P1111" s="11"/>
      <c r="Q1111" s="11"/>
    </row>
    <row r="1112" spans="1:17" x14ac:dyDescent="0.25">
      <c r="A1112" s="5">
        <v>43336.083333333336</v>
      </c>
      <c r="B1112" s="6">
        <v>43336</v>
      </c>
      <c r="C1112" s="11">
        <v>7</v>
      </c>
      <c r="D1112" s="11">
        <v>6406.0821850000002</v>
      </c>
      <c r="E1112" s="11">
        <v>7028.9160000000002</v>
      </c>
      <c r="F1112" s="11">
        <v>11026.444</v>
      </c>
      <c r="G1112" s="11">
        <f t="shared" si="51"/>
        <v>-622.83381499999996</v>
      </c>
      <c r="H1112" s="11">
        <f t="shared" si="52"/>
        <v>5.6485464851587688</v>
      </c>
      <c r="I1112" s="11">
        <f t="shared" si="53"/>
        <v>0</v>
      </c>
      <c r="J1112" s="11"/>
      <c r="K1112" s="11"/>
      <c r="L1112" s="11"/>
      <c r="M1112" s="11"/>
      <c r="N1112" s="11"/>
      <c r="O1112" s="11"/>
      <c r="P1112" s="11"/>
      <c r="Q1112" s="11"/>
    </row>
    <row r="1113" spans="1:17" x14ac:dyDescent="0.25">
      <c r="A1113" s="5">
        <v>43336.104166666664</v>
      </c>
      <c r="B1113" s="6">
        <v>43336</v>
      </c>
      <c r="C1113" s="11">
        <v>8</v>
      </c>
      <c r="D1113" s="11">
        <v>6556.7622600000004</v>
      </c>
      <c r="E1113" s="11">
        <v>7202.26</v>
      </c>
      <c r="F1113" s="11">
        <v>11305.444</v>
      </c>
      <c r="G1113" s="11">
        <f t="shared" si="51"/>
        <v>-645.49773999999979</v>
      </c>
      <c r="H1113" s="11">
        <f t="shared" si="52"/>
        <v>5.7096186580553567</v>
      </c>
      <c r="I1113" s="11">
        <f t="shared" si="53"/>
        <v>0</v>
      </c>
      <c r="J1113" s="11"/>
      <c r="K1113" s="11"/>
      <c r="L1113" s="11"/>
      <c r="M1113" s="11"/>
      <c r="N1113" s="11"/>
      <c r="O1113" s="11"/>
      <c r="P1113" s="11"/>
      <c r="Q1113" s="11"/>
    </row>
    <row r="1114" spans="1:17" x14ac:dyDescent="0.25">
      <c r="A1114" s="5">
        <v>43336.125</v>
      </c>
      <c r="B1114" s="6">
        <v>43336</v>
      </c>
      <c r="C1114" s="11">
        <v>9</v>
      </c>
      <c r="D1114" s="11">
        <v>6538.7609375000002</v>
      </c>
      <c r="E1114" s="11">
        <v>7349.7579999999998</v>
      </c>
      <c r="F1114" s="11">
        <v>11305.444</v>
      </c>
      <c r="G1114" s="11">
        <f t="shared" si="51"/>
        <v>-810.99706249999963</v>
      </c>
      <c r="H1114" s="11">
        <f t="shared" si="52"/>
        <v>7.173509173987326</v>
      </c>
      <c r="I1114" s="11">
        <f t="shared" si="53"/>
        <v>0</v>
      </c>
      <c r="J1114" s="11"/>
      <c r="K1114" s="11"/>
      <c r="L1114" s="11"/>
      <c r="M1114" s="11"/>
      <c r="N1114" s="11"/>
      <c r="O1114" s="11"/>
      <c r="P1114" s="11"/>
      <c r="Q1114" s="11"/>
    </row>
    <row r="1115" spans="1:17" x14ac:dyDescent="0.25">
      <c r="A1115" s="5">
        <v>43336.145833333336</v>
      </c>
      <c r="B1115" s="6">
        <v>43336</v>
      </c>
      <c r="C1115" s="11">
        <v>10</v>
      </c>
      <c r="D1115" s="11">
        <v>6502.6127324999998</v>
      </c>
      <c r="E1115" s="11">
        <v>7371.81</v>
      </c>
      <c r="F1115" s="11">
        <v>11305.444</v>
      </c>
      <c r="G1115" s="11">
        <f t="shared" si="51"/>
        <v>-869.19726750000063</v>
      </c>
      <c r="H1115" s="11">
        <f t="shared" si="52"/>
        <v>7.6883072217243358</v>
      </c>
      <c r="I1115" s="11">
        <f t="shared" si="53"/>
        <v>0</v>
      </c>
      <c r="J1115" s="11"/>
      <c r="K1115" s="11"/>
      <c r="L1115" s="11"/>
      <c r="M1115" s="11"/>
      <c r="N1115" s="11"/>
      <c r="O1115" s="11"/>
      <c r="P1115" s="11"/>
      <c r="Q1115" s="11"/>
    </row>
    <row r="1116" spans="1:17" x14ac:dyDescent="0.25">
      <c r="A1116" s="5">
        <v>43336.166666666664</v>
      </c>
      <c r="B1116" s="6">
        <v>43336</v>
      </c>
      <c r="C1116" s="11">
        <v>11</v>
      </c>
      <c r="D1116" s="11">
        <v>6464.4186</v>
      </c>
      <c r="E1116" s="11">
        <v>7298.09</v>
      </c>
      <c r="F1116" s="11">
        <v>11305.444</v>
      </c>
      <c r="G1116" s="11">
        <f t="shared" si="51"/>
        <v>-833.67140000000018</v>
      </c>
      <c r="H1116" s="11">
        <f t="shared" si="52"/>
        <v>7.3740704036037874</v>
      </c>
      <c r="I1116" s="11">
        <f t="shared" si="53"/>
        <v>0</v>
      </c>
      <c r="J1116" s="11"/>
      <c r="K1116" s="11"/>
      <c r="L1116" s="11"/>
      <c r="M1116" s="11"/>
      <c r="N1116" s="11"/>
      <c r="O1116" s="11"/>
      <c r="P1116" s="11"/>
      <c r="Q1116" s="11"/>
    </row>
    <row r="1117" spans="1:17" x14ac:dyDescent="0.25">
      <c r="A1117" s="5">
        <v>43336.1875</v>
      </c>
      <c r="B1117" s="6">
        <v>43336</v>
      </c>
      <c r="C1117" s="11">
        <v>12</v>
      </c>
      <c r="D1117" s="11">
        <v>6424.1785399999999</v>
      </c>
      <c r="E1117" s="11">
        <v>7264.33</v>
      </c>
      <c r="F1117" s="11">
        <v>11305.444</v>
      </c>
      <c r="G1117" s="11">
        <f t="shared" si="51"/>
        <v>-840.15146000000004</v>
      </c>
      <c r="H1117" s="11">
        <f t="shared" si="52"/>
        <v>7.4313884532089149</v>
      </c>
      <c r="I1117" s="11">
        <f t="shared" si="53"/>
        <v>0</v>
      </c>
      <c r="J1117" s="11"/>
      <c r="K1117" s="11"/>
      <c r="L1117" s="11"/>
      <c r="M1117" s="11"/>
      <c r="N1117" s="11"/>
      <c r="O1117" s="11"/>
      <c r="P1117" s="11"/>
      <c r="Q1117" s="11"/>
    </row>
    <row r="1118" spans="1:17" x14ac:dyDescent="0.25">
      <c r="A1118" s="5">
        <v>43336.208333333336</v>
      </c>
      <c r="B1118" s="6">
        <v>43336</v>
      </c>
      <c r="C1118" s="11">
        <v>13</v>
      </c>
      <c r="D1118" s="11">
        <v>6368.8585949999997</v>
      </c>
      <c r="E1118" s="11">
        <v>7198.5</v>
      </c>
      <c r="F1118" s="11">
        <v>11305.444</v>
      </c>
      <c r="G1118" s="11">
        <f t="shared" si="51"/>
        <v>-829.6414050000003</v>
      </c>
      <c r="H1118" s="11">
        <f t="shared" si="52"/>
        <v>7.3384239044481605</v>
      </c>
      <c r="I1118" s="11">
        <f t="shared" si="53"/>
        <v>0</v>
      </c>
      <c r="J1118" s="11"/>
      <c r="K1118" s="11"/>
      <c r="L1118" s="11"/>
      <c r="M1118" s="11"/>
      <c r="N1118" s="11"/>
      <c r="O1118" s="11"/>
      <c r="P1118" s="11"/>
      <c r="Q1118" s="11"/>
    </row>
    <row r="1119" spans="1:17" x14ac:dyDescent="0.25">
      <c r="A1119" s="5">
        <v>43336.229166666664</v>
      </c>
      <c r="B1119" s="6">
        <v>43336</v>
      </c>
      <c r="C1119" s="11">
        <v>14</v>
      </c>
      <c r="D1119" s="11">
        <v>6298.4587650000003</v>
      </c>
      <c r="E1119" s="11">
        <v>7148.52</v>
      </c>
      <c r="F1119" s="11">
        <v>11305.444</v>
      </c>
      <c r="G1119" s="11">
        <f t="shared" si="51"/>
        <v>-850.06123500000012</v>
      </c>
      <c r="H1119" s="11">
        <f t="shared" si="52"/>
        <v>7.5190433476120022</v>
      </c>
      <c r="I1119" s="11">
        <f t="shared" si="53"/>
        <v>0</v>
      </c>
      <c r="J1119" s="11"/>
      <c r="K1119" s="11"/>
      <c r="L1119" s="11"/>
      <c r="M1119" s="11"/>
      <c r="N1119" s="11"/>
      <c r="O1119" s="11"/>
      <c r="P1119" s="11"/>
      <c r="Q1119" s="11"/>
    </row>
    <row r="1120" spans="1:17" x14ac:dyDescent="0.25">
      <c r="A1120" s="5">
        <v>43336.25</v>
      </c>
      <c r="B1120" s="6">
        <v>43336</v>
      </c>
      <c r="C1120" s="11">
        <v>15</v>
      </c>
      <c r="D1120" s="11">
        <v>6236.9969874999997</v>
      </c>
      <c r="E1120" s="11">
        <v>7054.7139999999999</v>
      </c>
      <c r="F1120" s="11">
        <v>11305.444</v>
      </c>
      <c r="G1120" s="11">
        <f t="shared" si="51"/>
        <v>-817.71701250000024</v>
      </c>
      <c r="H1120" s="11">
        <f t="shared" si="52"/>
        <v>7.2329491216797877</v>
      </c>
      <c r="I1120" s="11">
        <f t="shared" si="53"/>
        <v>0</v>
      </c>
      <c r="J1120" s="11"/>
      <c r="K1120" s="11"/>
      <c r="L1120" s="11"/>
      <c r="M1120" s="11"/>
      <c r="N1120" s="11"/>
      <c r="O1120" s="11"/>
      <c r="P1120" s="11"/>
      <c r="Q1120" s="11"/>
    </row>
    <row r="1121" spans="1:17" x14ac:dyDescent="0.25">
      <c r="A1121" s="5">
        <v>43336.270833333336</v>
      </c>
      <c r="B1121" s="6">
        <v>43336</v>
      </c>
      <c r="C1121" s="11">
        <v>16</v>
      </c>
      <c r="D1121" s="11">
        <v>6184.4732624999997</v>
      </c>
      <c r="E1121" s="11">
        <v>6910.4840000000004</v>
      </c>
      <c r="F1121" s="11">
        <v>11305.444</v>
      </c>
      <c r="G1121" s="11">
        <f t="shared" si="51"/>
        <v>-726.01073750000069</v>
      </c>
      <c r="H1121" s="11">
        <f t="shared" si="52"/>
        <v>6.421779962821458</v>
      </c>
      <c r="I1121" s="11">
        <f t="shared" si="53"/>
        <v>0</v>
      </c>
      <c r="J1121" s="11"/>
      <c r="K1121" s="11"/>
      <c r="L1121" s="11"/>
      <c r="M1121" s="11"/>
      <c r="N1121" s="11"/>
      <c r="O1121" s="11"/>
      <c r="P1121" s="11"/>
      <c r="Q1121" s="11"/>
    </row>
    <row r="1122" spans="1:17" x14ac:dyDescent="0.25">
      <c r="A1122" s="5">
        <v>43336.291666666664</v>
      </c>
      <c r="B1122" s="6">
        <v>43336</v>
      </c>
      <c r="C1122" s="11">
        <v>17</v>
      </c>
      <c r="D1122" s="11">
        <v>6135.5277500000002</v>
      </c>
      <c r="E1122" s="11">
        <v>6889.0119999999997</v>
      </c>
      <c r="F1122" s="11">
        <v>11305.444</v>
      </c>
      <c r="G1122" s="11">
        <f t="shared" si="51"/>
        <v>-753.48424999999952</v>
      </c>
      <c r="H1122" s="11">
        <f t="shared" si="52"/>
        <v>6.6647913164666468</v>
      </c>
      <c r="I1122" s="11">
        <f t="shared" si="53"/>
        <v>0</v>
      </c>
      <c r="J1122" s="11"/>
      <c r="K1122" s="11"/>
      <c r="L1122" s="11"/>
      <c r="M1122" s="11"/>
      <c r="N1122" s="11"/>
      <c r="O1122" s="11"/>
      <c r="P1122" s="11"/>
      <c r="Q1122" s="11"/>
    </row>
    <row r="1123" spans="1:17" x14ac:dyDescent="0.25">
      <c r="A1123" s="5">
        <v>43336.3125</v>
      </c>
      <c r="B1123" s="6">
        <v>43336</v>
      </c>
      <c r="C1123" s="11">
        <v>18</v>
      </c>
      <c r="D1123" s="11">
        <v>6090.1604500000003</v>
      </c>
      <c r="E1123" s="11">
        <v>6798.884</v>
      </c>
      <c r="F1123" s="11">
        <v>11305.444</v>
      </c>
      <c r="G1123" s="11">
        <f t="shared" si="51"/>
        <v>-708.7235499999997</v>
      </c>
      <c r="H1123" s="11">
        <f t="shared" si="52"/>
        <v>6.2688696702225917</v>
      </c>
      <c r="I1123" s="11">
        <f t="shared" si="53"/>
        <v>0</v>
      </c>
      <c r="J1123" s="11"/>
      <c r="K1123" s="11"/>
      <c r="L1123" s="11"/>
      <c r="M1123" s="11"/>
      <c r="N1123" s="11"/>
      <c r="O1123" s="11"/>
      <c r="P1123" s="11"/>
      <c r="Q1123" s="11"/>
    </row>
    <row r="1124" spans="1:17" x14ac:dyDescent="0.25">
      <c r="A1124" s="5">
        <v>43336.333333333336</v>
      </c>
      <c r="B1124" s="6">
        <v>43336</v>
      </c>
      <c r="C1124" s="11">
        <v>19</v>
      </c>
      <c r="D1124" s="11">
        <v>6042.2448525</v>
      </c>
      <c r="E1124" s="11">
        <v>6690.924</v>
      </c>
      <c r="F1124" s="11">
        <v>11305.444</v>
      </c>
      <c r="G1124" s="11">
        <f t="shared" si="51"/>
        <v>-648.6791475</v>
      </c>
      <c r="H1124" s="11">
        <f t="shared" si="52"/>
        <v>5.737759149485858</v>
      </c>
      <c r="I1124" s="11">
        <f t="shared" si="53"/>
        <v>0</v>
      </c>
      <c r="J1124" s="11"/>
      <c r="K1124" s="11"/>
      <c r="L1124" s="11"/>
      <c r="M1124" s="11"/>
      <c r="N1124" s="11"/>
      <c r="O1124" s="11"/>
      <c r="P1124" s="11"/>
      <c r="Q1124" s="11"/>
    </row>
    <row r="1125" spans="1:17" x14ac:dyDescent="0.25">
      <c r="A1125" s="5">
        <v>43336.354166666664</v>
      </c>
      <c r="B1125" s="6">
        <v>43336</v>
      </c>
      <c r="C1125" s="11">
        <v>20</v>
      </c>
      <c r="D1125" s="11">
        <v>5991.7809575000001</v>
      </c>
      <c r="E1125" s="11">
        <v>6584.9759999999997</v>
      </c>
      <c r="F1125" s="11">
        <v>11305.444</v>
      </c>
      <c r="G1125" s="11">
        <f t="shared" si="51"/>
        <v>-593.19504249999954</v>
      </c>
      <c r="H1125" s="11">
        <f t="shared" si="52"/>
        <v>5.2469858105528591</v>
      </c>
      <c r="I1125" s="11">
        <f t="shared" si="53"/>
        <v>0</v>
      </c>
      <c r="J1125" s="11"/>
      <c r="K1125" s="11"/>
      <c r="L1125" s="11"/>
      <c r="M1125" s="11"/>
      <c r="N1125" s="11"/>
      <c r="O1125" s="11"/>
      <c r="P1125" s="11"/>
      <c r="Q1125" s="11"/>
    </row>
    <row r="1126" spans="1:17" x14ac:dyDescent="0.25">
      <c r="A1126" s="5">
        <v>43336.375</v>
      </c>
      <c r="B1126" s="6">
        <v>43336</v>
      </c>
      <c r="C1126" s="11">
        <v>21</v>
      </c>
      <c r="D1126" s="11">
        <v>5968.0934625</v>
      </c>
      <c r="E1126" s="11">
        <v>6526.924</v>
      </c>
      <c r="F1126" s="11">
        <v>11305.444</v>
      </c>
      <c r="G1126" s="11">
        <f t="shared" si="51"/>
        <v>-558.83053749999999</v>
      </c>
      <c r="H1126" s="11">
        <f t="shared" si="52"/>
        <v>4.9430215876528161</v>
      </c>
      <c r="I1126" s="11">
        <f t="shared" si="53"/>
        <v>0</v>
      </c>
      <c r="J1126" s="11"/>
      <c r="K1126" s="11"/>
      <c r="L1126" s="11"/>
      <c r="M1126" s="11"/>
      <c r="N1126" s="11"/>
      <c r="O1126" s="11"/>
      <c r="P1126" s="11"/>
      <c r="Q1126" s="11"/>
    </row>
    <row r="1127" spans="1:17" x14ac:dyDescent="0.25">
      <c r="A1127" s="5">
        <v>43336.395833333336</v>
      </c>
      <c r="B1127" s="6">
        <v>43336</v>
      </c>
      <c r="C1127" s="11">
        <v>22</v>
      </c>
      <c r="D1127" s="11">
        <v>5971.1823674999996</v>
      </c>
      <c r="E1127" s="11">
        <v>6493.2380000000003</v>
      </c>
      <c r="F1127" s="11">
        <v>11305.444</v>
      </c>
      <c r="G1127" s="11">
        <f t="shared" si="51"/>
        <v>-522.05563250000068</v>
      </c>
      <c r="H1127" s="11">
        <f t="shared" si="52"/>
        <v>4.6177366629740568</v>
      </c>
      <c r="I1127" s="11">
        <f t="shared" si="53"/>
        <v>0</v>
      </c>
      <c r="J1127" s="11"/>
      <c r="K1127" s="11"/>
      <c r="L1127" s="11"/>
      <c r="M1127" s="11"/>
      <c r="N1127" s="11"/>
      <c r="O1127" s="11"/>
      <c r="P1127" s="11"/>
      <c r="Q1127" s="11"/>
    </row>
    <row r="1128" spans="1:17" x14ac:dyDescent="0.25">
      <c r="A1128" s="5">
        <v>43336.416666666664</v>
      </c>
      <c r="B1128" s="6">
        <v>43336</v>
      </c>
      <c r="C1128" s="11">
        <v>23</v>
      </c>
      <c r="D1128" s="11">
        <v>5948.8371225000001</v>
      </c>
      <c r="E1128" s="11">
        <v>6286.0780000000004</v>
      </c>
      <c r="F1128" s="11">
        <v>11305.444</v>
      </c>
      <c r="G1128" s="11">
        <f t="shared" si="51"/>
        <v>-337.24087750000035</v>
      </c>
      <c r="H1128" s="11">
        <f t="shared" si="52"/>
        <v>2.982995426805001</v>
      </c>
      <c r="I1128" s="11">
        <f t="shared" si="53"/>
        <v>1</v>
      </c>
      <c r="J1128" s="11"/>
      <c r="K1128" s="11"/>
      <c r="L1128" s="11"/>
      <c r="M1128" s="11"/>
      <c r="N1128" s="11"/>
      <c r="O1128" s="11"/>
      <c r="P1128" s="11"/>
      <c r="Q1128" s="11"/>
    </row>
    <row r="1129" spans="1:17" x14ac:dyDescent="0.25">
      <c r="A1129" s="5">
        <v>43336.4375</v>
      </c>
      <c r="B1129" s="6">
        <v>43336</v>
      </c>
      <c r="C1129" s="11">
        <v>24</v>
      </c>
      <c r="D1129" s="11">
        <v>5901.0577274999996</v>
      </c>
      <c r="E1129" s="11">
        <v>6126.2060000000001</v>
      </c>
      <c r="F1129" s="11">
        <v>11305.444</v>
      </c>
      <c r="G1129" s="11">
        <f t="shared" si="51"/>
        <v>-225.14827250000053</v>
      </c>
      <c r="H1129" s="11">
        <f t="shared" si="52"/>
        <v>1.9915031422030001</v>
      </c>
      <c r="I1129" s="11">
        <f t="shared" si="53"/>
        <v>1</v>
      </c>
      <c r="J1129" s="11"/>
      <c r="K1129" s="11"/>
      <c r="L1129" s="11"/>
      <c r="M1129" s="11"/>
      <c r="N1129" s="11"/>
      <c r="O1129" s="11"/>
      <c r="P1129" s="11"/>
      <c r="Q1129" s="11"/>
    </row>
    <row r="1130" spans="1:17" x14ac:dyDescent="0.25">
      <c r="A1130" s="5">
        <v>43336.458333333336</v>
      </c>
      <c r="B1130" s="6">
        <v>43336</v>
      </c>
      <c r="C1130" s="11">
        <v>25</v>
      </c>
      <c r="D1130" s="11">
        <v>5883.7559424999999</v>
      </c>
      <c r="E1130" s="11">
        <v>6120.6859999999997</v>
      </c>
      <c r="F1130" s="11">
        <v>11305.444</v>
      </c>
      <c r="G1130" s="11">
        <f t="shared" si="51"/>
        <v>-236.93005749999975</v>
      </c>
      <c r="H1130" s="11">
        <f t="shared" si="52"/>
        <v>2.0957165194042777</v>
      </c>
      <c r="I1130" s="11">
        <f t="shared" si="53"/>
        <v>1</v>
      </c>
      <c r="J1130" s="11"/>
      <c r="K1130" s="11"/>
      <c r="L1130" s="11"/>
      <c r="M1130" s="11"/>
      <c r="N1130" s="11"/>
      <c r="O1130" s="11"/>
      <c r="P1130" s="11"/>
      <c r="Q1130" s="11"/>
    </row>
    <row r="1131" spans="1:17" x14ac:dyDescent="0.25">
      <c r="A1131" s="5">
        <v>43336.479166666664</v>
      </c>
      <c r="B1131" s="6">
        <v>43336</v>
      </c>
      <c r="C1131" s="11">
        <v>26</v>
      </c>
      <c r="D1131" s="11">
        <v>5896.9317675000002</v>
      </c>
      <c r="E1131" s="11">
        <v>6102.02</v>
      </c>
      <c r="F1131" s="11">
        <v>11305.444</v>
      </c>
      <c r="G1131" s="11">
        <f t="shared" si="51"/>
        <v>-205.08823250000023</v>
      </c>
      <c r="H1131" s="11">
        <f t="shared" si="52"/>
        <v>1.8140661481318223</v>
      </c>
      <c r="I1131" s="11">
        <f t="shared" si="53"/>
        <v>1</v>
      </c>
      <c r="J1131" s="11"/>
      <c r="K1131" s="11"/>
      <c r="L1131" s="11"/>
      <c r="M1131" s="11"/>
      <c r="N1131" s="11"/>
      <c r="O1131" s="11"/>
      <c r="P1131" s="11"/>
      <c r="Q1131" s="11"/>
    </row>
    <row r="1132" spans="1:17" x14ac:dyDescent="0.25">
      <c r="A1132" s="5">
        <v>43336.5</v>
      </c>
      <c r="B1132" s="6">
        <v>43336</v>
      </c>
      <c r="C1132" s="11">
        <v>27</v>
      </c>
      <c r="D1132" s="11">
        <v>5931.0268575</v>
      </c>
      <c r="E1132" s="11">
        <v>5980.018</v>
      </c>
      <c r="F1132" s="11">
        <v>11305.444</v>
      </c>
      <c r="G1132" s="11">
        <f t="shared" si="51"/>
        <v>-48.991142500000024</v>
      </c>
      <c r="H1132" s="11">
        <f t="shared" si="52"/>
        <v>0.43334116289461988</v>
      </c>
      <c r="I1132" s="11">
        <f t="shared" si="53"/>
        <v>1</v>
      </c>
      <c r="J1132" s="11"/>
      <c r="K1132" s="11"/>
      <c r="L1132" s="11"/>
      <c r="M1132" s="11"/>
      <c r="N1132" s="11"/>
      <c r="O1132" s="11"/>
      <c r="P1132" s="11"/>
      <c r="Q1132" s="11"/>
    </row>
    <row r="1133" spans="1:17" x14ac:dyDescent="0.25">
      <c r="A1133" s="5">
        <v>43336.520833333336</v>
      </c>
      <c r="B1133" s="6">
        <v>43336</v>
      </c>
      <c r="C1133" s="11">
        <v>28</v>
      </c>
      <c r="D1133" s="11">
        <v>5986.0412125000003</v>
      </c>
      <c r="E1133" s="11">
        <v>6131.77</v>
      </c>
      <c r="F1133" s="11">
        <v>11305.444</v>
      </c>
      <c r="G1133" s="11">
        <f t="shared" si="51"/>
        <v>-145.72878750000018</v>
      </c>
      <c r="H1133" s="11">
        <f t="shared" si="52"/>
        <v>1.2890142793153474</v>
      </c>
      <c r="I1133" s="11">
        <f t="shared" si="53"/>
        <v>1</v>
      </c>
      <c r="J1133" s="11"/>
      <c r="K1133" s="11"/>
      <c r="L1133" s="11"/>
      <c r="M1133" s="11"/>
      <c r="N1133" s="11"/>
      <c r="O1133" s="11"/>
      <c r="P1133" s="11"/>
      <c r="Q1133" s="11"/>
    </row>
    <row r="1134" spans="1:17" x14ac:dyDescent="0.25">
      <c r="A1134" s="5">
        <v>43336.541666666664</v>
      </c>
      <c r="B1134" s="6">
        <v>43336</v>
      </c>
      <c r="C1134" s="11">
        <v>29</v>
      </c>
      <c r="D1134" s="11">
        <v>6028.47228</v>
      </c>
      <c r="E1134" s="11">
        <v>5962.9639999999999</v>
      </c>
      <c r="F1134" s="11">
        <v>11305.444</v>
      </c>
      <c r="G1134" s="11">
        <f t="shared" si="51"/>
        <v>65.508280000000013</v>
      </c>
      <c r="H1134" s="11">
        <f t="shared" si="52"/>
        <v>0.57944013521273485</v>
      </c>
      <c r="I1134" s="11">
        <f t="shared" si="53"/>
        <v>1</v>
      </c>
      <c r="J1134" s="11"/>
      <c r="K1134" s="11"/>
      <c r="L1134" s="11"/>
      <c r="M1134" s="11"/>
      <c r="N1134" s="11"/>
      <c r="O1134" s="11"/>
      <c r="P1134" s="11"/>
      <c r="Q1134" s="11"/>
    </row>
    <row r="1135" spans="1:17" x14ac:dyDescent="0.25">
      <c r="A1135" s="5">
        <v>43336.5625</v>
      </c>
      <c r="B1135" s="6">
        <v>43336</v>
      </c>
      <c r="C1135" s="11">
        <v>30</v>
      </c>
      <c r="D1135" s="11">
        <v>6058.32006</v>
      </c>
      <c r="E1135" s="11">
        <v>5882.03</v>
      </c>
      <c r="F1135" s="11">
        <v>11305.444</v>
      </c>
      <c r="G1135" s="11">
        <f t="shared" si="51"/>
        <v>176.29006000000027</v>
      </c>
      <c r="H1135" s="11">
        <f t="shared" si="52"/>
        <v>1.55933778452222</v>
      </c>
      <c r="I1135" s="11">
        <f t="shared" si="53"/>
        <v>1</v>
      </c>
      <c r="J1135" s="11"/>
      <c r="K1135" s="11"/>
      <c r="L1135" s="11"/>
      <c r="M1135" s="11"/>
      <c r="N1135" s="11"/>
      <c r="O1135" s="11"/>
      <c r="P1135" s="11"/>
      <c r="Q1135" s="11"/>
    </row>
    <row r="1136" spans="1:17" x14ac:dyDescent="0.25">
      <c r="A1136" s="5">
        <v>43336.583333333336</v>
      </c>
      <c r="B1136" s="6">
        <v>43336</v>
      </c>
      <c r="C1136" s="11">
        <v>31</v>
      </c>
      <c r="D1136" s="11">
        <v>6083.2994150000004</v>
      </c>
      <c r="E1136" s="11">
        <v>5918.46</v>
      </c>
      <c r="F1136" s="11">
        <v>11305.444</v>
      </c>
      <c r="G1136" s="11">
        <f t="shared" si="51"/>
        <v>164.83941500000037</v>
      </c>
      <c r="H1136" s="11">
        <f t="shared" si="52"/>
        <v>1.4580534386796342</v>
      </c>
      <c r="I1136" s="11">
        <f t="shared" si="53"/>
        <v>1</v>
      </c>
      <c r="J1136" s="11"/>
      <c r="K1136" s="11"/>
      <c r="L1136" s="11"/>
      <c r="M1136" s="11"/>
      <c r="N1136" s="11"/>
      <c r="O1136" s="11"/>
      <c r="P1136" s="11"/>
      <c r="Q1136" s="11"/>
    </row>
    <row r="1137" spans="1:17" x14ac:dyDescent="0.25">
      <c r="A1137" s="5">
        <v>43336.604166666664</v>
      </c>
      <c r="B1137" s="6">
        <v>43336</v>
      </c>
      <c r="C1137" s="11">
        <v>32</v>
      </c>
      <c r="D1137" s="11">
        <v>6103.4103450000002</v>
      </c>
      <c r="E1137" s="11">
        <v>5353.0259999999998</v>
      </c>
      <c r="F1137" s="11">
        <v>11305.444</v>
      </c>
      <c r="G1137" s="11">
        <f t="shared" si="51"/>
        <v>750.38434500000039</v>
      </c>
      <c r="H1137" s="11">
        <f t="shared" si="52"/>
        <v>6.637371738783548</v>
      </c>
      <c r="I1137" s="11">
        <f t="shared" si="53"/>
        <v>0</v>
      </c>
      <c r="J1137" s="11"/>
      <c r="K1137" s="11"/>
      <c r="L1137" s="11"/>
      <c r="M1137" s="11"/>
      <c r="N1137" s="11"/>
      <c r="O1137" s="11"/>
      <c r="P1137" s="11"/>
      <c r="Q1137" s="11"/>
    </row>
    <row r="1138" spans="1:17" x14ac:dyDescent="0.25">
      <c r="A1138" s="5">
        <v>43336.625</v>
      </c>
      <c r="B1138" s="6">
        <v>43336</v>
      </c>
      <c r="C1138" s="11">
        <v>33</v>
      </c>
      <c r="D1138" s="11">
        <v>6196.9451799999997</v>
      </c>
      <c r="E1138" s="11">
        <v>5089.9859999999999</v>
      </c>
      <c r="F1138" s="11">
        <v>11305.444</v>
      </c>
      <c r="G1138" s="11">
        <f t="shared" si="51"/>
        <v>1106.9591799999998</v>
      </c>
      <c r="H1138" s="11">
        <f t="shared" si="52"/>
        <v>9.7913817449363325</v>
      </c>
      <c r="I1138" s="11">
        <f t="shared" si="53"/>
        <v>0</v>
      </c>
      <c r="J1138" s="11"/>
      <c r="K1138" s="11"/>
      <c r="L1138" s="11"/>
      <c r="M1138" s="11"/>
      <c r="N1138" s="11"/>
      <c r="O1138" s="11"/>
      <c r="P1138" s="11"/>
      <c r="Q1138" s="11"/>
    </row>
    <row r="1139" spans="1:17" x14ac:dyDescent="0.25">
      <c r="A1139" s="5">
        <v>43336.645833333336</v>
      </c>
      <c r="B1139" s="6">
        <v>43336</v>
      </c>
      <c r="C1139" s="11">
        <v>34</v>
      </c>
      <c r="D1139" s="11">
        <v>6363.9039199999997</v>
      </c>
      <c r="E1139" s="11">
        <v>4991.2659999999996</v>
      </c>
      <c r="F1139" s="11">
        <v>11305.444</v>
      </c>
      <c r="G1139" s="11">
        <f t="shared" si="51"/>
        <v>1372.6379200000001</v>
      </c>
      <c r="H1139" s="11">
        <f t="shared" si="52"/>
        <v>12.141388874245012</v>
      </c>
      <c r="I1139" s="11">
        <f t="shared" si="53"/>
        <v>0</v>
      </c>
      <c r="J1139" s="11"/>
      <c r="K1139" s="11"/>
      <c r="L1139" s="11"/>
      <c r="M1139" s="11"/>
      <c r="N1139" s="11"/>
      <c r="O1139" s="11"/>
      <c r="P1139" s="11"/>
      <c r="Q1139" s="11"/>
    </row>
    <row r="1140" spans="1:17" x14ac:dyDescent="0.25">
      <c r="A1140" s="5">
        <v>43336.666666666664</v>
      </c>
      <c r="B1140" s="6">
        <v>43336</v>
      </c>
      <c r="C1140" s="11">
        <v>35</v>
      </c>
      <c r="D1140" s="11">
        <v>6454.6101049999997</v>
      </c>
      <c r="E1140" s="11">
        <v>5138.3459999999995</v>
      </c>
      <c r="F1140" s="11">
        <v>11305.444</v>
      </c>
      <c r="G1140" s="11">
        <f t="shared" si="51"/>
        <v>1316.2641050000002</v>
      </c>
      <c r="H1140" s="11">
        <f t="shared" si="52"/>
        <v>11.642745786897004</v>
      </c>
      <c r="I1140" s="11">
        <f t="shared" si="53"/>
        <v>0</v>
      </c>
      <c r="J1140" s="11"/>
      <c r="K1140" s="11"/>
      <c r="L1140" s="11"/>
      <c r="M1140" s="11"/>
      <c r="N1140" s="11"/>
      <c r="O1140" s="11"/>
      <c r="P1140" s="11"/>
      <c r="Q1140" s="11"/>
    </row>
    <row r="1141" spans="1:17" x14ac:dyDescent="0.25">
      <c r="A1141" s="5">
        <v>43336.6875</v>
      </c>
      <c r="B1141" s="6">
        <v>43336</v>
      </c>
      <c r="C1141" s="11">
        <v>36</v>
      </c>
      <c r="D1141" s="11">
        <v>6469.0637349999997</v>
      </c>
      <c r="E1141" s="11">
        <v>5801.0320000000002</v>
      </c>
      <c r="F1141" s="11">
        <v>11305.444</v>
      </c>
      <c r="G1141" s="11">
        <f t="shared" si="51"/>
        <v>668.03173499999957</v>
      </c>
      <c r="H1141" s="11">
        <f t="shared" si="52"/>
        <v>5.908938516700446</v>
      </c>
      <c r="I1141" s="11">
        <f t="shared" si="53"/>
        <v>0</v>
      </c>
      <c r="J1141" s="11"/>
      <c r="K1141" s="11"/>
      <c r="L1141" s="11"/>
      <c r="M1141" s="11"/>
      <c r="N1141" s="11"/>
      <c r="O1141" s="11"/>
      <c r="P1141" s="11"/>
      <c r="Q1141" s="11"/>
    </row>
    <row r="1142" spans="1:17" x14ac:dyDescent="0.25">
      <c r="A1142" s="5">
        <v>43336.708333333336</v>
      </c>
      <c r="B1142" s="6">
        <v>43336</v>
      </c>
      <c r="C1142" s="11">
        <v>37</v>
      </c>
      <c r="D1142" s="11">
        <v>6479.2517674999999</v>
      </c>
      <c r="E1142" s="11">
        <v>5841.7759999999998</v>
      </c>
      <c r="F1142" s="11">
        <v>11305.444</v>
      </c>
      <c r="G1142" s="11">
        <f t="shared" si="51"/>
        <v>637.47576750000007</v>
      </c>
      <c r="H1142" s="11">
        <f t="shared" si="52"/>
        <v>5.6386619357895196</v>
      </c>
      <c r="I1142" s="11">
        <f t="shared" si="53"/>
        <v>0</v>
      </c>
      <c r="J1142" s="11"/>
      <c r="K1142" s="11"/>
      <c r="L1142" s="11"/>
      <c r="M1142" s="11"/>
      <c r="N1142" s="11"/>
      <c r="O1142" s="11"/>
      <c r="P1142" s="11"/>
      <c r="Q1142" s="11"/>
    </row>
    <row r="1143" spans="1:17" x14ac:dyDescent="0.25">
      <c r="A1143" s="5">
        <v>43336.729166666664</v>
      </c>
      <c r="B1143" s="6">
        <v>43336</v>
      </c>
      <c r="C1143" s="11">
        <v>38</v>
      </c>
      <c r="D1143" s="11">
        <v>6485.1742025000003</v>
      </c>
      <c r="E1143" s="11">
        <v>5761.5680000000002</v>
      </c>
      <c r="F1143" s="11">
        <v>11305.444</v>
      </c>
      <c r="G1143" s="11">
        <f t="shared" si="51"/>
        <v>723.60620250000011</v>
      </c>
      <c r="H1143" s="11">
        <f t="shared" si="52"/>
        <v>6.4005111387045055</v>
      </c>
      <c r="I1143" s="11">
        <f t="shared" si="53"/>
        <v>0</v>
      </c>
      <c r="J1143" s="11"/>
      <c r="K1143" s="11"/>
      <c r="L1143" s="11"/>
      <c r="M1143" s="11"/>
      <c r="N1143" s="11"/>
      <c r="O1143" s="11"/>
      <c r="P1143" s="11"/>
      <c r="Q1143" s="11"/>
    </row>
    <row r="1144" spans="1:17" x14ac:dyDescent="0.25">
      <c r="A1144" s="5">
        <v>43336.75</v>
      </c>
      <c r="B1144" s="6">
        <v>43336</v>
      </c>
      <c r="C1144" s="11">
        <v>39</v>
      </c>
      <c r="D1144" s="11">
        <v>6494.6343975</v>
      </c>
      <c r="E1144" s="11">
        <v>5368.15</v>
      </c>
      <c r="F1144" s="11">
        <v>11305.444</v>
      </c>
      <c r="G1144" s="11">
        <f t="shared" si="51"/>
        <v>1126.4843975000003</v>
      </c>
      <c r="H1144" s="11">
        <f t="shared" si="52"/>
        <v>9.964088075620916</v>
      </c>
      <c r="I1144" s="11">
        <f t="shared" si="53"/>
        <v>0</v>
      </c>
      <c r="J1144" s="11"/>
      <c r="K1144" s="11"/>
      <c r="L1144" s="11"/>
      <c r="M1144" s="11"/>
      <c r="N1144" s="11"/>
      <c r="O1144" s="11"/>
      <c r="P1144" s="11"/>
      <c r="Q1144" s="11"/>
    </row>
    <row r="1145" spans="1:17" x14ac:dyDescent="0.25">
      <c r="A1145" s="5">
        <v>43336.770833333336</v>
      </c>
      <c r="B1145" s="6">
        <v>43336</v>
      </c>
      <c r="C1145" s="11">
        <v>40</v>
      </c>
      <c r="D1145" s="11">
        <v>6507.6323524999998</v>
      </c>
      <c r="E1145" s="11">
        <v>5090.7340000000004</v>
      </c>
      <c r="F1145" s="11">
        <v>11305.444</v>
      </c>
      <c r="G1145" s="11">
        <f t="shared" si="51"/>
        <v>1416.8983524999994</v>
      </c>
      <c r="H1145" s="11">
        <f t="shared" si="52"/>
        <v>12.532885506310052</v>
      </c>
      <c r="I1145" s="11">
        <f t="shared" si="53"/>
        <v>0</v>
      </c>
      <c r="J1145" s="11"/>
      <c r="K1145" s="11"/>
      <c r="L1145" s="11"/>
      <c r="M1145" s="11"/>
      <c r="N1145" s="11"/>
      <c r="O1145" s="11"/>
      <c r="P1145" s="11"/>
      <c r="Q1145" s="11"/>
    </row>
    <row r="1146" spans="1:17" x14ac:dyDescent="0.25">
      <c r="A1146" s="5">
        <v>43336.791666666664</v>
      </c>
      <c r="B1146" s="6">
        <v>43336</v>
      </c>
      <c r="C1146" s="11">
        <v>41</v>
      </c>
      <c r="D1146" s="11">
        <v>6519.8254374999997</v>
      </c>
      <c r="E1146" s="11">
        <v>5375.5680000000002</v>
      </c>
      <c r="F1146" s="11">
        <v>11305.444</v>
      </c>
      <c r="G1146" s="11">
        <f t="shared" si="51"/>
        <v>1144.2574374999995</v>
      </c>
      <c r="H1146" s="11">
        <f t="shared" si="52"/>
        <v>10.12129587745514</v>
      </c>
      <c r="I1146" s="11">
        <f t="shared" si="53"/>
        <v>0</v>
      </c>
      <c r="J1146" s="11"/>
      <c r="K1146" s="11"/>
      <c r="L1146" s="11"/>
      <c r="M1146" s="11"/>
      <c r="N1146" s="11"/>
      <c r="O1146" s="11"/>
      <c r="P1146" s="11"/>
      <c r="Q1146" s="11"/>
    </row>
    <row r="1147" spans="1:17" x14ac:dyDescent="0.25">
      <c r="A1147" s="5">
        <v>43336.8125</v>
      </c>
      <c r="B1147" s="6">
        <v>43336</v>
      </c>
      <c r="C1147" s="11">
        <v>42</v>
      </c>
      <c r="D1147" s="11">
        <v>6531.2136524999996</v>
      </c>
      <c r="E1147" s="11">
        <v>5568.8919999999998</v>
      </c>
      <c r="F1147" s="11">
        <v>11305.444</v>
      </c>
      <c r="G1147" s="11">
        <f t="shared" si="51"/>
        <v>962.3216524999998</v>
      </c>
      <c r="H1147" s="11">
        <f t="shared" si="52"/>
        <v>8.5120199834699086</v>
      </c>
      <c r="I1147" s="11">
        <f t="shared" si="53"/>
        <v>0</v>
      </c>
      <c r="J1147" s="11"/>
      <c r="K1147" s="11"/>
      <c r="L1147" s="11"/>
      <c r="M1147" s="11"/>
      <c r="N1147" s="11"/>
      <c r="O1147" s="11"/>
      <c r="P1147" s="11"/>
      <c r="Q1147" s="11"/>
    </row>
    <row r="1148" spans="1:17" x14ac:dyDescent="0.25">
      <c r="A1148" s="5">
        <v>43336.833333333336</v>
      </c>
      <c r="B1148" s="6">
        <v>43336</v>
      </c>
      <c r="C1148" s="11">
        <v>43</v>
      </c>
      <c r="D1148" s="11">
        <v>6541.8176149999999</v>
      </c>
      <c r="E1148" s="11">
        <v>5631.7380000000003</v>
      </c>
      <c r="F1148" s="11">
        <v>11305.444</v>
      </c>
      <c r="G1148" s="11">
        <f t="shared" si="51"/>
        <v>910.07961499999965</v>
      </c>
      <c r="H1148" s="11">
        <f t="shared" si="52"/>
        <v>8.0499236916303296</v>
      </c>
      <c r="I1148" s="11">
        <f t="shared" si="53"/>
        <v>0</v>
      </c>
      <c r="J1148" s="11"/>
      <c r="K1148" s="11"/>
      <c r="L1148" s="11"/>
      <c r="M1148" s="11"/>
      <c r="N1148" s="11"/>
      <c r="O1148" s="11"/>
      <c r="P1148" s="11"/>
      <c r="Q1148" s="11"/>
    </row>
    <row r="1149" spans="1:17" x14ac:dyDescent="0.25">
      <c r="A1149" s="5">
        <v>43336.854166666664</v>
      </c>
      <c r="B1149" s="6">
        <v>43336</v>
      </c>
      <c r="C1149" s="11">
        <v>44</v>
      </c>
      <c r="D1149" s="11">
        <v>6551.6373249999997</v>
      </c>
      <c r="E1149" s="11">
        <v>5692.0959999999995</v>
      </c>
      <c r="F1149" s="11">
        <v>11305.444</v>
      </c>
      <c r="G1149" s="11">
        <f t="shared" si="51"/>
        <v>859.54132500000014</v>
      </c>
      <c r="H1149" s="11">
        <f t="shared" si="52"/>
        <v>7.6028975509497911</v>
      </c>
      <c r="I1149" s="11">
        <f t="shared" si="53"/>
        <v>0</v>
      </c>
      <c r="J1149" s="11"/>
      <c r="K1149" s="11"/>
      <c r="L1149" s="11"/>
      <c r="M1149" s="11"/>
      <c r="N1149" s="11"/>
      <c r="O1149" s="11"/>
      <c r="P1149" s="11"/>
      <c r="Q1149" s="11"/>
    </row>
    <row r="1150" spans="1:17" x14ac:dyDescent="0.25">
      <c r="A1150" s="5">
        <v>43336.875</v>
      </c>
      <c r="B1150" s="6">
        <v>43336</v>
      </c>
      <c r="C1150" s="11">
        <v>45</v>
      </c>
      <c r="D1150" s="11">
        <v>6545.3906900000002</v>
      </c>
      <c r="E1150" s="11">
        <v>5417.7780000000002</v>
      </c>
      <c r="F1150" s="11">
        <v>11305.444</v>
      </c>
      <c r="G1150" s="11">
        <f t="shared" si="51"/>
        <v>1127.6126899999999</v>
      </c>
      <c r="H1150" s="11">
        <f t="shared" si="52"/>
        <v>9.9740681568985696</v>
      </c>
      <c r="I1150" s="11">
        <f t="shared" si="53"/>
        <v>0</v>
      </c>
      <c r="J1150" s="11"/>
      <c r="K1150" s="11"/>
      <c r="L1150" s="11"/>
      <c r="M1150" s="11"/>
      <c r="N1150" s="11"/>
      <c r="O1150" s="11"/>
      <c r="P1150" s="11"/>
      <c r="Q1150" s="11"/>
    </row>
    <row r="1151" spans="1:17" x14ac:dyDescent="0.25">
      <c r="A1151" s="5">
        <v>43336.895833333336</v>
      </c>
      <c r="B1151" s="6">
        <v>43336</v>
      </c>
      <c r="C1151" s="11">
        <v>46</v>
      </c>
      <c r="D1151" s="11">
        <v>6523.0777099999996</v>
      </c>
      <c r="E1151" s="11">
        <v>5713.57</v>
      </c>
      <c r="F1151" s="11">
        <v>11305.444</v>
      </c>
      <c r="G1151" s="11">
        <f t="shared" si="51"/>
        <v>809.50770999999986</v>
      </c>
      <c r="H1151" s="11">
        <f t="shared" si="52"/>
        <v>7.1603354100909247</v>
      </c>
      <c r="I1151" s="11">
        <f t="shared" si="53"/>
        <v>0</v>
      </c>
      <c r="J1151" s="11"/>
      <c r="K1151" s="11"/>
      <c r="L1151" s="11"/>
      <c r="M1151" s="11"/>
      <c r="N1151" s="11"/>
      <c r="O1151" s="11"/>
      <c r="P1151" s="11"/>
      <c r="Q1151" s="11"/>
    </row>
    <row r="1152" spans="1:17" x14ac:dyDescent="0.25">
      <c r="A1152" s="5">
        <v>43336.916666666664</v>
      </c>
      <c r="B1152" s="6">
        <v>43336</v>
      </c>
      <c r="C1152" s="11">
        <v>47</v>
      </c>
      <c r="D1152" s="11">
        <v>6500.730595</v>
      </c>
      <c r="E1152" s="11">
        <v>5872.4679999999998</v>
      </c>
      <c r="F1152" s="11">
        <v>11305.444</v>
      </c>
      <c r="G1152" s="11">
        <f t="shared" si="51"/>
        <v>628.26259500000015</v>
      </c>
      <c r="H1152" s="11">
        <f t="shared" si="52"/>
        <v>5.5571686967800664</v>
      </c>
      <c r="I1152" s="11">
        <f t="shared" si="53"/>
        <v>0</v>
      </c>
      <c r="J1152" s="11"/>
      <c r="K1152" s="11"/>
      <c r="L1152" s="11"/>
      <c r="M1152" s="11"/>
      <c r="N1152" s="11"/>
      <c r="O1152" s="11"/>
      <c r="P1152" s="11"/>
      <c r="Q1152" s="11"/>
    </row>
    <row r="1153" spans="1:17" x14ac:dyDescent="0.25">
      <c r="A1153" s="5">
        <v>43336.9375</v>
      </c>
      <c r="B1153" s="6">
        <v>43336</v>
      </c>
      <c r="C1153" s="11">
        <v>48</v>
      </c>
      <c r="D1153" s="11">
        <v>5653.5460675000004</v>
      </c>
      <c r="E1153" s="11">
        <v>5293.5280000000002</v>
      </c>
      <c r="F1153" s="11">
        <v>10300.444</v>
      </c>
      <c r="G1153" s="11">
        <f t="shared" si="51"/>
        <v>360.01806750000014</v>
      </c>
      <c r="H1153" s="11">
        <f t="shared" si="52"/>
        <v>3.4951703780924408</v>
      </c>
      <c r="I1153" s="11">
        <f t="shared" si="53"/>
        <v>1</v>
      </c>
      <c r="J1153" s="11"/>
      <c r="K1153" s="11"/>
      <c r="L1153" s="11"/>
      <c r="M1153" s="11"/>
      <c r="N1153" s="11"/>
      <c r="O1153" s="11"/>
      <c r="P1153" s="11"/>
      <c r="Q1153" s="11"/>
    </row>
    <row r="1154" spans="1:17" x14ac:dyDescent="0.25">
      <c r="A1154" s="5">
        <v>43336.958333333336</v>
      </c>
      <c r="B1154" s="6">
        <v>43337</v>
      </c>
      <c r="C1154" s="11">
        <v>1</v>
      </c>
      <c r="D1154" s="11">
        <v>5573.5552674999999</v>
      </c>
      <c r="E1154" s="11">
        <v>5611.7839999999997</v>
      </c>
      <c r="F1154" s="11">
        <v>10480.444</v>
      </c>
      <c r="G1154" s="11">
        <f t="shared" si="51"/>
        <v>-38.228732499999751</v>
      </c>
      <c r="H1154" s="11">
        <f t="shared" si="52"/>
        <v>0.36476252819059718</v>
      </c>
      <c r="I1154" s="11">
        <f t="shared" si="53"/>
        <v>1</v>
      </c>
      <c r="J1154" s="11"/>
      <c r="K1154" s="11"/>
      <c r="L1154" s="11"/>
      <c r="M1154" s="11"/>
      <c r="N1154" s="11"/>
      <c r="O1154" s="11"/>
      <c r="P1154" s="11"/>
      <c r="Q1154" s="11"/>
    </row>
    <row r="1155" spans="1:17" x14ac:dyDescent="0.25">
      <c r="A1155" s="5">
        <v>43336.979166666664</v>
      </c>
      <c r="B1155" s="6">
        <v>43337</v>
      </c>
      <c r="C1155" s="11">
        <v>2</v>
      </c>
      <c r="D1155" s="11">
        <v>6202.8086149999999</v>
      </c>
      <c r="E1155" s="11">
        <v>6308.5159999999996</v>
      </c>
      <c r="F1155" s="11">
        <v>11305.444</v>
      </c>
      <c r="G1155" s="11">
        <f t="shared" ref="G1155:G1218" si="54">D1155-E1155</f>
        <v>-105.7073849999997</v>
      </c>
      <c r="H1155" s="11">
        <f t="shared" ref="H1155:H1218" si="55">ABS(G1155)/F1155*100</f>
        <v>0.93501312288132787</v>
      </c>
      <c r="I1155" s="11">
        <f t="shared" ref="I1155:I1218" si="56">IF(H1155&lt;=$N$3,1,0)</f>
        <v>1</v>
      </c>
      <c r="J1155" s="11"/>
      <c r="K1155" s="11"/>
      <c r="L1155" s="11"/>
      <c r="M1155" s="11"/>
      <c r="N1155" s="11"/>
      <c r="O1155" s="11"/>
      <c r="P1155" s="11"/>
      <c r="Q1155" s="11"/>
    </row>
    <row r="1156" spans="1:17" x14ac:dyDescent="0.25">
      <c r="A1156" s="5">
        <v>43337</v>
      </c>
      <c r="B1156" s="6">
        <v>43337</v>
      </c>
      <c r="C1156" s="11">
        <v>3</v>
      </c>
      <c r="D1156" s="11">
        <v>5338.6252450000002</v>
      </c>
      <c r="E1156" s="11">
        <v>5510.0280000000002</v>
      </c>
      <c r="F1156" s="11">
        <v>10132.444</v>
      </c>
      <c r="G1156" s="11">
        <f t="shared" si="54"/>
        <v>-171.40275500000007</v>
      </c>
      <c r="H1156" s="11">
        <f t="shared" si="55"/>
        <v>1.6916230180990892</v>
      </c>
      <c r="I1156" s="11">
        <f t="shared" si="56"/>
        <v>1</v>
      </c>
      <c r="J1156" s="11"/>
      <c r="K1156" s="11"/>
      <c r="L1156" s="11"/>
      <c r="M1156" s="11"/>
      <c r="N1156" s="11"/>
      <c r="O1156" s="11"/>
      <c r="P1156" s="11"/>
      <c r="Q1156" s="11"/>
    </row>
    <row r="1157" spans="1:17" x14ac:dyDescent="0.25">
      <c r="A1157" s="5">
        <v>43337.020833333336</v>
      </c>
      <c r="B1157" s="6">
        <v>43337</v>
      </c>
      <c r="C1157" s="11">
        <v>4</v>
      </c>
      <c r="D1157" s="11">
        <v>5822.4181575000002</v>
      </c>
      <c r="E1157" s="11">
        <v>5899.6139999999996</v>
      </c>
      <c r="F1157" s="11">
        <v>10810.944</v>
      </c>
      <c r="G1157" s="11">
        <f t="shared" si="54"/>
        <v>-77.195842499999344</v>
      </c>
      <c r="H1157" s="11">
        <f t="shared" si="55"/>
        <v>0.71405274599516333</v>
      </c>
      <c r="I1157" s="11">
        <f t="shared" si="56"/>
        <v>1</v>
      </c>
      <c r="J1157" s="11"/>
      <c r="K1157" s="11"/>
      <c r="L1157" s="11"/>
      <c r="M1157" s="11"/>
      <c r="N1157" s="11"/>
      <c r="O1157" s="11"/>
      <c r="P1157" s="11"/>
      <c r="Q1157" s="11"/>
    </row>
    <row r="1158" spans="1:17" x14ac:dyDescent="0.25">
      <c r="A1158" s="5">
        <v>43337.041666666664</v>
      </c>
      <c r="B1158" s="6">
        <v>43337</v>
      </c>
      <c r="C1158" s="11">
        <v>5</v>
      </c>
      <c r="D1158" s="11">
        <v>6180.6651250000004</v>
      </c>
      <c r="E1158" s="11">
        <v>6166.9960000000001</v>
      </c>
      <c r="F1158" s="11">
        <v>11305.444</v>
      </c>
      <c r="G1158" s="11">
        <f t="shared" si="54"/>
        <v>13.669125000000349</v>
      </c>
      <c r="H1158" s="11">
        <f t="shared" si="55"/>
        <v>0.12090745838907653</v>
      </c>
      <c r="I1158" s="11">
        <f t="shared" si="56"/>
        <v>1</v>
      </c>
      <c r="J1158" s="11"/>
      <c r="K1158" s="11"/>
      <c r="L1158" s="11"/>
      <c r="M1158" s="11"/>
      <c r="N1158" s="11"/>
      <c r="O1158" s="11"/>
      <c r="P1158" s="11"/>
      <c r="Q1158" s="11"/>
    </row>
    <row r="1159" spans="1:17" x14ac:dyDescent="0.25">
      <c r="A1159" s="5">
        <v>43337.0625</v>
      </c>
      <c r="B1159" s="6">
        <v>43337</v>
      </c>
      <c r="C1159" s="11">
        <v>6</v>
      </c>
      <c r="D1159" s="11">
        <v>6147.7787349999999</v>
      </c>
      <c r="E1159" s="11">
        <v>6183.3959999999997</v>
      </c>
      <c r="F1159" s="11">
        <v>11305.444</v>
      </c>
      <c r="G1159" s="11">
        <f t="shared" si="54"/>
        <v>-35.617264999999861</v>
      </c>
      <c r="H1159" s="11">
        <f t="shared" si="55"/>
        <v>0.31504525607309064</v>
      </c>
      <c r="I1159" s="11">
        <f t="shared" si="56"/>
        <v>1</v>
      </c>
      <c r="J1159" s="11"/>
      <c r="K1159" s="11"/>
      <c r="L1159" s="11"/>
      <c r="M1159" s="11"/>
      <c r="N1159" s="11"/>
      <c r="O1159" s="11"/>
      <c r="P1159" s="11"/>
      <c r="Q1159" s="11"/>
    </row>
    <row r="1160" spans="1:17" x14ac:dyDescent="0.25">
      <c r="A1160" s="5">
        <v>43337.083333333336</v>
      </c>
      <c r="B1160" s="6">
        <v>43337</v>
      </c>
      <c r="C1160" s="11">
        <v>7</v>
      </c>
      <c r="D1160" s="11">
        <v>6124.1698200000001</v>
      </c>
      <c r="E1160" s="11">
        <v>5991.0259999999998</v>
      </c>
      <c r="F1160" s="11">
        <v>11305.444</v>
      </c>
      <c r="G1160" s="11">
        <f t="shared" si="54"/>
        <v>133.14382000000023</v>
      </c>
      <c r="H1160" s="11">
        <f t="shared" si="55"/>
        <v>1.1776965150594727</v>
      </c>
      <c r="I1160" s="11">
        <f t="shared" si="56"/>
        <v>1</v>
      </c>
      <c r="J1160" s="11"/>
      <c r="K1160" s="11"/>
      <c r="L1160" s="11"/>
      <c r="M1160" s="11"/>
      <c r="N1160" s="11"/>
      <c r="O1160" s="11"/>
      <c r="P1160" s="11"/>
      <c r="Q1160" s="11"/>
    </row>
    <row r="1161" spans="1:17" x14ac:dyDescent="0.25">
      <c r="A1161" s="5">
        <v>43337.104166666664</v>
      </c>
      <c r="B1161" s="6">
        <v>43337</v>
      </c>
      <c r="C1161" s="11">
        <v>8</v>
      </c>
      <c r="D1161" s="11">
        <v>6109.8383800000001</v>
      </c>
      <c r="E1161" s="11">
        <v>6003.0739999999996</v>
      </c>
      <c r="F1161" s="11">
        <v>11305.444</v>
      </c>
      <c r="G1161" s="11">
        <f t="shared" si="54"/>
        <v>106.76438000000053</v>
      </c>
      <c r="H1161" s="11">
        <f t="shared" si="55"/>
        <v>0.94436255665854907</v>
      </c>
      <c r="I1161" s="11">
        <f t="shared" si="56"/>
        <v>1</v>
      </c>
      <c r="J1161" s="11"/>
      <c r="K1161" s="11"/>
      <c r="L1161" s="11"/>
      <c r="M1161" s="11"/>
      <c r="N1161" s="11"/>
      <c r="O1161" s="11"/>
      <c r="P1161" s="11"/>
      <c r="Q1161" s="11"/>
    </row>
    <row r="1162" spans="1:17" x14ac:dyDescent="0.25">
      <c r="A1162" s="5">
        <v>43337.125</v>
      </c>
      <c r="B1162" s="6">
        <v>43337</v>
      </c>
      <c r="C1162" s="11">
        <v>9</v>
      </c>
      <c r="D1162" s="11">
        <v>6052.0997125000004</v>
      </c>
      <c r="E1162" s="11">
        <v>5893.5039999999999</v>
      </c>
      <c r="F1162" s="11">
        <v>11305.444</v>
      </c>
      <c r="G1162" s="11">
        <f t="shared" si="54"/>
        <v>158.59571250000045</v>
      </c>
      <c r="H1162" s="11">
        <f t="shared" si="55"/>
        <v>1.4028260411532749</v>
      </c>
      <c r="I1162" s="11">
        <f t="shared" si="56"/>
        <v>1</v>
      </c>
      <c r="J1162" s="11"/>
      <c r="K1162" s="11"/>
      <c r="L1162" s="11"/>
      <c r="M1162" s="11"/>
      <c r="N1162" s="11"/>
      <c r="O1162" s="11"/>
      <c r="P1162" s="11"/>
      <c r="Q1162" s="11"/>
    </row>
    <row r="1163" spans="1:17" x14ac:dyDescent="0.25">
      <c r="A1163" s="5">
        <v>43337.145833333336</v>
      </c>
      <c r="B1163" s="6">
        <v>43337</v>
      </c>
      <c r="C1163" s="11">
        <v>10</v>
      </c>
      <c r="D1163" s="11">
        <v>5950.9538174999998</v>
      </c>
      <c r="E1163" s="11">
        <v>5688.65</v>
      </c>
      <c r="F1163" s="11">
        <v>11305.444</v>
      </c>
      <c r="G1163" s="11">
        <f t="shared" si="54"/>
        <v>262.30381750000015</v>
      </c>
      <c r="H1163" s="11">
        <f t="shared" si="55"/>
        <v>2.320154940398627</v>
      </c>
      <c r="I1163" s="11">
        <f t="shared" si="56"/>
        <v>1</v>
      </c>
      <c r="J1163" s="11"/>
      <c r="K1163" s="11"/>
      <c r="L1163" s="11"/>
      <c r="M1163" s="11"/>
      <c r="N1163" s="11"/>
      <c r="O1163" s="11"/>
      <c r="P1163" s="11"/>
      <c r="Q1163" s="11"/>
    </row>
    <row r="1164" spans="1:17" x14ac:dyDescent="0.25">
      <c r="A1164" s="5">
        <v>43337.166666666664</v>
      </c>
      <c r="B1164" s="6">
        <v>43337</v>
      </c>
      <c r="C1164" s="11">
        <v>11</v>
      </c>
      <c r="D1164" s="11">
        <v>5830.2539800000004</v>
      </c>
      <c r="E1164" s="11">
        <v>5455.14</v>
      </c>
      <c r="F1164" s="11">
        <v>11305.444</v>
      </c>
      <c r="G1164" s="11">
        <f t="shared" si="54"/>
        <v>375.11398000000008</v>
      </c>
      <c r="H1164" s="11">
        <f t="shared" si="55"/>
        <v>3.3179942335745514</v>
      </c>
      <c r="I1164" s="11">
        <f t="shared" si="56"/>
        <v>1</v>
      </c>
      <c r="J1164" s="11"/>
      <c r="K1164" s="11"/>
      <c r="L1164" s="11"/>
      <c r="M1164" s="11"/>
      <c r="N1164" s="11"/>
      <c r="O1164" s="11"/>
      <c r="P1164" s="11"/>
      <c r="Q1164" s="11"/>
    </row>
    <row r="1165" spans="1:17" x14ac:dyDescent="0.25">
      <c r="A1165" s="5">
        <v>43337.1875</v>
      </c>
      <c r="B1165" s="6">
        <v>43337</v>
      </c>
      <c r="C1165" s="11">
        <v>12</v>
      </c>
      <c r="D1165" s="11">
        <v>5690.0002000000004</v>
      </c>
      <c r="E1165" s="11">
        <v>5416.44</v>
      </c>
      <c r="F1165" s="11">
        <v>11305.444</v>
      </c>
      <c r="G1165" s="11">
        <f t="shared" si="54"/>
        <v>273.5602000000008</v>
      </c>
      <c r="H1165" s="11">
        <f t="shared" si="55"/>
        <v>2.4197209769028163</v>
      </c>
      <c r="I1165" s="11">
        <f t="shared" si="56"/>
        <v>1</v>
      </c>
      <c r="J1165" s="11"/>
      <c r="K1165" s="11"/>
      <c r="L1165" s="11"/>
      <c r="M1165" s="11"/>
      <c r="N1165" s="11"/>
      <c r="O1165" s="11"/>
      <c r="P1165" s="11"/>
      <c r="Q1165" s="11"/>
    </row>
    <row r="1166" spans="1:17" x14ac:dyDescent="0.25">
      <c r="A1166" s="5">
        <v>43337.208333333336</v>
      </c>
      <c r="B1166" s="6">
        <v>43337</v>
      </c>
      <c r="C1166" s="11">
        <v>13</v>
      </c>
      <c r="D1166" s="11">
        <v>5530.6577875000003</v>
      </c>
      <c r="E1166" s="11">
        <v>5322.76</v>
      </c>
      <c r="F1166" s="11">
        <v>11305.444</v>
      </c>
      <c r="G1166" s="11">
        <f t="shared" si="54"/>
        <v>207.89778750000005</v>
      </c>
      <c r="H1166" s="11">
        <f t="shared" si="55"/>
        <v>1.8389174940851509</v>
      </c>
      <c r="I1166" s="11">
        <f t="shared" si="56"/>
        <v>1</v>
      </c>
      <c r="J1166" s="11"/>
      <c r="K1166" s="11"/>
      <c r="L1166" s="11"/>
      <c r="M1166" s="11"/>
      <c r="N1166" s="11"/>
      <c r="O1166" s="11"/>
      <c r="P1166" s="11"/>
      <c r="Q1166" s="11"/>
    </row>
    <row r="1167" spans="1:17" x14ac:dyDescent="0.25">
      <c r="A1167" s="5">
        <v>43337.229166666664</v>
      </c>
      <c r="B1167" s="6">
        <v>43337</v>
      </c>
      <c r="C1167" s="11">
        <v>14</v>
      </c>
      <c r="D1167" s="11">
        <v>5352.2267425</v>
      </c>
      <c r="E1167" s="11">
        <v>5162.6220000000003</v>
      </c>
      <c r="F1167" s="11">
        <v>11305.444</v>
      </c>
      <c r="G1167" s="11">
        <f t="shared" si="54"/>
        <v>189.6047424999997</v>
      </c>
      <c r="H1167" s="11">
        <f t="shared" si="55"/>
        <v>1.6771100940396477</v>
      </c>
      <c r="I1167" s="11">
        <f t="shared" si="56"/>
        <v>1</v>
      </c>
      <c r="J1167" s="11"/>
      <c r="K1167" s="11"/>
      <c r="L1167" s="11"/>
      <c r="M1167" s="11"/>
      <c r="N1167" s="11"/>
      <c r="O1167" s="11"/>
      <c r="P1167" s="11"/>
      <c r="Q1167" s="11"/>
    </row>
    <row r="1168" spans="1:17" x14ac:dyDescent="0.25">
      <c r="A1168" s="5">
        <v>43337.25</v>
      </c>
      <c r="B1168" s="6">
        <v>43337</v>
      </c>
      <c r="C1168" s="11">
        <v>15</v>
      </c>
      <c r="D1168" s="11">
        <v>5170.9497174999997</v>
      </c>
      <c r="E1168" s="11">
        <v>4904.6040000000003</v>
      </c>
      <c r="F1168" s="11">
        <v>11305.444</v>
      </c>
      <c r="G1168" s="11">
        <f t="shared" si="54"/>
        <v>266.34571749999941</v>
      </c>
      <c r="H1168" s="11">
        <f t="shared" si="55"/>
        <v>2.3559067428046121</v>
      </c>
      <c r="I1168" s="11">
        <f t="shared" si="56"/>
        <v>1</v>
      </c>
      <c r="J1168" s="11"/>
      <c r="K1168" s="11"/>
      <c r="L1168" s="11"/>
      <c r="M1168" s="11"/>
      <c r="N1168" s="11"/>
      <c r="O1168" s="11"/>
      <c r="P1168" s="11"/>
      <c r="Q1168" s="11"/>
    </row>
    <row r="1169" spans="1:17" x14ac:dyDescent="0.25">
      <c r="A1169" s="5">
        <v>43337.270833333336</v>
      </c>
      <c r="B1169" s="6">
        <v>43337</v>
      </c>
      <c r="C1169" s="11">
        <v>16</v>
      </c>
      <c r="D1169" s="11">
        <v>4986.8267125000002</v>
      </c>
      <c r="E1169" s="11">
        <v>4667.4679999999998</v>
      </c>
      <c r="F1169" s="11">
        <v>11305.444</v>
      </c>
      <c r="G1169" s="11">
        <f t="shared" si="54"/>
        <v>319.35871250000037</v>
      </c>
      <c r="H1169" s="11">
        <f t="shared" si="55"/>
        <v>2.8248223820311735</v>
      </c>
      <c r="I1169" s="11">
        <f t="shared" si="56"/>
        <v>1</v>
      </c>
      <c r="J1169" s="11"/>
      <c r="K1169" s="11"/>
      <c r="L1169" s="11"/>
      <c r="M1169" s="11"/>
      <c r="N1169" s="11"/>
      <c r="O1169" s="11"/>
      <c r="P1169" s="11"/>
      <c r="Q1169" s="11"/>
    </row>
    <row r="1170" spans="1:17" x14ac:dyDescent="0.25">
      <c r="A1170" s="5">
        <v>43337.291666666664</v>
      </c>
      <c r="B1170" s="6">
        <v>43337</v>
      </c>
      <c r="C1170" s="11">
        <v>17</v>
      </c>
      <c r="D1170" s="11">
        <v>4794.3209100000004</v>
      </c>
      <c r="E1170" s="11">
        <v>4436.75</v>
      </c>
      <c r="F1170" s="11">
        <v>11305.444</v>
      </c>
      <c r="G1170" s="11">
        <f t="shared" si="54"/>
        <v>357.57091000000037</v>
      </c>
      <c r="H1170" s="11">
        <f t="shared" si="55"/>
        <v>3.1628205844900945</v>
      </c>
      <c r="I1170" s="11">
        <f t="shared" si="56"/>
        <v>1</v>
      </c>
      <c r="J1170" s="11"/>
      <c r="K1170" s="11"/>
      <c r="L1170" s="11"/>
      <c r="M1170" s="11"/>
      <c r="N1170" s="11"/>
      <c r="O1170" s="11"/>
      <c r="P1170" s="11"/>
      <c r="Q1170" s="11"/>
    </row>
    <row r="1171" spans="1:17" x14ac:dyDescent="0.25">
      <c r="A1171" s="5">
        <v>43337.3125</v>
      </c>
      <c r="B1171" s="6">
        <v>43337</v>
      </c>
      <c r="C1171" s="11">
        <v>18</v>
      </c>
      <c r="D1171" s="11">
        <v>4593.4323100000001</v>
      </c>
      <c r="E1171" s="11">
        <v>3954.8539999999998</v>
      </c>
      <c r="F1171" s="11">
        <v>11305.444</v>
      </c>
      <c r="G1171" s="11">
        <f t="shared" si="54"/>
        <v>638.57831000000033</v>
      </c>
      <c r="H1171" s="11">
        <f t="shared" si="55"/>
        <v>5.648414250691971</v>
      </c>
      <c r="I1171" s="11">
        <f t="shared" si="56"/>
        <v>0</v>
      </c>
      <c r="J1171" s="11"/>
      <c r="K1171" s="11"/>
      <c r="L1171" s="11"/>
      <c r="M1171" s="11"/>
      <c r="N1171" s="11"/>
      <c r="O1171" s="11"/>
      <c r="P1171" s="11"/>
      <c r="Q1171" s="11"/>
    </row>
    <row r="1172" spans="1:17" x14ac:dyDescent="0.25">
      <c r="A1172" s="5">
        <v>43337.333333333336</v>
      </c>
      <c r="B1172" s="6">
        <v>43337</v>
      </c>
      <c r="C1172" s="11">
        <v>19</v>
      </c>
      <c r="D1172" s="11">
        <v>4393.4065899999996</v>
      </c>
      <c r="E1172" s="11">
        <v>3499.1039999999998</v>
      </c>
      <c r="F1172" s="11">
        <v>11305.444</v>
      </c>
      <c r="G1172" s="11">
        <f t="shared" si="54"/>
        <v>894.30258999999978</v>
      </c>
      <c r="H1172" s="11">
        <f t="shared" si="55"/>
        <v>7.9103712335402294</v>
      </c>
      <c r="I1172" s="11">
        <f t="shared" si="56"/>
        <v>0</v>
      </c>
      <c r="J1172" s="11"/>
      <c r="K1172" s="11"/>
      <c r="L1172" s="11"/>
      <c r="M1172" s="11"/>
      <c r="N1172" s="11"/>
      <c r="O1172" s="11"/>
      <c r="P1172" s="11"/>
      <c r="Q1172" s="11"/>
    </row>
    <row r="1173" spans="1:17" x14ac:dyDescent="0.25">
      <c r="A1173" s="5">
        <v>43337.354166666664</v>
      </c>
      <c r="B1173" s="6">
        <v>43337</v>
      </c>
      <c r="C1173" s="11">
        <v>20</v>
      </c>
      <c r="D1173" s="11">
        <v>4194.2437499999996</v>
      </c>
      <c r="E1173" s="11">
        <v>3062.3560000000002</v>
      </c>
      <c r="F1173" s="11">
        <v>11305.444</v>
      </c>
      <c r="G1173" s="11">
        <f t="shared" si="54"/>
        <v>1131.8877499999994</v>
      </c>
      <c r="H1173" s="11">
        <f t="shared" si="55"/>
        <v>10.011882328548968</v>
      </c>
      <c r="I1173" s="11">
        <f t="shared" si="56"/>
        <v>0</v>
      </c>
      <c r="J1173" s="11"/>
      <c r="K1173" s="11"/>
      <c r="L1173" s="11"/>
      <c r="M1173" s="11"/>
      <c r="N1173" s="11"/>
      <c r="O1173" s="11"/>
      <c r="P1173" s="11"/>
      <c r="Q1173" s="11"/>
    </row>
    <row r="1174" spans="1:17" x14ac:dyDescent="0.25">
      <c r="A1174" s="5">
        <v>43337.375</v>
      </c>
      <c r="B1174" s="6">
        <v>43337</v>
      </c>
      <c r="C1174" s="11">
        <v>21</v>
      </c>
      <c r="D1174" s="11">
        <v>3972.5878275</v>
      </c>
      <c r="E1174" s="11">
        <v>2764.32</v>
      </c>
      <c r="F1174" s="11">
        <v>11305.444</v>
      </c>
      <c r="G1174" s="11">
        <f t="shared" si="54"/>
        <v>1208.2678274999998</v>
      </c>
      <c r="H1174" s="11">
        <f t="shared" si="55"/>
        <v>10.687486732055811</v>
      </c>
      <c r="I1174" s="11">
        <f t="shared" si="56"/>
        <v>0</v>
      </c>
      <c r="J1174" s="11"/>
      <c r="K1174" s="11"/>
      <c r="L1174" s="11"/>
      <c r="M1174" s="11"/>
      <c r="N1174" s="11"/>
      <c r="O1174" s="11"/>
      <c r="P1174" s="11"/>
      <c r="Q1174" s="11"/>
    </row>
    <row r="1175" spans="1:17" x14ac:dyDescent="0.25">
      <c r="A1175" s="5">
        <v>43337.395833333336</v>
      </c>
      <c r="B1175" s="6">
        <v>43337</v>
      </c>
      <c r="C1175" s="11">
        <v>22</v>
      </c>
      <c r="D1175" s="11">
        <v>3728.4388224999998</v>
      </c>
      <c r="E1175" s="11">
        <v>2711.5720000000001</v>
      </c>
      <c r="F1175" s="11">
        <v>11305.444</v>
      </c>
      <c r="G1175" s="11">
        <f t="shared" si="54"/>
        <v>1016.8668224999997</v>
      </c>
      <c r="H1175" s="11">
        <f t="shared" si="55"/>
        <v>8.9944881642861585</v>
      </c>
      <c r="I1175" s="11">
        <f t="shared" si="56"/>
        <v>0</v>
      </c>
      <c r="J1175" s="11"/>
      <c r="K1175" s="11"/>
      <c r="L1175" s="11"/>
      <c r="M1175" s="11"/>
      <c r="N1175" s="11"/>
      <c r="O1175" s="11"/>
      <c r="P1175" s="11"/>
      <c r="Q1175" s="11"/>
    </row>
    <row r="1176" spans="1:17" x14ac:dyDescent="0.25">
      <c r="A1176" s="5">
        <v>43337.416666666664</v>
      </c>
      <c r="B1176" s="6">
        <v>43337</v>
      </c>
      <c r="C1176" s="11">
        <v>23</v>
      </c>
      <c r="D1176" s="11">
        <v>3488.79</v>
      </c>
      <c r="E1176" s="11">
        <v>2608.5419999999999</v>
      </c>
      <c r="F1176" s="11">
        <v>11305.444</v>
      </c>
      <c r="G1176" s="11">
        <f t="shared" si="54"/>
        <v>880.24800000000005</v>
      </c>
      <c r="H1176" s="11">
        <f t="shared" si="55"/>
        <v>7.7860542230804919</v>
      </c>
      <c r="I1176" s="11">
        <f t="shared" si="56"/>
        <v>0</v>
      </c>
      <c r="J1176" s="11"/>
      <c r="K1176" s="11"/>
      <c r="L1176" s="11"/>
      <c r="M1176" s="11"/>
      <c r="N1176" s="11"/>
      <c r="O1176" s="11"/>
      <c r="P1176" s="11"/>
      <c r="Q1176" s="11"/>
    </row>
    <row r="1177" spans="1:17" x14ac:dyDescent="0.25">
      <c r="A1177" s="5">
        <v>43337.4375</v>
      </c>
      <c r="B1177" s="6">
        <v>43337</v>
      </c>
      <c r="C1177" s="11">
        <v>24</v>
      </c>
      <c r="D1177" s="11">
        <v>3253.6413600000001</v>
      </c>
      <c r="E1177" s="11">
        <v>2558.7220000000002</v>
      </c>
      <c r="F1177" s="11">
        <v>11305.444</v>
      </c>
      <c r="G1177" s="11">
        <f t="shared" si="54"/>
        <v>694.91935999999987</v>
      </c>
      <c r="H1177" s="11">
        <f t="shared" si="55"/>
        <v>6.1467675219124507</v>
      </c>
      <c r="I1177" s="11">
        <f t="shared" si="56"/>
        <v>0</v>
      </c>
      <c r="J1177" s="11"/>
      <c r="K1177" s="11"/>
      <c r="L1177" s="11"/>
      <c r="M1177" s="11"/>
      <c r="N1177" s="11"/>
      <c r="O1177" s="11"/>
      <c r="P1177" s="11"/>
      <c r="Q1177" s="11"/>
    </row>
    <row r="1178" spans="1:17" x14ac:dyDescent="0.25">
      <c r="A1178" s="5">
        <v>43337.458333333336</v>
      </c>
      <c r="B1178" s="6">
        <v>43337</v>
      </c>
      <c r="C1178" s="11">
        <v>25</v>
      </c>
      <c r="D1178" s="11">
        <v>3045.337035</v>
      </c>
      <c r="E1178" s="11">
        <v>2469.42</v>
      </c>
      <c r="F1178" s="11">
        <v>11305.444</v>
      </c>
      <c r="G1178" s="11">
        <f t="shared" si="54"/>
        <v>575.91703499999994</v>
      </c>
      <c r="H1178" s="11">
        <f t="shared" si="55"/>
        <v>5.094156717772429</v>
      </c>
      <c r="I1178" s="11">
        <f t="shared" si="56"/>
        <v>0</v>
      </c>
      <c r="J1178" s="11"/>
      <c r="K1178" s="11"/>
      <c r="L1178" s="11"/>
      <c r="M1178" s="11"/>
      <c r="N1178" s="11"/>
      <c r="O1178" s="11"/>
      <c r="P1178" s="11"/>
      <c r="Q1178" s="11"/>
    </row>
    <row r="1179" spans="1:17" x14ac:dyDescent="0.25">
      <c r="A1179" s="5">
        <v>43337.479166666664</v>
      </c>
      <c r="B1179" s="6">
        <v>43337</v>
      </c>
      <c r="C1179" s="11">
        <v>26</v>
      </c>
      <c r="D1179" s="11">
        <v>2863.8770249999998</v>
      </c>
      <c r="E1179" s="11">
        <v>2367.2739999999999</v>
      </c>
      <c r="F1179" s="11">
        <v>11305.444</v>
      </c>
      <c r="G1179" s="11">
        <f t="shared" si="54"/>
        <v>496.60302499999989</v>
      </c>
      <c r="H1179" s="11">
        <f t="shared" si="55"/>
        <v>4.3926008124935203</v>
      </c>
      <c r="I1179" s="11">
        <f t="shared" si="56"/>
        <v>0</v>
      </c>
      <c r="J1179" s="11"/>
      <c r="K1179" s="11"/>
      <c r="L1179" s="11"/>
      <c r="M1179" s="11"/>
      <c r="N1179" s="11"/>
      <c r="O1179" s="11"/>
      <c r="P1179" s="11"/>
      <c r="Q1179" s="11"/>
    </row>
    <row r="1180" spans="1:17" x14ac:dyDescent="0.25">
      <c r="A1180" s="5">
        <v>43337.5</v>
      </c>
      <c r="B1180" s="6">
        <v>43337</v>
      </c>
      <c r="C1180" s="11">
        <v>27</v>
      </c>
      <c r="D1180" s="11">
        <v>2705.5289550000002</v>
      </c>
      <c r="E1180" s="11">
        <v>2257.5259999999998</v>
      </c>
      <c r="F1180" s="11">
        <v>11305.444</v>
      </c>
      <c r="G1180" s="11">
        <f t="shared" si="54"/>
        <v>448.00295500000038</v>
      </c>
      <c r="H1180" s="11">
        <f t="shared" si="55"/>
        <v>3.9627188016675898</v>
      </c>
      <c r="I1180" s="11">
        <f t="shared" si="56"/>
        <v>1</v>
      </c>
      <c r="J1180" s="11"/>
      <c r="K1180" s="11"/>
      <c r="L1180" s="11"/>
      <c r="M1180" s="11"/>
      <c r="N1180" s="11"/>
      <c r="O1180" s="11"/>
      <c r="P1180" s="11"/>
      <c r="Q1180" s="11"/>
    </row>
    <row r="1181" spans="1:17" x14ac:dyDescent="0.25">
      <c r="A1181" s="5">
        <v>43337.520833333336</v>
      </c>
      <c r="B1181" s="6">
        <v>43337</v>
      </c>
      <c r="C1181" s="11">
        <v>28</v>
      </c>
      <c r="D1181" s="11">
        <v>2570.292825</v>
      </c>
      <c r="E1181" s="11">
        <v>2125.2420000000002</v>
      </c>
      <c r="F1181" s="11">
        <v>11305.444</v>
      </c>
      <c r="G1181" s="11">
        <f t="shared" si="54"/>
        <v>445.0508249999998</v>
      </c>
      <c r="H1181" s="11">
        <f t="shared" si="55"/>
        <v>3.9366063376192901</v>
      </c>
      <c r="I1181" s="11">
        <f t="shared" si="56"/>
        <v>1</v>
      </c>
      <c r="J1181" s="11"/>
      <c r="K1181" s="11"/>
      <c r="L1181" s="11"/>
      <c r="M1181" s="11"/>
      <c r="N1181" s="11"/>
      <c r="O1181" s="11"/>
      <c r="P1181" s="11"/>
      <c r="Q1181" s="11"/>
    </row>
    <row r="1182" spans="1:17" x14ac:dyDescent="0.25">
      <c r="A1182" s="5">
        <v>43337.541666666664</v>
      </c>
      <c r="B1182" s="6">
        <v>43337</v>
      </c>
      <c r="C1182" s="11">
        <v>29</v>
      </c>
      <c r="D1182" s="11">
        <v>2443.9910275000002</v>
      </c>
      <c r="E1182" s="11">
        <v>1969.548</v>
      </c>
      <c r="F1182" s="11">
        <v>11305.444</v>
      </c>
      <c r="G1182" s="11">
        <f t="shared" si="54"/>
        <v>474.4430275000002</v>
      </c>
      <c r="H1182" s="11">
        <f t="shared" si="55"/>
        <v>4.1965890724857884</v>
      </c>
      <c r="I1182" s="11">
        <f t="shared" si="56"/>
        <v>1</v>
      </c>
      <c r="J1182" s="11"/>
      <c r="K1182" s="11"/>
      <c r="L1182" s="11"/>
      <c r="M1182" s="11"/>
      <c r="N1182" s="11"/>
      <c r="O1182" s="11"/>
      <c r="P1182" s="11"/>
      <c r="Q1182" s="11"/>
    </row>
    <row r="1183" spans="1:17" x14ac:dyDescent="0.25">
      <c r="A1183" s="5">
        <v>43337.5625</v>
      </c>
      <c r="B1183" s="6">
        <v>43337</v>
      </c>
      <c r="C1183" s="11">
        <v>30</v>
      </c>
      <c r="D1183" s="11">
        <v>2326.6235624999999</v>
      </c>
      <c r="E1183" s="11">
        <v>1845.626</v>
      </c>
      <c r="F1183" s="11">
        <v>11305.444</v>
      </c>
      <c r="G1183" s="11">
        <f t="shared" si="54"/>
        <v>480.99756249999996</v>
      </c>
      <c r="H1183" s="11">
        <f t="shared" si="55"/>
        <v>4.2545658755197939</v>
      </c>
      <c r="I1183" s="11">
        <f t="shared" si="56"/>
        <v>1</v>
      </c>
      <c r="J1183" s="11"/>
      <c r="K1183" s="11"/>
      <c r="L1183" s="11"/>
      <c r="M1183" s="11"/>
      <c r="N1183" s="11"/>
      <c r="O1183" s="11"/>
      <c r="P1183" s="11"/>
      <c r="Q1183" s="11"/>
    </row>
    <row r="1184" spans="1:17" x14ac:dyDescent="0.25">
      <c r="A1184" s="5">
        <v>43337.583333333336</v>
      </c>
      <c r="B1184" s="6">
        <v>43337</v>
      </c>
      <c r="C1184" s="11">
        <v>31</v>
      </c>
      <c r="D1184" s="11">
        <v>2197.6714824999999</v>
      </c>
      <c r="E1184" s="11">
        <v>1716.498</v>
      </c>
      <c r="F1184" s="11">
        <v>11305.444</v>
      </c>
      <c r="G1184" s="11">
        <f t="shared" si="54"/>
        <v>481.17348249999986</v>
      </c>
      <c r="H1184" s="11">
        <f t="shared" si="55"/>
        <v>4.2561219400140313</v>
      </c>
      <c r="I1184" s="11">
        <f t="shared" si="56"/>
        <v>1</v>
      </c>
      <c r="J1184" s="11"/>
      <c r="K1184" s="11"/>
      <c r="L1184" s="11"/>
      <c r="M1184" s="11"/>
      <c r="N1184" s="11"/>
      <c r="O1184" s="11"/>
      <c r="P1184" s="11"/>
      <c r="Q1184" s="11"/>
    </row>
    <row r="1185" spans="1:17" x14ac:dyDescent="0.25">
      <c r="A1185" s="5">
        <v>43337.604166666664</v>
      </c>
      <c r="B1185" s="6">
        <v>43337</v>
      </c>
      <c r="C1185" s="11">
        <v>32</v>
      </c>
      <c r="D1185" s="11">
        <v>2057.1347875000001</v>
      </c>
      <c r="E1185" s="11">
        <v>1587.664</v>
      </c>
      <c r="F1185" s="11">
        <v>11305.444</v>
      </c>
      <c r="G1185" s="11">
        <f t="shared" si="54"/>
        <v>469.47078750000014</v>
      </c>
      <c r="H1185" s="11">
        <f t="shared" si="55"/>
        <v>4.1526081372832433</v>
      </c>
      <c r="I1185" s="11">
        <f t="shared" si="56"/>
        <v>1</v>
      </c>
      <c r="J1185" s="11"/>
      <c r="K1185" s="11"/>
      <c r="L1185" s="11"/>
      <c r="M1185" s="11"/>
      <c r="N1185" s="11"/>
      <c r="O1185" s="11"/>
      <c r="P1185" s="11"/>
      <c r="Q1185" s="11"/>
    </row>
    <row r="1186" spans="1:17" x14ac:dyDescent="0.25">
      <c r="A1186" s="5">
        <v>43337.625</v>
      </c>
      <c r="B1186" s="6">
        <v>43337</v>
      </c>
      <c r="C1186" s="11">
        <v>33</v>
      </c>
      <c r="D1186" s="11">
        <v>1895.37553</v>
      </c>
      <c r="E1186" s="11">
        <v>1535.578</v>
      </c>
      <c r="F1186" s="11">
        <v>11305.444</v>
      </c>
      <c r="G1186" s="11">
        <f t="shared" si="54"/>
        <v>359.79753000000005</v>
      </c>
      <c r="H1186" s="11">
        <f t="shared" si="55"/>
        <v>3.1825156977470326</v>
      </c>
      <c r="I1186" s="11">
        <f t="shared" si="56"/>
        <v>1</v>
      </c>
      <c r="J1186" s="11"/>
      <c r="K1186" s="11"/>
      <c r="L1186" s="11"/>
      <c r="M1186" s="11"/>
      <c r="N1186" s="11"/>
      <c r="O1186" s="11"/>
      <c r="P1186" s="11"/>
      <c r="Q1186" s="11"/>
    </row>
    <row r="1187" spans="1:17" x14ac:dyDescent="0.25">
      <c r="A1187" s="5">
        <v>43337.645833333336</v>
      </c>
      <c r="B1187" s="6">
        <v>43337</v>
      </c>
      <c r="C1187" s="11">
        <v>34</v>
      </c>
      <c r="D1187" s="11">
        <v>1712.3937100000001</v>
      </c>
      <c r="E1187" s="11">
        <v>1348.0719999999999</v>
      </c>
      <c r="F1187" s="11">
        <v>11305.444</v>
      </c>
      <c r="G1187" s="11">
        <f t="shared" si="54"/>
        <v>364.32171000000017</v>
      </c>
      <c r="H1187" s="11">
        <f t="shared" si="55"/>
        <v>3.2225334095679936</v>
      </c>
      <c r="I1187" s="11">
        <f t="shared" si="56"/>
        <v>1</v>
      </c>
      <c r="J1187" s="11"/>
      <c r="K1187" s="11"/>
      <c r="L1187" s="11"/>
      <c r="M1187" s="11"/>
      <c r="N1187" s="11"/>
      <c r="O1187" s="11"/>
      <c r="P1187" s="11"/>
      <c r="Q1187" s="11"/>
    </row>
    <row r="1188" spans="1:17" x14ac:dyDescent="0.25">
      <c r="A1188" s="5">
        <v>43337.666666666664</v>
      </c>
      <c r="B1188" s="6">
        <v>43337</v>
      </c>
      <c r="C1188" s="11">
        <v>35</v>
      </c>
      <c r="D1188" s="11">
        <v>1530.6124474999999</v>
      </c>
      <c r="E1188" s="11">
        <v>1160.4179999999999</v>
      </c>
      <c r="F1188" s="11">
        <v>11305.444</v>
      </c>
      <c r="G1188" s="11">
        <f t="shared" si="54"/>
        <v>370.19444750000002</v>
      </c>
      <c r="H1188" s="11">
        <f t="shared" si="55"/>
        <v>3.2744795118174927</v>
      </c>
      <c r="I1188" s="11">
        <f t="shared" si="56"/>
        <v>1</v>
      </c>
      <c r="J1188" s="11"/>
      <c r="K1188" s="11"/>
      <c r="L1188" s="11"/>
      <c r="M1188" s="11"/>
      <c r="N1188" s="11"/>
      <c r="O1188" s="11"/>
      <c r="P1188" s="11"/>
      <c r="Q1188" s="11"/>
    </row>
    <row r="1189" spans="1:17" x14ac:dyDescent="0.25">
      <c r="A1189" s="5">
        <v>43337.6875</v>
      </c>
      <c r="B1189" s="6">
        <v>43337</v>
      </c>
      <c r="C1189" s="11">
        <v>36</v>
      </c>
      <c r="D1189" s="11">
        <v>1350.0317425000001</v>
      </c>
      <c r="E1189" s="11">
        <v>1262.066</v>
      </c>
      <c r="F1189" s="11">
        <v>11305.444</v>
      </c>
      <c r="G1189" s="11">
        <f t="shared" si="54"/>
        <v>87.965742500000033</v>
      </c>
      <c r="H1189" s="11">
        <f t="shared" si="55"/>
        <v>0.77808304123217131</v>
      </c>
      <c r="I1189" s="11">
        <f t="shared" si="56"/>
        <v>1</v>
      </c>
      <c r="J1189" s="11"/>
      <c r="K1189" s="11"/>
      <c r="L1189" s="11"/>
      <c r="M1189" s="11"/>
      <c r="N1189" s="11"/>
      <c r="O1189" s="11"/>
      <c r="P1189" s="11"/>
      <c r="Q1189" s="11"/>
    </row>
    <row r="1190" spans="1:17" x14ac:dyDescent="0.25">
      <c r="A1190" s="5">
        <v>43337.708333333336</v>
      </c>
      <c r="B1190" s="6">
        <v>43337</v>
      </c>
      <c r="C1190" s="11">
        <v>37</v>
      </c>
      <c r="D1190" s="11">
        <v>1187.5522100000001</v>
      </c>
      <c r="E1190" s="11">
        <v>897.346</v>
      </c>
      <c r="F1190" s="11">
        <v>11305.444</v>
      </c>
      <c r="G1190" s="11">
        <f t="shared" si="54"/>
        <v>290.20621000000006</v>
      </c>
      <c r="H1190" s="11">
        <f t="shared" si="55"/>
        <v>2.566959864645741</v>
      </c>
      <c r="I1190" s="11">
        <f t="shared" si="56"/>
        <v>1</v>
      </c>
      <c r="J1190" s="11"/>
      <c r="K1190" s="11"/>
      <c r="L1190" s="11"/>
      <c r="M1190" s="11"/>
      <c r="N1190" s="11"/>
      <c r="O1190" s="11"/>
      <c r="P1190" s="11"/>
      <c r="Q1190" s="11"/>
    </row>
    <row r="1191" spans="1:17" x14ac:dyDescent="0.25">
      <c r="A1191" s="5">
        <v>43337.729166666664</v>
      </c>
      <c r="B1191" s="6">
        <v>43337</v>
      </c>
      <c r="C1191" s="11">
        <v>38</v>
      </c>
      <c r="D1191" s="11">
        <v>1043.1738499999999</v>
      </c>
      <c r="E1191" s="11">
        <v>654.548</v>
      </c>
      <c r="F1191" s="11">
        <v>11305.444</v>
      </c>
      <c r="G1191" s="11">
        <f t="shared" si="54"/>
        <v>388.6258499999999</v>
      </c>
      <c r="H1191" s="11">
        <f t="shared" si="55"/>
        <v>3.4375107249215504</v>
      </c>
      <c r="I1191" s="11">
        <f t="shared" si="56"/>
        <v>1</v>
      </c>
      <c r="J1191" s="11"/>
      <c r="K1191" s="11"/>
      <c r="L1191" s="11"/>
      <c r="M1191" s="11"/>
      <c r="N1191" s="11"/>
      <c r="O1191" s="11"/>
      <c r="P1191" s="11"/>
      <c r="Q1191" s="11"/>
    </row>
    <row r="1192" spans="1:17" x14ac:dyDescent="0.25">
      <c r="A1192" s="5">
        <v>43337.75</v>
      </c>
      <c r="B1192" s="6">
        <v>43337</v>
      </c>
      <c r="C1192" s="11">
        <v>39</v>
      </c>
      <c r="D1192" s="11">
        <v>913.59130749999997</v>
      </c>
      <c r="E1192" s="11">
        <v>622.38400000000001</v>
      </c>
      <c r="F1192" s="11">
        <v>11305.444</v>
      </c>
      <c r="G1192" s="11">
        <f t="shared" si="54"/>
        <v>291.20730749999996</v>
      </c>
      <c r="H1192" s="11">
        <f t="shared" si="55"/>
        <v>2.5758148684828295</v>
      </c>
      <c r="I1192" s="11">
        <f t="shared" si="56"/>
        <v>1</v>
      </c>
      <c r="J1192" s="11"/>
      <c r="K1192" s="11"/>
      <c r="L1192" s="11"/>
      <c r="M1192" s="11"/>
      <c r="N1192" s="11"/>
      <c r="O1192" s="11"/>
      <c r="P1192" s="11"/>
      <c r="Q1192" s="11"/>
    </row>
    <row r="1193" spans="1:17" x14ac:dyDescent="0.25">
      <c r="A1193" s="5">
        <v>43337.770833333336</v>
      </c>
      <c r="B1193" s="6">
        <v>43337</v>
      </c>
      <c r="C1193" s="11">
        <v>40</v>
      </c>
      <c r="D1193" s="11">
        <v>798.80458250000004</v>
      </c>
      <c r="E1193" s="11">
        <v>504.416</v>
      </c>
      <c r="F1193" s="11">
        <v>11305.444</v>
      </c>
      <c r="G1193" s="11">
        <f t="shared" si="54"/>
        <v>294.38858250000004</v>
      </c>
      <c r="H1193" s="11">
        <f t="shared" si="55"/>
        <v>2.6039541879115942</v>
      </c>
      <c r="I1193" s="11">
        <f t="shared" si="56"/>
        <v>1</v>
      </c>
      <c r="J1193" s="11"/>
      <c r="K1193" s="11"/>
      <c r="L1193" s="11"/>
      <c r="M1193" s="11"/>
      <c r="N1193" s="11"/>
      <c r="O1193" s="11"/>
      <c r="P1193" s="11"/>
      <c r="Q1193" s="11"/>
    </row>
    <row r="1194" spans="1:17" x14ac:dyDescent="0.25">
      <c r="A1194" s="5">
        <v>43337.791666666664</v>
      </c>
      <c r="B1194" s="6">
        <v>43337</v>
      </c>
      <c r="C1194" s="11">
        <v>41</v>
      </c>
      <c r="D1194" s="11">
        <v>693.17827250000005</v>
      </c>
      <c r="E1194" s="11">
        <v>390.904</v>
      </c>
      <c r="F1194" s="11">
        <v>11305.444</v>
      </c>
      <c r="G1194" s="11">
        <f t="shared" si="54"/>
        <v>302.27427250000005</v>
      </c>
      <c r="H1194" s="11">
        <f t="shared" si="55"/>
        <v>2.6737054511083338</v>
      </c>
      <c r="I1194" s="11">
        <f t="shared" si="56"/>
        <v>1</v>
      </c>
      <c r="J1194" s="11"/>
      <c r="K1194" s="11"/>
      <c r="L1194" s="11"/>
      <c r="M1194" s="11"/>
      <c r="N1194" s="11"/>
      <c r="O1194" s="11"/>
      <c r="P1194" s="11"/>
      <c r="Q1194" s="11"/>
    </row>
    <row r="1195" spans="1:17" x14ac:dyDescent="0.25">
      <c r="A1195" s="5">
        <v>43337.8125</v>
      </c>
      <c r="B1195" s="6">
        <v>43337</v>
      </c>
      <c r="C1195" s="11">
        <v>42</v>
      </c>
      <c r="D1195" s="11">
        <v>596.7123775</v>
      </c>
      <c r="E1195" s="11">
        <v>286.31</v>
      </c>
      <c r="F1195" s="11">
        <v>11305.444</v>
      </c>
      <c r="G1195" s="11">
        <f t="shared" si="54"/>
        <v>310.4023775</v>
      </c>
      <c r="H1195" s="11">
        <f t="shared" si="55"/>
        <v>2.7456009467651161</v>
      </c>
      <c r="I1195" s="11">
        <f t="shared" si="56"/>
        <v>1</v>
      </c>
      <c r="J1195" s="11"/>
      <c r="K1195" s="11"/>
      <c r="L1195" s="11"/>
      <c r="M1195" s="11"/>
      <c r="N1195" s="11"/>
      <c r="O1195" s="11"/>
      <c r="P1195" s="11"/>
      <c r="Q1195" s="11"/>
    </row>
    <row r="1196" spans="1:17" x14ac:dyDescent="0.25">
      <c r="A1196" s="5">
        <v>43337.833333333336</v>
      </c>
      <c r="B1196" s="6">
        <v>43337</v>
      </c>
      <c r="C1196" s="11">
        <v>43</v>
      </c>
      <c r="D1196" s="11">
        <v>517.98468749999995</v>
      </c>
      <c r="E1196" s="11">
        <v>222.12</v>
      </c>
      <c r="F1196" s="11">
        <v>11305.444</v>
      </c>
      <c r="G1196" s="11">
        <f t="shared" si="54"/>
        <v>295.86468749999995</v>
      </c>
      <c r="H1196" s="11">
        <f t="shared" si="55"/>
        <v>2.6170107737475852</v>
      </c>
      <c r="I1196" s="11">
        <f t="shared" si="56"/>
        <v>1</v>
      </c>
      <c r="J1196" s="11"/>
      <c r="K1196" s="11"/>
      <c r="L1196" s="11"/>
      <c r="M1196" s="11"/>
      <c r="N1196" s="11"/>
      <c r="O1196" s="11"/>
      <c r="P1196" s="11"/>
      <c r="Q1196" s="11"/>
    </row>
    <row r="1197" spans="1:17" x14ac:dyDescent="0.25">
      <c r="A1197" s="5">
        <v>43337.854166666664</v>
      </c>
      <c r="B1197" s="6">
        <v>43337</v>
      </c>
      <c r="C1197" s="11">
        <v>44</v>
      </c>
      <c r="D1197" s="11">
        <v>456.9952025</v>
      </c>
      <c r="E1197" s="11">
        <v>303.19</v>
      </c>
      <c r="F1197" s="11">
        <v>11305.444</v>
      </c>
      <c r="G1197" s="11">
        <f t="shared" si="54"/>
        <v>153.80520250000001</v>
      </c>
      <c r="H1197" s="11">
        <f t="shared" si="55"/>
        <v>1.3604525616154484</v>
      </c>
      <c r="I1197" s="11">
        <f t="shared" si="56"/>
        <v>1</v>
      </c>
      <c r="J1197" s="11"/>
      <c r="K1197" s="11"/>
      <c r="L1197" s="11"/>
      <c r="M1197" s="11"/>
      <c r="N1197" s="11"/>
      <c r="O1197" s="11"/>
      <c r="P1197" s="11"/>
      <c r="Q1197" s="11"/>
    </row>
    <row r="1198" spans="1:17" x14ac:dyDescent="0.25">
      <c r="A1198" s="5">
        <v>43337.875</v>
      </c>
      <c r="B1198" s="6">
        <v>43337</v>
      </c>
      <c r="C1198" s="11">
        <v>45</v>
      </c>
      <c r="D1198" s="11">
        <v>439.66549500000002</v>
      </c>
      <c r="E1198" s="11">
        <v>363.226</v>
      </c>
      <c r="F1198" s="11">
        <v>11305.444</v>
      </c>
      <c r="G1198" s="11">
        <f t="shared" si="54"/>
        <v>76.439495000000022</v>
      </c>
      <c r="H1198" s="11">
        <f t="shared" si="55"/>
        <v>0.67612996888932475</v>
      </c>
      <c r="I1198" s="11">
        <f t="shared" si="56"/>
        <v>1</v>
      </c>
      <c r="J1198" s="11"/>
      <c r="K1198" s="11"/>
      <c r="L1198" s="11"/>
      <c r="M1198" s="11"/>
      <c r="N1198" s="11"/>
      <c r="O1198" s="11"/>
      <c r="P1198" s="11"/>
      <c r="Q1198" s="11"/>
    </row>
    <row r="1199" spans="1:17" x14ac:dyDescent="0.25">
      <c r="A1199" s="5">
        <v>43337.895833333336</v>
      </c>
      <c r="B1199" s="6">
        <v>43337</v>
      </c>
      <c r="C1199" s="11">
        <v>46</v>
      </c>
      <c r="D1199" s="11">
        <v>465.995565</v>
      </c>
      <c r="E1199" s="11">
        <v>369.87599999999998</v>
      </c>
      <c r="F1199" s="11">
        <v>11305.444</v>
      </c>
      <c r="G1199" s="11">
        <f t="shared" si="54"/>
        <v>96.119565000000023</v>
      </c>
      <c r="H1199" s="11">
        <f t="shared" si="55"/>
        <v>0.85020601579203803</v>
      </c>
      <c r="I1199" s="11">
        <f t="shared" si="56"/>
        <v>1</v>
      </c>
      <c r="J1199" s="11"/>
      <c r="K1199" s="11"/>
      <c r="L1199" s="11"/>
      <c r="M1199" s="11"/>
      <c r="N1199" s="11"/>
      <c r="O1199" s="11"/>
      <c r="P1199" s="11"/>
      <c r="Q1199" s="11"/>
    </row>
    <row r="1200" spans="1:17" x14ac:dyDescent="0.25">
      <c r="A1200" s="5">
        <v>43337.916666666664</v>
      </c>
      <c r="B1200" s="6">
        <v>43337</v>
      </c>
      <c r="C1200" s="11">
        <v>47</v>
      </c>
      <c r="D1200" s="11">
        <v>503.20641000000001</v>
      </c>
      <c r="E1200" s="11">
        <v>444.214</v>
      </c>
      <c r="F1200" s="11">
        <v>11305.444</v>
      </c>
      <c r="G1200" s="11">
        <f t="shared" si="54"/>
        <v>58.992410000000007</v>
      </c>
      <c r="H1200" s="11">
        <f t="shared" si="55"/>
        <v>0.52180533555338482</v>
      </c>
      <c r="I1200" s="11">
        <f t="shared" si="56"/>
        <v>1</v>
      </c>
      <c r="J1200" s="11"/>
      <c r="K1200" s="11"/>
      <c r="L1200" s="11"/>
      <c r="M1200" s="11"/>
      <c r="N1200" s="11"/>
      <c r="O1200" s="11"/>
      <c r="P1200" s="11"/>
      <c r="Q1200" s="11"/>
    </row>
    <row r="1201" spans="1:17" x14ac:dyDescent="0.25">
      <c r="A1201" s="5">
        <v>43337.9375</v>
      </c>
      <c r="B1201" s="6">
        <v>43337</v>
      </c>
      <c r="C1201" s="11">
        <v>48</v>
      </c>
      <c r="D1201" s="11">
        <v>551.29803000000004</v>
      </c>
      <c r="E1201" s="11">
        <v>508.63400000000001</v>
      </c>
      <c r="F1201" s="11">
        <v>11305.444</v>
      </c>
      <c r="G1201" s="11">
        <f t="shared" si="54"/>
        <v>42.664030000000025</v>
      </c>
      <c r="H1201" s="11">
        <f t="shared" si="55"/>
        <v>0.37737597921850774</v>
      </c>
      <c r="I1201" s="11">
        <f t="shared" si="56"/>
        <v>1</v>
      </c>
      <c r="J1201" s="11"/>
      <c r="K1201" s="11"/>
      <c r="L1201" s="11"/>
      <c r="M1201" s="11"/>
      <c r="N1201" s="11"/>
      <c r="O1201" s="11"/>
      <c r="P1201" s="11"/>
      <c r="Q1201" s="11"/>
    </row>
    <row r="1202" spans="1:17" x14ac:dyDescent="0.25">
      <c r="A1202" s="5">
        <v>43337.958333333336</v>
      </c>
      <c r="B1202" s="6">
        <v>43338</v>
      </c>
      <c r="C1202" s="11">
        <v>1</v>
      </c>
      <c r="D1202" s="11">
        <v>463.3408675</v>
      </c>
      <c r="E1202" s="11">
        <v>495.06200000000001</v>
      </c>
      <c r="F1202" s="11">
        <v>11305.444</v>
      </c>
      <c r="G1202" s="11">
        <f t="shared" si="54"/>
        <v>-31.72113250000001</v>
      </c>
      <c r="H1202" s="11">
        <f t="shared" si="55"/>
        <v>0.2805828103699422</v>
      </c>
      <c r="I1202" s="11">
        <f t="shared" si="56"/>
        <v>1</v>
      </c>
      <c r="J1202" s="11"/>
      <c r="K1202" s="11"/>
      <c r="L1202" s="11"/>
      <c r="M1202" s="11"/>
      <c r="N1202" s="11"/>
      <c r="O1202" s="11"/>
      <c r="P1202" s="11"/>
      <c r="Q1202" s="11"/>
    </row>
    <row r="1203" spans="1:17" x14ac:dyDescent="0.25">
      <c r="A1203" s="5">
        <v>43337.979166666664</v>
      </c>
      <c r="B1203" s="6">
        <v>43338</v>
      </c>
      <c r="C1203" s="11">
        <v>2</v>
      </c>
      <c r="D1203" s="11">
        <v>505.53622250000001</v>
      </c>
      <c r="E1203" s="11">
        <v>470.654</v>
      </c>
      <c r="F1203" s="11">
        <v>11305.444</v>
      </c>
      <c r="G1203" s="11">
        <f t="shared" si="54"/>
        <v>34.882222500000012</v>
      </c>
      <c r="H1203" s="11">
        <f t="shared" si="55"/>
        <v>0.30854358749643102</v>
      </c>
      <c r="I1203" s="11">
        <f t="shared" si="56"/>
        <v>1</v>
      </c>
      <c r="J1203" s="11"/>
      <c r="K1203" s="11"/>
      <c r="L1203" s="11"/>
      <c r="M1203" s="11"/>
      <c r="N1203" s="11"/>
      <c r="O1203" s="11"/>
      <c r="P1203" s="11"/>
      <c r="Q1203" s="11"/>
    </row>
    <row r="1204" spans="1:17" x14ac:dyDescent="0.25">
      <c r="A1204" s="5">
        <v>43338</v>
      </c>
      <c r="B1204" s="6">
        <v>43338</v>
      </c>
      <c r="C1204" s="11">
        <v>3</v>
      </c>
      <c r="D1204" s="11">
        <v>572.29622500000005</v>
      </c>
      <c r="E1204" s="11">
        <v>604.02</v>
      </c>
      <c r="F1204" s="11">
        <v>11305.444</v>
      </c>
      <c r="G1204" s="11">
        <f t="shared" si="54"/>
        <v>-31.723774999999932</v>
      </c>
      <c r="H1204" s="11">
        <f t="shared" si="55"/>
        <v>0.2806061840649508</v>
      </c>
      <c r="I1204" s="11">
        <f t="shared" si="56"/>
        <v>1</v>
      </c>
      <c r="J1204" s="11"/>
      <c r="K1204" s="11"/>
      <c r="L1204" s="11"/>
      <c r="M1204" s="11"/>
      <c r="N1204" s="11"/>
      <c r="O1204" s="11"/>
      <c r="P1204" s="11"/>
      <c r="Q1204" s="11"/>
    </row>
    <row r="1205" spans="1:17" x14ac:dyDescent="0.25">
      <c r="A1205" s="5">
        <v>43338.020833333336</v>
      </c>
      <c r="B1205" s="6">
        <v>43338</v>
      </c>
      <c r="C1205" s="11">
        <v>4</v>
      </c>
      <c r="D1205" s="11">
        <v>663.62087499999996</v>
      </c>
      <c r="E1205" s="11">
        <v>760.92</v>
      </c>
      <c r="F1205" s="11">
        <v>11305.444</v>
      </c>
      <c r="G1205" s="11">
        <f t="shared" si="54"/>
        <v>-97.299125000000004</v>
      </c>
      <c r="H1205" s="11">
        <f t="shared" si="55"/>
        <v>0.8606395732887625</v>
      </c>
      <c r="I1205" s="11">
        <f t="shared" si="56"/>
        <v>1</v>
      </c>
      <c r="J1205" s="11"/>
      <c r="K1205" s="11"/>
      <c r="L1205" s="11"/>
      <c r="M1205" s="11"/>
      <c r="N1205" s="11"/>
      <c r="O1205" s="11"/>
      <c r="P1205" s="11"/>
      <c r="Q1205" s="11"/>
    </row>
    <row r="1206" spans="1:17" x14ac:dyDescent="0.25">
      <c r="A1206" s="5">
        <v>43338.041666666664</v>
      </c>
      <c r="B1206" s="6">
        <v>43338</v>
      </c>
      <c r="C1206" s="11">
        <v>5</v>
      </c>
      <c r="D1206" s="11">
        <v>781.97224249999999</v>
      </c>
      <c r="E1206" s="11">
        <v>906.32</v>
      </c>
      <c r="F1206" s="11">
        <v>11305.444</v>
      </c>
      <c r="G1206" s="11">
        <f t="shared" si="54"/>
        <v>-124.34775750000006</v>
      </c>
      <c r="H1206" s="11">
        <f t="shared" si="55"/>
        <v>1.0998927375165457</v>
      </c>
      <c r="I1206" s="11">
        <f t="shared" si="56"/>
        <v>1</v>
      </c>
      <c r="J1206" s="11"/>
      <c r="K1206" s="11"/>
      <c r="L1206" s="11"/>
      <c r="M1206" s="11"/>
      <c r="N1206" s="11"/>
      <c r="O1206" s="11"/>
      <c r="P1206" s="11"/>
      <c r="Q1206" s="11"/>
    </row>
    <row r="1207" spans="1:17" x14ac:dyDescent="0.25">
      <c r="A1207" s="5">
        <v>43338.0625</v>
      </c>
      <c r="B1207" s="6">
        <v>43338</v>
      </c>
      <c r="C1207" s="11">
        <v>6</v>
      </c>
      <c r="D1207" s="11">
        <v>927.35032750000005</v>
      </c>
      <c r="E1207" s="11">
        <v>960.72400000000005</v>
      </c>
      <c r="F1207" s="11">
        <v>11305.444</v>
      </c>
      <c r="G1207" s="11">
        <f t="shared" si="54"/>
        <v>-33.373672499999998</v>
      </c>
      <c r="H1207" s="11">
        <f t="shared" si="55"/>
        <v>0.29520001602767654</v>
      </c>
      <c r="I1207" s="11">
        <f t="shared" si="56"/>
        <v>1</v>
      </c>
      <c r="J1207" s="11"/>
      <c r="K1207" s="11"/>
      <c r="L1207" s="11"/>
      <c r="M1207" s="11"/>
      <c r="N1207" s="11"/>
      <c r="O1207" s="11"/>
      <c r="P1207" s="11"/>
      <c r="Q1207" s="11"/>
    </row>
    <row r="1208" spans="1:17" x14ac:dyDescent="0.25">
      <c r="A1208" s="5">
        <v>43338.083333333336</v>
      </c>
      <c r="B1208" s="6">
        <v>43338</v>
      </c>
      <c r="C1208" s="11">
        <v>7</v>
      </c>
      <c r="D1208" s="11">
        <v>1097.6147025</v>
      </c>
      <c r="E1208" s="11">
        <v>1175.692</v>
      </c>
      <c r="F1208" s="11">
        <v>11305.444</v>
      </c>
      <c r="G1208" s="11">
        <f t="shared" si="54"/>
        <v>-78.077297499999986</v>
      </c>
      <c r="H1208" s="11">
        <f t="shared" si="55"/>
        <v>0.69061681699542266</v>
      </c>
      <c r="I1208" s="11">
        <f t="shared" si="56"/>
        <v>1</v>
      </c>
      <c r="J1208" s="11"/>
      <c r="K1208" s="11"/>
      <c r="L1208" s="11"/>
      <c r="M1208" s="11"/>
      <c r="N1208" s="11"/>
      <c r="O1208" s="11"/>
      <c r="P1208" s="11"/>
      <c r="Q1208" s="11"/>
    </row>
    <row r="1209" spans="1:17" x14ac:dyDescent="0.25">
      <c r="A1209" s="5">
        <v>43338.104166666664</v>
      </c>
      <c r="B1209" s="6">
        <v>43338</v>
      </c>
      <c r="C1209" s="11">
        <v>8</v>
      </c>
      <c r="D1209" s="11">
        <v>1292.7653674999999</v>
      </c>
      <c r="E1209" s="11">
        <v>1350.6479999999999</v>
      </c>
      <c r="F1209" s="11">
        <v>11305.444</v>
      </c>
      <c r="G1209" s="11">
        <f t="shared" si="54"/>
        <v>-57.8826325</v>
      </c>
      <c r="H1209" s="11">
        <f t="shared" si="55"/>
        <v>0.51198902493347453</v>
      </c>
      <c r="I1209" s="11">
        <f t="shared" si="56"/>
        <v>1</v>
      </c>
      <c r="J1209" s="11"/>
      <c r="K1209" s="11"/>
      <c r="L1209" s="11"/>
      <c r="M1209" s="11"/>
      <c r="N1209" s="11"/>
      <c r="O1209" s="11"/>
      <c r="P1209" s="11"/>
      <c r="Q1209" s="11"/>
    </row>
    <row r="1210" spans="1:17" x14ac:dyDescent="0.25">
      <c r="A1210" s="5">
        <v>43338.125</v>
      </c>
      <c r="B1210" s="6">
        <v>43338</v>
      </c>
      <c r="C1210" s="11">
        <v>9</v>
      </c>
      <c r="D1210" s="11">
        <v>1463.735465</v>
      </c>
      <c r="E1210" s="11">
        <v>1515.702</v>
      </c>
      <c r="F1210" s="11">
        <v>11305.444</v>
      </c>
      <c r="G1210" s="11">
        <f t="shared" si="54"/>
        <v>-51.966535000000022</v>
      </c>
      <c r="H1210" s="11">
        <f t="shared" si="55"/>
        <v>0.45965939064401207</v>
      </c>
      <c r="I1210" s="11">
        <f t="shared" si="56"/>
        <v>1</v>
      </c>
      <c r="J1210" s="11"/>
      <c r="K1210" s="11"/>
      <c r="L1210" s="11"/>
      <c r="M1210" s="11"/>
      <c r="N1210" s="11"/>
      <c r="O1210" s="11"/>
      <c r="P1210" s="11"/>
      <c r="Q1210" s="11"/>
    </row>
    <row r="1211" spans="1:17" x14ac:dyDescent="0.25">
      <c r="A1211" s="5">
        <v>43338.145833333336</v>
      </c>
      <c r="B1211" s="6">
        <v>43338</v>
      </c>
      <c r="C1211" s="11">
        <v>10</v>
      </c>
      <c r="D1211" s="11">
        <v>1610.524995</v>
      </c>
      <c r="E1211" s="11">
        <v>1754.56</v>
      </c>
      <c r="F1211" s="11">
        <v>11305.444</v>
      </c>
      <c r="G1211" s="11">
        <f t="shared" si="54"/>
        <v>-144.03500499999996</v>
      </c>
      <c r="H1211" s="11">
        <f t="shared" si="55"/>
        <v>1.2740322715321926</v>
      </c>
      <c r="I1211" s="11">
        <f t="shared" si="56"/>
        <v>1</v>
      </c>
      <c r="J1211" s="11"/>
      <c r="K1211" s="11"/>
      <c r="L1211" s="11"/>
      <c r="M1211" s="11"/>
      <c r="N1211" s="11"/>
      <c r="O1211" s="11"/>
      <c r="P1211" s="11"/>
      <c r="Q1211" s="11"/>
    </row>
    <row r="1212" spans="1:17" x14ac:dyDescent="0.25">
      <c r="A1212" s="5">
        <v>43338.166666666664</v>
      </c>
      <c r="B1212" s="6">
        <v>43338</v>
      </c>
      <c r="C1212" s="11">
        <v>11</v>
      </c>
      <c r="D1212" s="11">
        <v>1772.0332475</v>
      </c>
      <c r="E1212" s="11">
        <v>1899.924</v>
      </c>
      <c r="F1212" s="11">
        <v>11305.444</v>
      </c>
      <c r="G1212" s="11">
        <f t="shared" si="54"/>
        <v>-127.89075249999996</v>
      </c>
      <c r="H1212" s="11">
        <f t="shared" si="55"/>
        <v>1.1312315774594963</v>
      </c>
      <c r="I1212" s="11">
        <f t="shared" si="56"/>
        <v>1</v>
      </c>
      <c r="J1212" s="11"/>
      <c r="K1212" s="11"/>
      <c r="L1212" s="11"/>
      <c r="M1212" s="11"/>
      <c r="N1212" s="11"/>
      <c r="O1212" s="11"/>
      <c r="P1212" s="11"/>
      <c r="Q1212" s="11"/>
    </row>
    <row r="1213" spans="1:17" x14ac:dyDescent="0.25">
      <c r="A1213" s="5">
        <v>43338.1875</v>
      </c>
      <c r="B1213" s="6">
        <v>43338</v>
      </c>
      <c r="C1213" s="11">
        <v>12</v>
      </c>
      <c r="D1213" s="11">
        <v>1948.2602225000001</v>
      </c>
      <c r="E1213" s="11">
        <v>2134.328</v>
      </c>
      <c r="F1213" s="11">
        <v>11305.444</v>
      </c>
      <c r="G1213" s="11">
        <f t="shared" si="54"/>
        <v>-186.06777749999992</v>
      </c>
      <c r="H1213" s="11">
        <f t="shared" si="55"/>
        <v>1.6458245912323297</v>
      </c>
      <c r="I1213" s="11">
        <f t="shared" si="56"/>
        <v>1</v>
      </c>
      <c r="J1213" s="11"/>
      <c r="K1213" s="11"/>
      <c r="L1213" s="11"/>
      <c r="M1213" s="11"/>
      <c r="N1213" s="11"/>
      <c r="O1213" s="11"/>
      <c r="P1213" s="11"/>
      <c r="Q1213" s="11"/>
    </row>
    <row r="1214" spans="1:17" x14ac:dyDescent="0.25">
      <c r="A1214" s="5">
        <v>43338.208333333336</v>
      </c>
      <c r="B1214" s="6">
        <v>43338</v>
      </c>
      <c r="C1214" s="11">
        <v>13</v>
      </c>
      <c r="D1214" s="11">
        <v>2136.5793225000002</v>
      </c>
      <c r="E1214" s="11">
        <v>2454.8719999999998</v>
      </c>
      <c r="F1214" s="11">
        <v>11305.444</v>
      </c>
      <c r="G1214" s="11">
        <f t="shared" si="54"/>
        <v>-318.29267749999963</v>
      </c>
      <c r="H1214" s="11">
        <f t="shared" si="55"/>
        <v>2.8153929867769869</v>
      </c>
      <c r="I1214" s="11">
        <f t="shared" si="56"/>
        <v>1</v>
      </c>
      <c r="J1214" s="11"/>
      <c r="K1214" s="11"/>
      <c r="L1214" s="11"/>
      <c r="M1214" s="11"/>
      <c r="N1214" s="11"/>
      <c r="O1214" s="11"/>
      <c r="P1214" s="11"/>
      <c r="Q1214" s="11"/>
    </row>
    <row r="1215" spans="1:17" x14ac:dyDescent="0.25">
      <c r="A1215" s="5">
        <v>43338.229166666664</v>
      </c>
      <c r="B1215" s="6">
        <v>43338</v>
      </c>
      <c r="C1215" s="11">
        <v>14</v>
      </c>
      <c r="D1215" s="11">
        <v>2336.9905475</v>
      </c>
      <c r="E1215" s="11">
        <v>2666.0720000000001</v>
      </c>
      <c r="F1215" s="11">
        <v>11305.444</v>
      </c>
      <c r="G1215" s="11">
        <f t="shared" si="54"/>
        <v>-329.08145250000007</v>
      </c>
      <c r="H1215" s="11">
        <f t="shared" si="55"/>
        <v>2.9108228964735932</v>
      </c>
      <c r="I1215" s="11">
        <f t="shared" si="56"/>
        <v>1</v>
      </c>
      <c r="J1215" s="11"/>
      <c r="K1215" s="11"/>
      <c r="L1215" s="11"/>
      <c r="M1215" s="11"/>
      <c r="N1215" s="11"/>
      <c r="O1215" s="11"/>
      <c r="P1215" s="11"/>
      <c r="Q1215" s="11"/>
    </row>
    <row r="1216" spans="1:17" x14ac:dyDescent="0.25">
      <c r="A1216" s="5">
        <v>43338.25</v>
      </c>
      <c r="B1216" s="6">
        <v>43338</v>
      </c>
      <c r="C1216" s="11">
        <v>15</v>
      </c>
      <c r="D1216" s="11">
        <v>2600.043455</v>
      </c>
      <c r="E1216" s="11">
        <v>3242.6179999999999</v>
      </c>
      <c r="F1216" s="11">
        <v>11305.444</v>
      </c>
      <c r="G1216" s="11">
        <f t="shared" si="54"/>
        <v>-642.57454499999994</v>
      </c>
      <c r="H1216" s="11">
        <f t="shared" si="55"/>
        <v>5.6837621326504291</v>
      </c>
      <c r="I1216" s="11">
        <f t="shared" si="56"/>
        <v>0</v>
      </c>
      <c r="J1216" s="11"/>
      <c r="K1216" s="11"/>
      <c r="L1216" s="11"/>
      <c r="M1216" s="11"/>
      <c r="N1216" s="11"/>
      <c r="O1216" s="11"/>
      <c r="P1216" s="11"/>
      <c r="Q1216" s="11"/>
    </row>
    <row r="1217" spans="1:17" x14ac:dyDescent="0.25">
      <c r="A1217" s="5">
        <v>43338.270833333336</v>
      </c>
      <c r="B1217" s="6">
        <v>43338</v>
      </c>
      <c r="C1217" s="11">
        <v>16</v>
      </c>
      <c r="D1217" s="11">
        <v>2925.7380450000001</v>
      </c>
      <c r="E1217" s="11">
        <v>3691.6419999999998</v>
      </c>
      <c r="F1217" s="11">
        <v>11305.444</v>
      </c>
      <c r="G1217" s="11">
        <f t="shared" si="54"/>
        <v>-765.90395499999977</v>
      </c>
      <c r="H1217" s="11">
        <f t="shared" si="55"/>
        <v>6.7746472849717341</v>
      </c>
      <c r="I1217" s="11">
        <f t="shared" si="56"/>
        <v>0</v>
      </c>
      <c r="J1217" s="11"/>
      <c r="K1217" s="11"/>
      <c r="L1217" s="11"/>
      <c r="M1217" s="11"/>
      <c r="N1217" s="11"/>
      <c r="O1217" s="11"/>
      <c r="P1217" s="11"/>
      <c r="Q1217" s="11"/>
    </row>
    <row r="1218" spans="1:17" x14ac:dyDescent="0.25">
      <c r="A1218" s="5">
        <v>43338.291666666664</v>
      </c>
      <c r="B1218" s="6">
        <v>43338</v>
      </c>
      <c r="C1218" s="11">
        <v>17</v>
      </c>
      <c r="D1218" s="11">
        <v>3280.9686674999998</v>
      </c>
      <c r="E1218" s="11">
        <v>4372.5739999999996</v>
      </c>
      <c r="F1218" s="11">
        <v>11305.444</v>
      </c>
      <c r="G1218" s="11">
        <f t="shared" si="54"/>
        <v>-1091.6053324999998</v>
      </c>
      <c r="H1218" s="11">
        <f t="shared" si="55"/>
        <v>9.6555724171469937</v>
      </c>
      <c r="I1218" s="11">
        <f t="shared" si="56"/>
        <v>0</v>
      </c>
      <c r="J1218" s="11"/>
      <c r="K1218" s="11"/>
      <c r="L1218" s="11"/>
      <c r="M1218" s="11"/>
      <c r="N1218" s="11"/>
      <c r="O1218" s="11"/>
      <c r="P1218" s="11"/>
      <c r="Q1218" s="11"/>
    </row>
    <row r="1219" spans="1:17" x14ac:dyDescent="0.25">
      <c r="A1219" s="5">
        <v>43338.3125</v>
      </c>
      <c r="B1219" s="6">
        <v>43338</v>
      </c>
      <c r="C1219" s="11">
        <v>18</v>
      </c>
      <c r="D1219" s="11">
        <v>3665.7353225000002</v>
      </c>
      <c r="E1219" s="11">
        <v>5232.7079999999996</v>
      </c>
      <c r="F1219" s="11">
        <v>11305.444</v>
      </c>
      <c r="G1219" s="11">
        <f t="shared" ref="G1219:G1282" si="57">D1219-E1219</f>
        <v>-1566.9726774999995</v>
      </c>
      <c r="H1219" s="11">
        <f t="shared" ref="H1219:H1282" si="58">ABS(G1219)/F1219*100</f>
        <v>13.860337351633421</v>
      </c>
      <c r="I1219" s="11">
        <f t="shared" ref="I1219:I1282" si="59">IF(H1219&lt;=$N$3,1,0)</f>
        <v>0</v>
      </c>
      <c r="J1219" s="11"/>
      <c r="K1219" s="11"/>
      <c r="L1219" s="11"/>
      <c r="M1219" s="11"/>
      <c r="N1219" s="11"/>
      <c r="O1219" s="11"/>
      <c r="P1219" s="11"/>
      <c r="Q1219" s="11"/>
    </row>
    <row r="1220" spans="1:17" x14ac:dyDescent="0.25">
      <c r="A1220" s="5">
        <v>43338.333333333336</v>
      </c>
      <c r="B1220" s="6">
        <v>43338</v>
      </c>
      <c r="C1220" s="11">
        <v>19</v>
      </c>
      <c r="D1220" s="11">
        <v>4066.528965</v>
      </c>
      <c r="E1220" s="11">
        <v>6170.7139999999999</v>
      </c>
      <c r="F1220" s="11">
        <v>11305.444</v>
      </c>
      <c r="G1220" s="11">
        <f t="shared" si="57"/>
        <v>-2104.185035</v>
      </c>
      <c r="H1220" s="11">
        <f t="shared" si="58"/>
        <v>18.612139735511494</v>
      </c>
      <c r="I1220" s="11">
        <f t="shared" si="59"/>
        <v>0</v>
      </c>
      <c r="J1220" s="11"/>
      <c r="K1220" s="11"/>
      <c r="L1220" s="11"/>
      <c r="M1220" s="11"/>
      <c r="N1220" s="11"/>
      <c r="O1220" s="11"/>
      <c r="P1220" s="11"/>
      <c r="Q1220" s="11"/>
    </row>
    <row r="1221" spans="1:17" x14ac:dyDescent="0.25">
      <c r="A1221" s="5">
        <v>43338.354166666664</v>
      </c>
      <c r="B1221" s="6">
        <v>43338</v>
      </c>
      <c r="C1221" s="11">
        <v>20</v>
      </c>
      <c r="D1221" s="11">
        <v>4483.3495949999997</v>
      </c>
      <c r="E1221" s="11">
        <v>6925.6</v>
      </c>
      <c r="F1221" s="11">
        <v>11305.444</v>
      </c>
      <c r="G1221" s="11">
        <f t="shared" si="57"/>
        <v>-2442.2504050000007</v>
      </c>
      <c r="H1221" s="11">
        <f t="shared" si="58"/>
        <v>21.602428042631505</v>
      </c>
      <c r="I1221" s="11">
        <f t="shared" si="59"/>
        <v>0</v>
      </c>
      <c r="J1221" s="11"/>
      <c r="K1221" s="11"/>
      <c r="L1221" s="11"/>
      <c r="M1221" s="11"/>
      <c r="N1221" s="11"/>
      <c r="O1221" s="11"/>
      <c r="P1221" s="11"/>
      <c r="Q1221" s="11"/>
    </row>
    <row r="1222" spans="1:17" x14ac:dyDescent="0.25">
      <c r="A1222" s="5">
        <v>43338.375</v>
      </c>
      <c r="B1222" s="6">
        <v>43338</v>
      </c>
      <c r="C1222" s="11">
        <v>21</v>
      </c>
      <c r="D1222" s="11">
        <v>4903.416545</v>
      </c>
      <c r="E1222" s="11">
        <v>7392.2340000000004</v>
      </c>
      <c r="F1222" s="11">
        <v>11305.444</v>
      </c>
      <c r="G1222" s="11">
        <f t="shared" si="57"/>
        <v>-2488.8174550000003</v>
      </c>
      <c r="H1222" s="11">
        <f t="shared" si="58"/>
        <v>22.014327389530216</v>
      </c>
      <c r="I1222" s="11">
        <f t="shared" si="59"/>
        <v>0</v>
      </c>
      <c r="J1222" s="11"/>
      <c r="K1222" s="11"/>
      <c r="L1222" s="11"/>
      <c r="M1222" s="11"/>
      <c r="N1222" s="11"/>
      <c r="O1222" s="11"/>
      <c r="P1222" s="11"/>
      <c r="Q1222" s="11"/>
    </row>
    <row r="1223" spans="1:17" x14ac:dyDescent="0.25">
      <c r="A1223" s="5">
        <v>43338.395833333336</v>
      </c>
      <c r="B1223" s="6">
        <v>43338</v>
      </c>
      <c r="C1223" s="11">
        <v>22</v>
      </c>
      <c r="D1223" s="11">
        <v>5326.7298149999997</v>
      </c>
      <c r="E1223" s="11">
        <v>7722.8220000000001</v>
      </c>
      <c r="F1223" s="11">
        <v>11305.444</v>
      </c>
      <c r="G1223" s="11">
        <f t="shared" si="57"/>
        <v>-2396.0921850000004</v>
      </c>
      <c r="H1223" s="11">
        <f t="shared" si="58"/>
        <v>21.194144918147405</v>
      </c>
      <c r="I1223" s="11">
        <f t="shared" si="59"/>
        <v>0</v>
      </c>
      <c r="J1223" s="11"/>
      <c r="K1223" s="11"/>
      <c r="L1223" s="11"/>
      <c r="M1223" s="11"/>
      <c r="N1223" s="11"/>
      <c r="O1223" s="11"/>
      <c r="P1223" s="11"/>
      <c r="Q1223" s="11"/>
    </row>
    <row r="1224" spans="1:17" x14ac:dyDescent="0.25">
      <c r="A1224" s="5">
        <v>43338.416666666664</v>
      </c>
      <c r="B1224" s="6">
        <v>43338</v>
      </c>
      <c r="C1224" s="11">
        <v>23</v>
      </c>
      <c r="D1224" s="11">
        <v>5742.3612624999996</v>
      </c>
      <c r="E1224" s="11">
        <v>8038.0360000000001</v>
      </c>
      <c r="F1224" s="11">
        <v>11305.444</v>
      </c>
      <c r="G1224" s="11">
        <f t="shared" si="57"/>
        <v>-2295.6747375000004</v>
      </c>
      <c r="H1224" s="11">
        <f t="shared" si="58"/>
        <v>20.30592285893416</v>
      </c>
      <c r="I1224" s="11">
        <f t="shared" si="59"/>
        <v>0</v>
      </c>
      <c r="J1224" s="11"/>
      <c r="K1224" s="11"/>
      <c r="L1224" s="11"/>
      <c r="M1224" s="11"/>
      <c r="N1224" s="11"/>
      <c r="O1224" s="11"/>
      <c r="P1224" s="11"/>
      <c r="Q1224" s="11"/>
    </row>
    <row r="1225" spans="1:17" x14ac:dyDescent="0.25">
      <c r="A1225" s="5">
        <v>43338.4375</v>
      </c>
      <c r="B1225" s="6">
        <v>43338</v>
      </c>
      <c r="C1225" s="11">
        <v>24</v>
      </c>
      <c r="D1225" s="11">
        <v>6150.3108874999998</v>
      </c>
      <c r="E1225" s="11">
        <v>8540.6360000000004</v>
      </c>
      <c r="F1225" s="11">
        <v>11305.444</v>
      </c>
      <c r="G1225" s="11">
        <f t="shared" si="57"/>
        <v>-2390.3251125000006</v>
      </c>
      <c r="H1225" s="11">
        <f t="shared" si="58"/>
        <v>21.14313345411291</v>
      </c>
      <c r="I1225" s="11">
        <f t="shared" si="59"/>
        <v>0</v>
      </c>
      <c r="J1225" s="11"/>
      <c r="K1225" s="11"/>
      <c r="L1225" s="11"/>
      <c r="M1225" s="11"/>
      <c r="N1225" s="11"/>
      <c r="O1225" s="11"/>
      <c r="P1225" s="11"/>
      <c r="Q1225" s="11"/>
    </row>
    <row r="1226" spans="1:17" x14ac:dyDescent="0.25">
      <c r="A1226" s="5">
        <v>43338.458333333336</v>
      </c>
      <c r="B1226" s="6">
        <v>43338</v>
      </c>
      <c r="C1226" s="11">
        <v>25</v>
      </c>
      <c r="D1226" s="11">
        <v>6533.2422024999996</v>
      </c>
      <c r="E1226" s="11">
        <v>8841.8739999999998</v>
      </c>
      <c r="F1226" s="11">
        <v>11305.444</v>
      </c>
      <c r="G1226" s="11">
        <f t="shared" si="57"/>
        <v>-2308.6317975000002</v>
      </c>
      <c r="H1226" s="11">
        <f t="shared" si="58"/>
        <v>20.420531891538275</v>
      </c>
      <c r="I1226" s="11">
        <f t="shared" si="59"/>
        <v>0</v>
      </c>
      <c r="J1226" s="11"/>
      <c r="K1226" s="11"/>
      <c r="L1226" s="11"/>
      <c r="M1226" s="11"/>
      <c r="N1226" s="11"/>
      <c r="O1226" s="11"/>
      <c r="P1226" s="11"/>
      <c r="Q1226" s="11"/>
    </row>
    <row r="1227" spans="1:17" x14ac:dyDescent="0.25">
      <c r="A1227" s="5">
        <v>43338.479166666664</v>
      </c>
      <c r="B1227" s="6">
        <v>43338</v>
      </c>
      <c r="C1227" s="11">
        <v>26</v>
      </c>
      <c r="D1227" s="11">
        <v>6587.1532200000001</v>
      </c>
      <c r="E1227" s="11">
        <v>8455.5439999999999</v>
      </c>
      <c r="F1227" s="11">
        <v>10876.444</v>
      </c>
      <c r="G1227" s="11">
        <f t="shared" si="57"/>
        <v>-1868.3907799999997</v>
      </c>
      <c r="H1227" s="11">
        <f t="shared" si="58"/>
        <v>17.178323908071423</v>
      </c>
      <c r="I1227" s="11">
        <f t="shared" si="59"/>
        <v>0</v>
      </c>
      <c r="J1227" s="11"/>
      <c r="K1227" s="11"/>
      <c r="L1227" s="11"/>
      <c r="M1227" s="11"/>
      <c r="N1227" s="11"/>
      <c r="O1227" s="11"/>
      <c r="P1227" s="11"/>
      <c r="Q1227" s="11"/>
    </row>
    <row r="1228" spans="1:17" x14ac:dyDescent="0.25">
      <c r="A1228" s="5">
        <v>43338.5</v>
      </c>
      <c r="B1228" s="6">
        <v>43338</v>
      </c>
      <c r="C1228" s="11">
        <v>27</v>
      </c>
      <c r="D1228" s="11">
        <v>6790.7028625000003</v>
      </c>
      <c r="E1228" s="11">
        <v>8316.6139999999996</v>
      </c>
      <c r="F1228" s="11">
        <v>10876.444</v>
      </c>
      <c r="G1228" s="11">
        <f t="shared" si="57"/>
        <v>-1525.9111374999993</v>
      </c>
      <c r="H1228" s="11">
        <f t="shared" si="58"/>
        <v>14.029503921502279</v>
      </c>
      <c r="I1228" s="11">
        <f t="shared" si="59"/>
        <v>0</v>
      </c>
      <c r="J1228" s="11"/>
      <c r="K1228" s="11"/>
      <c r="L1228" s="11"/>
      <c r="M1228" s="11"/>
      <c r="N1228" s="11"/>
      <c r="O1228" s="11"/>
      <c r="P1228" s="11"/>
      <c r="Q1228" s="11"/>
    </row>
    <row r="1229" spans="1:17" x14ac:dyDescent="0.25">
      <c r="A1229" s="5">
        <v>43338.520833333336</v>
      </c>
      <c r="B1229" s="6">
        <v>43338</v>
      </c>
      <c r="C1229" s="11">
        <v>28</v>
      </c>
      <c r="D1229" s="11">
        <v>6958.1364425000002</v>
      </c>
      <c r="E1229" s="11">
        <v>8171.8220000000001</v>
      </c>
      <c r="F1229" s="11">
        <v>10987.444</v>
      </c>
      <c r="G1229" s="11">
        <f t="shared" si="57"/>
        <v>-1213.6855575</v>
      </c>
      <c r="H1229" s="11">
        <f t="shared" si="58"/>
        <v>11.046113704879861</v>
      </c>
      <c r="I1229" s="11">
        <f t="shared" si="59"/>
        <v>0</v>
      </c>
      <c r="J1229" s="11"/>
      <c r="K1229" s="11"/>
      <c r="L1229" s="11"/>
      <c r="M1229" s="11"/>
      <c r="N1229" s="11"/>
      <c r="O1229" s="11"/>
      <c r="P1229" s="11"/>
      <c r="Q1229" s="11"/>
    </row>
    <row r="1230" spans="1:17" x14ac:dyDescent="0.25">
      <c r="A1230" s="5">
        <v>43338.541666666664</v>
      </c>
      <c r="B1230" s="6">
        <v>43338</v>
      </c>
      <c r="C1230" s="11">
        <v>29</v>
      </c>
      <c r="D1230" s="11">
        <v>6996.0533075000003</v>
      </c>
      <c r="E1230" s="11">
        <v>7982.86</v>
      </c>
      <c r="F1230" s="11">
        <v>10987.444</v>
      </c>
      <c r="G1230" s="11">
        <f t="shared" si="57"/>
        <v>-986.80669249999937</v>
      </c>
      <c r="H1230" s="11">
        <f t="shared" si="58"/>
        <v>8.9812215880235602</v>
      </c>
      <c r="I1230" s="11">
        <f t="shared" si="59"/>
        <v>0</v>
      </c>
      <c r="J1230" s="11"/>
      <c r="K1230" s="11"/>
      <c r="L1230" s="11"/>
      <c r="M1230" s="11"/>
      <c r="N1230" s="11"/>
      <c r="O1230" s="11"/>
      <c r="P1230" s="11"/>
      <c r="Q1230" s="11"/>
    </row>
    <row r="1231" spans="1:17" x14ac:dyDescent="0.25">
      <c r="A1231" s="5">
        <v>43338.5625</v>
      </c>
      <c r="B1231" s="6">
        <v>43338</v>
      </c>
      <c r="C1231" s="11">
        <v>30</v>
      </c>
      <c r="D1231" s="11">
        <v>6891.3447624999999</v>
      </c>
      <c r="E1231" s="11">
        <v>7695.366</v>
      </c>
      <c r="F1231" s="11">
        <v>10876.444</v>
      </c>
      <c r="G1231" s="11">
        <f t="shared" si="57"/>
        <v>-804.0212375000001</v>
      </c>
      <c r="H1231" s="11">
        <f t="shared" si="58"/>
        <v>7.3923171718624223</v>
      </c>
      <c r="I1231" s="11">
        <f t="shared" si="59"/>
        <v>0</v>
      </c>
      <c r="J1231" s="11"/>
      <c r="K1231" s="11"/>
      <c r="L1231" s="11"/>
      <c r="M1231" s="11"/>
      <c r="N1231" s="11"/>
      <c r="O1231" s="11"/>
      <c r="P1231" s="11"/>
      <c r="Q1231" s="11"/>
    </row>
    <row r="1232" spans="1:17" x14ac:dyDescent="0.25">
      <c r="A1232" s="5">
        <v>43338.583333333336</v>
      </c>
      <c r="B1232" s="6">
        <v>43338</v>
      </c>
      <c r="C1232" s="11">
        <v>31</v>
      </c>
      <c r="D1232" s="11">
        <v>6825.7758775000002</v>
      </c>
      <c r="E1232" s="11">
        <v>7448.66</v>
      </c>
      <c r="F1232" s="11">
        <v>10876.444</v>
      </c>
      <c r="G1232" s="11">
        <f t="shared" si="57"/>
        <v>-622.88412249999965</v>
      </c>
      <c r="H1232" s="11">
        <f t="shared" si="58"/>
        <v>5.7269096636731609</v>
      </c>
      <c r="I1232" s="11">
        <f t="shared" si="59"/>
        <v>0</v>
      </c>
      <c r="J1232" s="11"/>
      <c r="K1232" s="11"/>
      <c r="L1232" s="11"/>
      <c r="M1232" s="11"/>
      <c r="N1232" s="11"/>
      <c r="O1232" s="11"/>
      <c r="P1232" s="11"/>
      <c r="Q1232" s="11"/>
    </row>
    <row r="1233" spans="1:17" x14ac:dyDescent="0.25">
      <c r="A1233" s="5">
        <v>43338.604166666664</v>
      </c>
      <c r="B1233" s="6">
        <v>43338</v>
      </c>
      <c r="C1233" s="11">
        <v>32</v>
      </c>
      <c r="D1233" s="11">
        <v>6806.7698375</v>
      </c>
      <c r="E1233" s="11">
        <v>7008.8739999999998</v>
      </c>
      <c r="F1233" s="11">
        <v>10987.444</v>
      </c>
      <c r="G1233" s="11">
        <f t="shared" si="57"/>
        <v>-202.1041624999998</v>
      </c>
      <c r="H1233" s="11">
        <f t="shared" si="58"/>
        <v>1.8394101712827824</v>
      </c>
      <c r="I1233" s="11">
        <f t="shared" si="59"/>
        <v>1</v>
      </c>
      <c r="J1233" s="11"/>
      <c r="K1233" s="11"/>
      <c r="L1233" s="11"/>
      <c r="M1233" s="11"/>
      <c r="N1233" s="11"/>
      <c r="O1233" s="11"/>
      <c r="P1233" s="11"/>
      <c r="Q1233" s="11"/>
    </row>
    <row r="1234" spans="1:17" x14ac:dyDescent="0.25">
      <c r="A1234" s="5">
        <v>43338.625</v>
      </c>
      <c r="B1234" s="6">
        <v>43338</v>
      </c>
      <c r="C1234" s="11">
        <v>33</v>
      </c>
      <c r="D1234" s="11">
        <v>6706.32629</v>
      </c>
      <c r="E1234" s="11">
        <v>6321.1580000000004</v>
      </c>
      <c r="F1234" s="11">
        <v>10987.444</v>
      </c>
      <c r="G1234" s="11">
        <f t="shared" si="57"/>
        <v>385.16828999999962</v>
      </c>
      <c r="H1234" s="11">
        <f t="shared" si="58"/>
        <v>3.5055313137432114</v>
      </c>
      <c r="I1234" s="11">
        <f t="shared" si="59"/>
        <v>1</v>
      </c>
      <c r="J1234" s="11"/>
      <c r="K1234" s="11"/>
      <c r="L1234" s="11"/>
      <c r="M1234" s="11"/>
      <c r="N1234" s="11"/>
      <c r="O1234" s="11"/>
      <c r="P1234" s="11"/>
      <c r="Q1234" s="11"/>
    </row>
    <row r="1235" spans="1:17" x14ac:dyDescent="0.25">
      <c r="A1235" s="5">
        <v>43338.645833333336</v>
      </c>
      <c r="B1235" s="6">
        <v>43338</v>
      </c>
      <c r="C1235" s="11">
        <v>34</v>
      </c>
      <c r="D1235" s="11">
        <v>6627.5672299999997</v>
      </c>
      <c r="E1235" s="11">
        <v>5793.674</v>
      </c>
      <c r="F1235" s="11">
        <v>10987.444</v>
      </c>
      <c r="G1235" s="11">
        <f t="shared" si="57"/>
        <v>833.89322999999968</v>
      </c>
      <c r="H1235" s="11">
        <f t="shared" si="58"/>
        <v>7.5895106268573445</v>
      </c>
      <c r="I1235" s="11">
        <f t="shared" si="59"/>
        <v>0</v>
      </c>
      <c r="J1235" s="11"/>
      <c r="K1235" s="11"/>
      <c r="L1235" s="11"/>
      <c r="M1235" s="11"/>
      <c r="N1235" s="11"/>
      <c r="O1235" s="11"/>
      <c r="P1235" s="11"/>
      <c r="Q1235" s="11"/>
    </row>
    <row r="1236" spans="1:17" x14ac:dyDescent="0.25">
      <c r="A1236" s="5">
        <v>43338.666666666664</v>
      </c>
      <c r="B1236" s="6">
        <v>43338</v>
      </c>
      <c r="C1236" s="11">
        <v>35</v>
      </c>
      <c r="D1236" s="11">
        <v>6656.6985649999997</v>
      </c>
      <c r="E1236" s="11">
        <v>5913.3419999999996</v>
      </c>
      <c r="F1236" s="11">
        <v>11095.444</v>
      </c>
      <c r="G1236" s="11">
        <f t="shared" si="57"/>
        <v>743.35656500000005</v>
      </c>
      <c r="H1236" s="11">
        <f t="shared" si="58"/>
        <v>6.6996558677597768</v>
      </c>
      <c r="I1236" s="11">
        <f t="shared" si="59"/>
        <v>0</v>
      </c>
      <c r="J1236" s="11"/>
      <c r="K1236" s="11"/>
      <c r="L1236" s="11"/>
      <c r="M1236" s="11"/>
      <c r="N1236" s="11"/>
      <c r="O1236" s="11"/>
      <c r="P1236" s="11"/>
      <c r="Q1236" s="11"/>
    </row>
    <row r="1237" spans="1:17" x14ac:dyDescent="0.25">
      <c r="A1237" s="5">
        <v>43338.6875</v>
      </c>
      <c r="B1237" s="6">
        <v>43338</v>
      </c>
      <c r="C1237" s="11">
        <v>36</v>
      </c>
      <c r="D1237" s="11">
        <v>6596.0209750000004</v>
      </c>
      <c r="E1237" s="11">
        <v>5915.1260000000002</v>
      </c>
      <c r="F1237" s="11">
        <v>11095.444</v>
      </c>
      <c r="G1237" s="11">
        <f t="shared" si="57"/>
        <v>680.89497500000016</v>
      </c>
      <c r="H1237" s="11">
        <f t="shared" si="58"/>
        <v>6.1367077784359081</v>
      </c>
      <c r="I1237" s="11">
        <f t="shared" si="59"/>
        <v>0</v>
      </c>
      <c r="J1237" s="11"/>
      <c r="K1237" s="11"/>
      <c r="L1237" s="11"/>
      <c r="M1237" s="11"/>
      <c r="N1237" s="11"/>
      <c r="O1237" s="11"/>
      <c r="P1237" s="11"/>
      <c r="Q1237" s="11"/>
    </row>
    <row r="1238" spans="1:17" x14ac:dyDescent="0.25">
      <c r="A1238" s="5">
        <v>43338.708333333336</v>
      </c>
      <c r="B1238" s="6">
        <v>43338</v>
      </c>
      <c r="C1238" s="11">
        <v>37</v>
      </c>
      <c r="D1238" s="11">
        <v>6536.8550400000004</v>
      </c>
      <c r="E1238" s="11">
        <v>6144.3459999999995</v>
      </c>
      <c r="F1238" s="11">
        <v>11095.444</v>
      </c>
      <c r="G1238" s="11">
        <f t="shared" si="57"/>
        <v>392.50904000000082</v>
      </c>
      <c r="H1238" s="11">
        <f t="shared" si="58"/>
        <v>3.5375694744617778</v>
      </c>
      <c r="I1238" s="11">
        <f t="shared" si="59"/>
        <v>1</v>
      </c>
      <c r="J1238" s="11"/>
      <c r="K1238" s="11"/>
      <c r="L1238" s="11"/>
      <c r="M1238" s="11"/>
      <c r="N1238" s="11"/>
      <c r="O1238" s="11"/>
      <c r="P1238" s="11"/>
      <c r="Q1238" s="11"/>
    </row>
    <row r="1239" spans="1:17" x14ac:dyDescent="0.25">
      <c r="A1239" s="5">
        <v>43338.729166666664</v>
      </c>
      <c r="B1239" s="6">
        <v>43338</v>
      </c>
      <c r="C1239" s="11">
        <v>38</v>
      </c>
      <c r="D1239" s="11">
        <v>6665.6573049999997</v>
      </c>
      <c r="E1239" s="11">
        <v>6228.5159999999996</v>
      </c>
      <c r="F1239" s="11">
        <v>11305.444</v>
      </c>
      <c r="G1239" s="11">
        <f t="shared" si="57"/>
        <v>437.1413050000001</v>
      </c>
      <c r="H1239" s="11">
        <f t="shared" si="58"/>
        <v>3.8666442910159047</v>
      </c>
      <c r="I1239" s="11">
        <f t="shared" si="59"/>
        <v>1</v>
      </c>
      <c r="J1239" s="11"/>
      <c r="K1239" s="11"/>
      <c r="L1239" s="11"/>
      <c r="M1239" s="11"/>
      <c r="N1239" s="11"/>
      <c r="O1239" s="11"/>
      <c r="P1239" s="11"/>
      <c r="Q1239" s="11"/>
    </row>
    <row r="1240" spans="1:17" x14ac:dyDescent="0.25">
      <c r="A1240" s="5">
        <v>43338.75</v>
      </c>
      <c r="B1240" s="6">
        <v>43338</v>
      </c>
      <c r="C1240" s="11">
        <v>39</v>
      </c>
      <c r="D1240" s="11">
        <v>6668.3126524999998</v>
      </c>
      <c r="E1240" s="11">
        <v>6117.4620000000004</v>
      </c>
      <c r="F1240" s="11">
        <v>11305.444</v>
      </c>
      <c r="G1240" s="11">
        <f t="shared" si="57"/>
        <v>550.85065249999934</v>
      </c>
      <c r="H1240" s="11">
        <f t="shared" si="58"/>
        <v>4.8724371417876142</v>
      </c>
      <c r="I1240" s="11">
        <f t="shared" si="59"/>
        <v>0</v>
      </c>
      <c r="J1240" s="11"/>
      <c r="K1240" s="11"/>
      <c r="L1240" s="11"/>
      <c r="M1240" s="11"/>
      <c r="N1240" s="11"/>
      <c r="O1240" s="11"/>
      <c r="P1240" s="11"/>
      <c r="Q1240" s="11"/>
    </row>
    <row r="1241" spans="1:17" x14ac:dyDescent="0.25">
      <c r="A1241" s="5">
        <v>43338.770833333336</v>
      </c>
      <c r="B1241" s="6">
        <v>43338</v>
      </c>
      <c r="C1241" s="11">
        <v>40</v>
      </c>
      <c r="D1241" s="11">
        <v>6731.3360574999997</v>
      </c>
      <c r="E1241" s="11">
        <v>6187.0439999999999</v>
      </c>
      <c r="F1241" s="11">
        <v>11305.444</v>
      </c>
      <c r="G1241" s="11">
        <f t="shared" si="57"/>
        <v>544.29205749999983</v>
      </c>
      <c r="H1241" s="11">
        <f t="shared" si="58"/>
        <v>4.8144244268513461</v>
      </c>
      <c r="I1241" s="11">
        <f t="shared" si="59"/>
        <v>0</v>
      </c>
      <c r="J1241" s="11"/>
      <c r="K1241" s="11"/>
      <c r="L1241" s="11"/>
      <c r="M1241" s="11"/>
      <c r="N1241" s="11"/>
      <c r="O1241" s="11"/>
      <c r="P1241" s="11"/>
      <c r="Q1241" s="11"/>
    </row>
    <row r="1242" spans="1:17" x14ac:dyDescent="0.25">
      <c r="A1242" s="5">
        <v>43338.791666666664</v>
      </c>
      <c r="B1242" s="6">
        <v>43338</v>
      </c>
      <c r="C1242" s="11">
        <v>41</v>
      </c>
      <c r="D1242" s="11">
        <v>6790.4453274999996</v>
      </c>
      <c r="E1242" s="11">
        <v>6348.6840000000002</v>
      </c>
      <c r="F1242" s="11">
        <v>11305.444</v>
      </c>
      <c r="G1242" s="11">
        <f t="shared" si="57"/>
        <v>441.76132749999942</v>
      </c>
      <c r="H1242" s="11">
        <f t="shared" si="58"/>
        <v>3.9075097581306797</v>
      </c>
      <c r="I1242" s="11">
        <f t="shared" si="59"/>
        <v>1</v>
      </c>
      <c r="J1242" s="11"/>
      <c r="K1242" s="11"/>
      <c r="L1242" s="11"/>
      <c r="M1242" s="11"/>
      <c r="N1242" s="11"/>
      <c r="O1242" s="11"/>
      <c r="P1242" s="11"/>
      <c r="Q1242" s="11"/>
    </row>
    <row r="1243" spans="1:17" x14ac:dyDescent="0.25">
      <c r="A1243" s="5">
        <v>43338.8125</v>
      </c>
      <c r="B1243" s="6">
        <v>43338</v>
      </c>
      <c r="C1243" s="11">
        <v>42</v>
      </c>
      <c r="D1243" s="11">
        <v>6845.6404624999996</v>
      </c>
      <c r="E1243" s="11">
        <v>6065.86</v>
      </c>
      <c r="F1243" s="11">
        <v>11305.444</v>
      </c>
      <c r="G1243" s="11">
        <f t="shared" si="57"/>
        <v>779.78046249999989</v>
      </c>
      <c r="H1243" s="11">
        <f t="shared" si="58"/>
        <v>6.8973891029843664</v>
      </c>
      <c r="I1243" s="11">
        <f t="shared" si="59"/>
        <v>0</v>
      </c>
      <c r="J1243" s="11"/>
      <c r="K1243" s="11"/>
      <c r="L1243" s="11"/>
      <c r="M1243" s="11"/>
      <c r="N1243" s="11"/>
      <c r="O1243" s="11"/>
      <c r="P1243" s="11"/>
      <c r="Q1243" s="11"/>
    </row>
    <row r="1244" spans="1:17" x14ac:dyDescent="0.25">
      <c r="A1244" s="5">
        <v>43338.833333333336</v>
      </c>
      <c r="B1244" s="6">
        <v>43338</v>
      </c>
      <c r="C1244" s="11">
        <v>43</v>
      </c>
      <c r="D1244" s="11">
        <v>6889.4727849999999</v>
      </c>
      <c r="E1244" s="11">
        <v>6091.25</v>
      </c>
      <c r="F1244" s="11">
        <v>11305.444</v>
      </c>
      <c r="G1244" s="11">
        <f t="shared" si="57"/>
        <v>798.22278499999993</v>
      </c>
      <c r="H1244" s="11">
        <f t="shared" si="58"/>
        <v>7.0605169067221061</v>
      </c>
      <c r="I1244" s="11">
        <f t="shared" si="59"/>
        <v>0</v>
      </c>
      <c r="J1244" s="11"/>
      <c r="K1244" s="11"/>
      <c r="L1244" s="11"/>
      <c r="M1244" s="11"/>
      <c r="N1244" s="11"/>
      <c r="O1244" s="11"/>
      <c r="P1244" s="11"/>
      <c r="Q1244" s="11"/>
    </row>
    <row r="1245" spans="1:17" x14ac:dyDescent="0.25">
      <c r="A1245" s="5">
        <v>43338.854166666664</v>
      </c>
      <c r="B1245" s="6">
        <v>43338</v>
      </c>
      <c r="C1245" s="11">
        <v>44</v>
      </c>
      <c r="D1245" s="11">
        <v>6921.9422949999998</v>
      </c>
      <c r="E1245" s="11">
        <v>5979.0439999999999</v>
      </c>
      <c r="F1245" s="11">
        <v>11305.444</v>
      </c>
      <c r="G1245" s="11">
        <f t="shared" si="57"/>
        <v>942.89829499999996</v>
      </c>
      <c r="H1245" s="11">
        <f t="shared" si="58"/>
        <v>8.3402146346485821</v>
      </c>
      <c r="I1245" s="11">
        <f t="shared" si="59"/>
        <v>0</v>
      </c>
      <c r="J1245" s="11"/>
      <c r="K1245" s="11"/>
      <c r="L1245" s="11"/>
      <c r="M1245" s="11"/>
      <c r="N1245" s="11"/>
      <c r="O1245" s="11"/>
      <c r="P1245" s="11"/>
      <c r="Q1245" s="11"/>
    </row>
    <row r="1246" spans="1:17" x14ac:dyDescent="0.25">
      <c r="A1246" s="5">
        <v>43338.875</v>
      </c>
      <c r="B1246" s="6">
        <v>43338</v>
      </c>
      <c r="C1246" s="11">
        <v>45</v>
      </c>
      <c r="D1246" s="11">
        <v>6952.9874575000003</v>
      </c>
      <c r="E1246" s="11">
        <v>6429.16</v>
      </c>
      <c r="F1246" s="11">
        <v>11305.444</v>
      </c>
      <c r="G1246" s="11">
        <f t="shared" si="57"/>
        <v>523.82745750000049</v>
      </c>
      <c r="H1246" s="11">
        <f t="shared" si="58"/>
        <v>4.6334089797800111</v>
      </c>
      <c r="I1246" s="11">
        <f t="shared" si="59"/>
        <v>0</v>
      </c>
      <c r="J1246" s="11"/>
      <c r="K1246" s="11"/>
      <c r="L1246" s="11"/>
      <c r="M1246" s="11"/>
      <c r="N1246" s="11"/>
      <c r="O1246" s="11"/>
      <c r="P1246" s="11"/>
      <c r="Q1246" s="11"/>
    </row>
    <row r="1247" spans="1:17" x14ac:dyDescent="0.25">
      <c r="A1247" s="5">
        <v>43338.895833333336</v>
      </c>
      <c r="B1247" s="6">
        <v>43338</v>
      </c>
      <c r="C1247" s="11">
        <v>46</v>
      </c>
      <c r="D1247" s="11">
        <v>6982.6082724999997</v>
      </c>
      <c r="E1247" s="11">
        <v>6717.3180000000002</v>
      </c>
      <c r="F1247" s="11">
        <v>11305.444</v>
      </c>
      <c r="G1247" s="11">
        <f t="shared" si="57"/>
        <v>265.29027249999945</v>
      </c>
      <c r="H1247" s="11">
        <f t="shared" si="58"/>
        <v>2.3465710192363916</v>
      </c>
      <c r="I1247" s="11">
        <f t="shared" si="59"/>
        <v>1</v>
      </c>
      <c r="J1247" s="11"/>
      <c r="K1247" s="11"/>
      <c r="L1247" s="11"/>
      <c r="M1247" s="11"/>
      <c r="N1247" s="11"/>
      <c r="O1247" s="11"/>
      <c r="P1247" s="11"/>
      <c r="Q1247" s="11"/>
    </row>
    <row r="1248" spans="1:17" x14ac:dyDescent="0.25">
      <c r="A1248" s="5">
        <v>43338.916666666664</v>
      </c>
      <c r="B1248" s="6">
        <v>43338</v>
      </c>
      <c r="C1248" s="11">
        <v>47</v>
      </c>
      <c r="D1248" s="11">
        <v>6559.7989399999997</v>
      </c>
      <c r="E1248" s="11">
        <v>6668.0860000000002</v>
      </c>
      <c r="F1248" s="11">
        <v>10380.694</v>
      </c>
      <c r="G1248" s="11">
        <f t="shared" si="57"/>
        <v>-108.28706000000057</v>
      </c>
      <c r="H1248" s="11">
        <f t="shared" si="58"/>
        <v>1.0431581934695364</v>
      </c>
      <c r="I1248" s="11">
        <f t="shared" si="59"/>
        <v>1</v>
      </c>
      <c r="J1248" s="11"/>
      <c r="K1248" s="11"/>
      <c r="L1248" s="11"/>
      <c r="M1248" s="11"/>
      <c r="N1248" s="11"/>
      <c r="O1248" s="11"/>
      <c r="P1248" s="11"/>
      <c r="Q1248" s="11"/>
    </row>
    <row r="1249" spans="1:17" x14ac:dyDescent="0.25">
      <c r="A1249" s="5">
        <v>43338.9375</v>
      </c>
      <c r="B1249" s="6">
        <v>43338</v>
      </c>
      <c r="C1249" s="11">
        <v>48</v>
      </c>
      <c r="D1249" s="11">
        <v>6575.0879800000002</v>
      </c>
      <c r="E1249" s="11">
        <v>6351.71</v>
      </c>
      <c r="F1249" s="11">
        <v>10380.694</v>
      </c>
      <c r="G1249" s="11">
        <f t="shared" si="57"/>
        <v>223.37798000000021</v>
      </c>
      <c r="H1249" s="11">
        <f t="shared" si="58"/>
        <v>2.1518597889505289</v>
      </c>
      <c r="I1249" s="11">
        <f t="shared" si="59"/>
        <v>1</v>
      </c>
      <c r="J1249" s="11"/>
      <c r="K1249" s="11"/>
      <c r="L1249" s="11"/>
      <c r="M1249" s="11"/>
      <c r="N1249" s="11"/>
      <c r="O1249" s="11"/>
      <c r="P1249" s="11"/>
      <c r="Q1249" s="11"/>
    </row>
    <row r="1250" spans="1:17" x14ac:dyDescent="0.25">
      <c r="A1250" s="5">
        <v>43338.958333333336</v>
      </c>
      <c r="B1250" s="6">
        <v>43339</v>
      </c>
      <c r="C1250" s="11">
        <v>1</v>
      </c>
      <c r="D1250" s="11">
        <v>6241.3428949999998</v>
      </c>
      <c r="E1250" s="11">
        <v>5893.9179999999997</v>
      </c>
      <c r="F1250" s="11">
        <v>10380.694</v>
      </c>
      <c r="G1250" s="11">
        <f t="shared" si="57"/>
        <v>347.42489500000011</v>
      </c>
      <c r="H1250" s="11">
        <f t="shared" si="58"/>
        <v>3.3468368781509223</v>
      </c>
      <c r="I1250" s="11">
        <f t="shared" si="59"/>
        <v>1</v>
      </c>
      <c r="J1250" s="11"/>
      <c r="K1250" s="11"/>
      <c r="L1250" s="11"/>
      <c r="M1250" s="11"/>
      <c r="N1250" s="11"/>
      <c r="O1250" s="11"/>
      <c r="P1250" s="11"/>
      <c r="Q1250" s="11"/>
    </row>
    <row r="1251" spans="1:17" x14ac:dyDescent="0.25">
      <c r="A1251" s="5">
        <v>43338.979166666664</v>
      </c>
      <c r="B1251" s="6">
        <v>43339</v>
      </c>
      <c r="C1251" s="11">
        <v>2</v>
      </c>
      <c r="D1251" s="11">
        <v>6187.4812924999997</v>
      </c>
      <c r="E1251" s="11">
        <v>6029.0780000000004</v>
      </c>
      <c r="F1251" s="11">
        <v>10244.444</v>
      </c>
      <c r="G1251" s="11">
        <f t="shared" si="57"/>
        <v>158.40329249999922</v>
      </c>
      <c r="H1251" s="11">
        <f t="shared" si="58"/>
        <v>1.5462361110080667</v>
      </c>
      <c r="I1251" s="11">
        <f t="shared" si="59"/>
        <v>1</v>
      </c>
      <c r="J1251" s="11"/>
      <c r="K1251" s="11"/>
      <c r="L1251" s="11"/>
      <c r="M1251" s="11"/>
      <c r="N1251" s="11"/>
      <c r="O1251" s="11"/>
      <c r="P1251" s="11"/>
      <c r="Q1251" s="11"/>
    </row>
    <row r="1252" spans="1:17" x14ac:dyDescent="0.25">
      <c r="A1252" s="5">
        <v>43339</v>
      </c>
      <c r="B1252" s="6">
        <v>43339</v>
      </c>
      <c r="C1252" s="11">
        <v>3</v>
      </c>
      <c r="D1252" s="11">
        <v>6200.4616925</v>
      </c>
      <c r="E1252" s="11">
        <v>6409.3019999999997</v>
      </c>
      <c r="F1252" s="11">
        <v>10244.444</v>
      </c>
      <c r="G1252" s="11">
        <f t="shared" si="57"/>
        <v>-208.84030749999965</v>
      </c>
      <c r="H1252" s="11">
        <f t="shared" si="58"/>
        <v>2.0385714197861753</v>
      </c>
      <c r="I1252" s="11">
        <f t="shared" si="59"/>
        <v>1</v>
      </c>
      <c r="J1252" s="11"/>
      <c r="K1252" s="11"/>
      <c r="L1252" s="11"/>
      <c r="M1252" s="11"/>
      <c r="N1252" s="11"/>
      <c r="O1252" s="11"/>
      <c r="P1252" s="11"/>
      <c r="Q1252" s="11"/>
    </row>
    <row r="1253" spans="1:17" x14ac:dyDescent="0.25">
      <c r="A1253" s="5">
        <v>43339.020833333336</v>
      </c>
      <c r="B1253" s="6">
        <v>43339</v>
      </c>
      <c r="C1253" s="11">
        <v>4</v>
      </c>
      <c r="D1253" s="11">
        <v>6557.9423724999997</v>
      </c>
      <c r="E1253" s="11">
        <v>6925.5360000000001</v>
      </c>
      <c r="F1253" s="11">
        <v>10855.694</v>
      </c>
      <c r="G1253" s="11">
        <f t="shared" si="57"/>
        <v>-367.59362750000037</v>
      </c>
      <c r="H1253" s="11">
        <f t="shared" si="58"/>
        <v>3.3861826567698055</v>
      </c>
      <c r="I1253" s="11">
        <f t="shared" si="59"/>
        <v>1</v>
      </c>
      <c r="J1253" s="11"/>
      <c r="K1253" s="11"/>
      <c r="L1253" s="11"/>
      <c r="M1253" s="11"/>
      <c r="N1253" s="11"/>
      <c r="O1253" s="11"/>
      <c r="P1253" s="11"/>
      <c r="Q1253" s="11"/>
    </row>
    <row r="1254" spans="1:17" x14ac:dyDescent="0.25">
      <c r="A1254" s="5">
        <v>43339.041666666664</v>
      </c>
      <c r="B1254" s="6">
        <v>43339</v>
      </c>
      <c r="C1254" s="11">
        <v>5</v>
      </c>
      <c r="D1254" s="11">
        <v>6585.2066999999997</v>
      </c>
      <c r="E1254" s="11">
        <v>6719.674</v>
      </c>
      <c r="F1254" s="11">
        <v>10855.694</v>
      </c>
      <c r="G1254" s="11">
        <f t="shared" si="57"/>
        <v>-134.46730000000025</v>
      </c>
      <c r="H1254" s="11">
        <f t="shared" si="58"/>
        <v>1.2386799038366434</v>
      </c>
      <c r="I1254" s="11">
        <f t="shared" si="59"/>
        <v>1</v>
      </c>
      <c r="J1254" s="11"/>
      <c r="K1254" s="11"/>
      <c r="L1254" s="11"/>
      <c r="M1254" s="11"/>
      <c r="N1254" s="11"/>
      <c r="O1254" s="11"/>
      <c r="P1254" s="11"/>
      <c r="Q1254" s="11"/>
    </row>
    <row r="1255" spans="1:17" x14ac:dyDescent="0.25">
      <c r="A1255" s="5">
        <v>43339.0625</v>
      </c>
      <c r="B1255" s="6">
        <v>43339</v>
      </c>
      <c r="C1255" s="11">
        <v>6</v>
      </c>
      <c r="D1255" s="11">
        <v>6619.9543999999996</v>
      </c>
      <c r="E1255" s="11">
        <v>6544.5680000000002</v>
      </c>
      <c r="F1255" s="11">
        <v>10855.694</v>
      </c>
      <c r="G1255" s="11">
        <f t="shared" si="57"/>
        <v>75.386399999999412</v>
      </c>
      <c r="H1255" s="11">
        <f t="shared" si="58"/>
        <v>0.69444109238892893</v>
      </c>
      <c r="I1255" s="11">
        <f t="shared" si="59"/>
        <v>1</v>
      </c>
      <c r="J1255" s="11"/>
      <c r="K1255" s="11"/>
      <c r="L1255" s="11"/>
      <c r="M1255" s="11"/>
      <c r="N1255" s="11"/>
      <c r="O1255" s="11"/>
      <c r="P1255" s="11"/>
      <c r="Q1255" s="11"/>
    </row>
    <row r="1256" spans="1:17" x14ac:dyDescent="0.25">
      <c r="A1256" s="5">
        <v>43339.083333333336</v>
      </c>
      <c r="B1256" s="6">
        <v>43339</v>
      </c>
      <c r="C1256" s="11">
        <v>7</v>
      </c>
      <c r="D1256" s="11">
        <v>6647.8928724999996</v>
      </c>
      <c r="E1256" s="11">
        <v>6781.9120000000003</v>
      </c>
      <c r="F1256" s="11">
        <v>10855.694</v>
      </c>
      <c r="G1256" s="11">
        <f t="shared" si="57"/>
        <v>-134.01912750000065</v>
      </c>
      <c r="H1256" s="11">
        <f t="shared" si="58"/>
        <v>1.2345514482998567</v>
      </c>
      <c r="I1256" s="11">
        <f t="shared" si="59"/>
        <v>1</v>
      </c>
      <c r="J1256" s="11"/>
      <c r="K1256" s="11"/>
      <c r="L1256" s="11"/>
      <c r="M1256" s="11"/>
      <c r="N1256" s="11"/>
      <c r="O1256" s="11"/>
      <c r="P1256" s="11"/>
      <c r="Q1256" s="11"/>
    </row>
    <row r="1257" spans="1:17" x14ac:dyDescent="0.25">
      <c r="A1257" s="5">
        <v>43339.104166666664</v>
      </c>
      <c r="B1257" s="6">
        <v>43339</v>
      </c>
      <c r="C1257" s="11">
        <v>8</v>
      </c>
      <c r="D1257" s="11">
        <v>6669.0221174999997</v>
      </c>
      <c r="E1257" s="11">
        <v>6913.8959999999997</v>
      </c>
      <c r="F1257" s="11">
        <v>10855.694</v>
      </c>
      <c r="G1257" s="11">
        <f t="shared" si="57"/>
        <v>-244.87388250000004</v>
      </c>
      <c r="H1257" s="11">
        <f t="shared" si="58"/>
        <v>2.2557183584946303</v>
      </c>
      <c r="I1257" s="11">
        <f t="shared" si="59"/>
        <v>1</v>
      </c>
      <c r="J1257" s="11"/>
      <c r="K1257" s="11"/>
      <c r="L1257" s="11"/>
      <c r="M1257" s="11"/>
      <c r="N1257" s="11"/>
      <c r="O1257" s="11"/>
      <c r="P1257" s="11"/>
      <c r="Q1257" s="11"/>
    </row>
    <row r="1258" spans="1:17" x14ac:dyDescent="0.25">
      <c r="A1258" s="5">
        <v>43339.125</v>
      </c>
      <c r="B1258" s="6">
        <v>43339</v>
      </c>
      <c r="C1258" s="11">
        <v>9</v>
      </c>
      <c r="D1258" s="11">
        <v>6102.6822199999997</v>
      </c>
      <c r="E1258" s="11">
        <v>6351.9</v>
      </c>
      <c r="F1258" s="11">
        <v>9100.9439999999995</v>
      </c>
      <c r="G1258" s="11">
        <f t="shared" si="57"/>
        <v>-249.21777999999995</v>
      </c>
      <c r="H1258" s="11">
        <f t="shared" si="58"/>
        <v>2.7383728545082793</v>
      </c>
      <c r="I1258" s="11">
        <f t="shared" si="59"/>
        <v>1</v>
      </c>
      <c r="J1258" s="11"/>
      <c r="K1258" s="11"/>
      <c r="L1258" s="11"/>
      <c r="M1258" s="11"/>
      <c r="N1258" s="11"/>
      <c r="O1258" s="11"/>
      <c r="P1258" s="11"/>
      <c r="Q1258" s="11"/>
    </row>
    <row r="1259" spans="1:17" x14ac:dyDescent="0.25">
      <c r="A1259" s="5">
        <v>43339.145833333336</v>
      </c>
      <c r="B1259" s="6">
        <v>43339</v>
      </c>
      <c r="C1259" s="11">
        <v>10</v>
      </c>
      <c r="D1259" s="11">
        <v>6013.4678875</v>
      </c>
      <c r="E1259" s="11">
        <v>6277.3639999999996</v>
      </c>
      <c r="F1259" s="11">
        <v>8754.4439999999995</v>
      </c>
      <c r="G1259" s="11">
        <f t="shared" si="57"/>
        <v>-263.89611249999962</v>
      </c>
      <c r="H1259" s="11">
        <f t="shared" si="58"/>
        <v>3.0144245882434069</v>
      </c>
      <c r="I1259" s="11">
        <f t="shared" si="59"/>
        <v>1</v>
      </c>
      <c r="J1259" s="11"/>
      <c r="K1259" s="11"/>
      <c r="L1259" s="11"/>
      <c r="M1259" s="11"/>
      <c r="N1259" s="11"/>
      <c r="O1259" s="11"/>
      <c r="P1259" s="11"/>
      <c r="Q1259" s="11"/>
    </row>
    <row r="1260" spans="1:17" x14ac:dyDescent="0.25">
      <c r="A1260" s="5">
        <v>43339.166666666664</v>
      </c>
      <c r="B1260" s="6">
        <v>43339</v>
      </c>
      <c r="C1260" s="11">
        <v>11</v>
      </c>
      <c r="D1260" s="11">
        <v>5914.6959274999999</v>
      </c>
      <c r="E1260" s="11">
        <v>6162.96</v>
      </c>
      <c r="F1260" s="11">
        <v>8554.4439999999995</v>
      </c>
      <c r="G1260" s="11">
        <f t="shared" si="57"/>
        <v>-248.26407250000011</v>
      </c>
      <c r="H1260" s="11">
        <f t="shared" si="58"/>
        <v>2.9021649156859302</v>
      </c>
      <c r="I1260" s="11">
        <f t="shared" si="59"/>
        <v>1</v>
      </c>
      <c r="J1260" s="11"/>
      <c r="K1260" s="11"/>
      <c r="L1260" s="11"/>
      <c r="M1260" s="11"/>
      <c r="N1260" s="11"/>
      <c r="O1260" s="11"/>
      <c r="P1260" s="11"/>
      <c r="Q1260" s="11"/>
    </row>
    <row r="1261" spans="1:17" x14ac:dyDescent="0.25">
      <c r="A1261" s="5">
        <v>43339.1875</v>
      </c>
      <c r="B1261" s="6">
        <v>43339</v>
      </c>
      <c r="C1261" s="11">
        <v>12</v>
      </c>
      <c r="D1261" s="11">
        <v>5909.9059825000004</v>
      </c>
      <c r="E1261" s="11">
        <v>6110.05</v>
      </c>
      <c r="F1261" s="11">
        <v>8554.4439999999995</v>
      </c>
      <c r="G1261" s="11">
        <f t="shared" si="57"/>
        <v>-200.14401749999979</v>
      </c>
      <c r="H1261" s="11">
        <f t="shared" si="58"/>
        <v>2.3396496312326058</v>
      </c>
      <c r="I1261" s="11">
        <f t="shared" si="59"/>
        <v>1</v>
      </c>
      <c r="J1261" s="11"/>
      <c r="K1261" s="11"/>
      <c r="L1261" s="11"/>
      <c r="M1261" s="11"/>
      <c r="N1261" s="11"/>
      <c r="O1261" s="11"/>
      <c r="P1261" s="11"/>
      <c r="Q1261" s="11"/>
    </row>
    <row r="1262" spans="1:17" x14ac:dyDescent="0.25">
      <c r="A1262" s="5">
        <v>43339.208333333336</v>
      </c>
      <c r="B1262" s="6">
        <v>43339</v>
      </c>
      <c r="C1262" s="11">
        <v>13</v>
      </c>
      <c r="D1262" s="11">
        <v>6381.1353600000002</v>
      </c>
      <c r="E1262" s="11">
        <v>6528.5780000000004</v>
      </c>
      <c r="F1262" s="11">
        <v>10187.444</v>
      </c>
      <c r="G1262" s="11">
        <f t="shared" si="57"/>
        <v>-147.44264000000021</v>
      </c>
      <c r="H1262" s="11">
        <f t="shared" si="58"/>
        <v>1.4472976734890539</v>
      </c>
      <c r="I1262" s="11">
        <f t="shared" si="59"/>
        <v>1</v>
      </c>
      <c r="J1262" s="11"/>
      <c r="K1262" s="11"/>
      <c r="L1262" s="11"/>
      <c r="M1262" s="11"/>
      <c r="N1262" s="11"/>
      <c r="O1262" s="11"/>
      <c r="P1262" s="11"/>
      <c r="Q1262" s="11"/>
    </row>
    <row r="1263" spans="1:17" x14ac:dyDescent="0.25">
      <c r="A1263" s="5">
        <v>43339.229166666664</v>
      </c>
      <c r="B1263" s="6">
        <v>43339</v>
      </c>
      <c r="C1263" s="11">
        <v>14</v>
      </c>
      <c r="D1263" s="11">
        <v>6697.7022274999999</v>
      </c>
      <c r="E1263" s="11">
        <v>6904.4539999999997</v>
      </c>
      <c r="F1263" s="11">
        <v>11066.444</v>
      </c>
      <c r="G1263" s="11">
        <f t="shared" si="57"/>
        <v>-206.75177249999979</v>
      </c>
      <c r="H1263" s="11">
        <f t="shared" si="58"/>
        <v>1.8682764987560576</v>
      </c>
      <c r="I1263" s="11">
        <f t="shared" si="59"/>
        <v>1</v>
      </c>
      <c r="J1263" s="11"/>
      <c r="K1263" s="11"/>
      <c r="L1263" s="11"/>
      <c r="M1263" s="11"/>
      <c r="N1263" s="11"/>
      <c r="O1263" s="11"/>
      <c r="P1263" s="11"/>
      <c r="Q1263" s="11"/>
    </row>
    <row r="1264" spans="1:17" x14ac:dyDescent="0.25">
      <c r="A1264" s="5">
        <v>43339.25</v>
      </c>
      <c r="B1264" s="6">
        <v>43339</v>
      </c>
      <c r="C1264" s="11">
        <v>15</v>
      </c>
      <c r="D1264" s="11">
        <v>6694.3380450000004</v>
      </c>
      <c r="E1264" s="11">
        <v>6891.3419999999996</v>
      </c>
      <c r="F1264" s="11">
        <v>11066.444</v>
      </c>
      <c r="G1264" s="11">
        <f t="shared" si="57"/>
        <v>-197.00395499999922</v>
      </c>
      <c r="H1264" s="11">
        <f t="shared" si="58"/>
        <v>1.7801920382012435</v>
      </c>
      <c r="I1264" s="11">
        <f t="shared" si="59"/>
        <v>1</v>
      </c>
      <c r="J1264" s="11"/>
      <c r="K1264" s="11"/>
      <c r="L1264" s="11"/>
      <c r="M1264" s="11"/>
      <c r="N1264" s="11"/>
      <c r="O1264" s="11"/>
      <c r="P1264" s="11"/>
      <c r="Q1264" s="11"/>
    </row>
    <row r="1265" spans="1:17" x14ac:dyDescent="0.25">
      <c r="A1265" s="5">
        <v>43339.270833333336</v>
      </c>
      <c r="B1265" s="6">
        <v>43339</v>
      </c>
      <c r="C1265" s="11">
        <v>16</v>
      </c>
      <c r="D1265" s="11">
        <v>6755.4182675000002</v>
      </c>
      <c r="E1265" s="11">
        <v>7170.6679999999997</v>
      </c>
      <c r="F1265" s="11">
        <v>11305.444</v>
      </c>
      <c r="G1265" s="11">
        <f t="shared" si="57"/>
        <v>-415.24973249999948</v>
      </c>
      <c r="H1265" s="11">
        <f t="shared" si="58"/>
        <v>3.6730068496204082</v>
      </c>
      <c r="I1265" s="11">
        <f t="shared" si="59"/>
        <v>1</v>
      </c>
      <c r="J1265" s="11"/>
      <c r="K1265" s="11"/>
      <c r="L1265" s="11"/>
      <c r="M1265" s="11"/>
      <c r="N1265" s="11"/>
      <c r="O1265" s="11"/>
      <c r="P1265" s="11"/>
      <c r="Q1265" s="11"/>
    </row>
    <row r="1266" spans="1:17" x14ac:dyDescent="0.25">
      <c r="A1266" s="5">
        <v>43339.291666666664</v>
      </c>
      <c r="B1266" s="6">
        <v>43339</v>
      </c>
      <c r="C1266" s="11">
        <v>17</v>
      </c>
      <c r="D1266" s="11">
        <v>6751.1119875000004</v>
      </c>
      <c r="E1266" s="11">
        <v>7106.4840000000004</v>
      </c>
      <c r="F1266" s="11">
        <v>11305.444</v>
      </c>
      <c r="G1266" s="11">
        <f t="shared" si="57"/>
        <v>-355.37201249999998</v>
      </c>
      <c r="H1266" s="11">
        <f t="shared" si="58"/>
        <v>3.1433706849549652</v>
      </c>
      <c r="I1266" s="11">
        <f t="shared" si="59"/>
        <v>1</v>
      </c>
      <c r="J1266" s="11"/>
      <c r="K1266" s="11"/>
      <c r="L1266" s="11"/>
      <c r="M1266" s="11"/>
      <c r="N1266" s="11"/>
      <c r="O1266" s="11"/>
      <c r="P1266" s="11"/>
      <c r="Q1266" s="11"/>
    </row>
    <row r="1267" spans="1:17" x14ac:dyDescent="0.25">
      <c r="A1267" s="5">
        <v>43339.3125</v>
      </c>
      <c r="B1267" s="6">
        <v>43339</v>
      </c>
      <c r="C1267" s="11">
        <v>18</v>
      </c>
      <c r="D1267" s="11">
        <v>6741.4465225000004</v>
      </c>
      <c r="E1267" s="11">
        <v>6919.8879999999999</v>
      </c>
      <c r="F1267" s="11">
        <v>11305.444</v>
      </c>
      <c r="G1267" s="11">
        <f t="shared" si="57"/>
        <v>-178.44147749999956</v>
      </c>
      <c r="H1267" s="11">
        <f t="shared" si="58"/>
        <v>1.5783677093973449</v>
      </c>
      <c r="I1267" s="11">
        <f t="shared" si="59"/>
        <v>1</v>
      </c>
      <c r="J1267" s="11"/>
      <c r="K1267" s="11"/>
      <c r="L1267" s="11"/>
      <c r="M1267" s="11"/>
      <c r="N1267" s="11"/>
      <c r="O1267" s="11"/>
      <c r="P1267" s="11"/>
      <c r="Q1267" s="11"/>
    </row>
    <row r="1268" spans="1:17" x14ac:dyDescent="0.25">
      <c r="A1268" s="5">
        <v>43339.333333333336</v>
      </c>
      <c r="B1268" s="6">
        <v>43339</v>
      </c>
      <c r="C1268" s="11">
        <v>19</v>
      </c>
      <c r="D1268" s="11">
        <v>6731.4884474999999</v>
      </c>
      <c r="E1268" s="11">
        <v>6962.5219999999999</v>
      </c>
      <c r="F1268" s="11">
        <v>11305.444</v>
      </c>
      <c r="G1268" s="11">
        <f t="shared" si="57"/>
        <v>-231.03355250000004</v>
      </c>
      <c r="H1268" s="11">
        <f t="shared" si="58"/>
        <v>2.0435601865791386</v>
      </c>
      <c r="I1268" s="11">
        <f t="shared" si="59"/>
        <v>1</v>
      </c>
      <c r="J1268" s="11"/>
      <c r="K1268" s="11"/>
      <c r="L1268" s="11"/>
      <c r="M1268" s="11"/>
      <c r="N1268" s="11"/>
      <c r="O1268" s="11"/>
      <c r="P1268" s="11"/>
      <c r="Q1268" s="11"/>
    </row>
    <row r="1269" spans="1:17" x14ac:dyDescent="0.25">
      <c r="A1269" s="5">
        <v>43339.354166666664</v>
      </c>
      <c r="B1269" s="6">
        <v>43339</v>
      </c>
      <c r="C1269" s="11">
        <v>20</v>
      </c>
      <c r="D1269" s="11">
        <v>6721.2377624999999</v>
      </c>
      <c r="E1269" s="11">
        <v>6898.72</v>
      </c>
      <c r="F1269" s="11">
        <v>11305.444</v>
      </c>
      <c r="G1269" s="11">
        <f t="shared" si="57"/>
        <v>-177.48223750000034</v>
      </c>
      <c r="H1269" s="11">
        <f t="shared" si="58"/>
        <v>1.5698829475427976</v>
      </c>
      <c r="I1269" s="11">
        <f t="shared" si="59"/>
        <v>1</v>
      </c>
      <c r="J1269" s="11"/>
      <c r="K1269" s="11"/>
      <c r="L1269" s="11"/>
      <c r="M1269" s="11"/>
      <c r="N1269" s="11"/>
      <c r="O1269" s="11"/>
      <c r="P1269" s="11"/>
      <c r="Q1269" s="11"/>
    </row>
    <row r="1270" spans="1:17" x14ac:dyDescent="0.25">
      <c r="A1270" s="5">
        <v>43339.375</v>
      </c>
      <c r="B1270" s="6">
        <v>43339</v>
      </c>
      <c r="C1270" s="11">
        <v>21</v>
      </c>
      <c r="D1270" s="11">
        <v>6715.3442050000003</v>
      </c>
      <c r="E1270" s="11">
        <v>6794.4380000000001</v>
      </c>
      <c r="F1270" s="11">
        <v>11305.444</v>
      </c>
      <c r="G1270" s="11">
        <f t="shared" si="57"/>
        <v>-79.093794999999773</v>
      </c>
      <c r="H1270" s="11">
        <f t="shared" si="58"/>
        <v>0.69960803839282892</v>
      </c>
      <c r="I1270" s="11">
        <f t="shared" si="59"/>
        <v>1</v>
      </c>
      <c r="J1270" s="11"/>
      <c r="K1270" s="11"/>
      <c r="L1270" s="11"/>
      <c r="M1270" s="11"/>
      <c r="N1270" s="11"/>
      <c r="O1270" s="11"/>
      <c r="P1270" s="11"/>
      <c r="Q1270" s="11"/>
    </row>
    <row r="1271" spans="1:17" x14ac:dyDescent="0.25">
      <c r="A1271" s="5">
        <v>43339.395833333336</v>
      </c>
      <c r="B1271" s="6">
        <v>43339</v>
      </c>
      <c r="C1271" s="11">
        <v>22</v>
      </c>
      <c r="D1271" s="11">
        <v>6713.8077750000002</v>
      </c>
      <c r="E1271" s="11">
        <v>6907.9740000000002</v>
      </c>
      <c r="F1271" s="11">
        <v>11305.444</v>
      </c>
      <c r="G1271" s="11">
        <f t="shared" si="57"/>
        <v>-194.16622499999994</v>
      </c>
      <c r="H1271" s="11">
        <f t="shared" si="58"/>
        <v>1.7174577575192973</v>
      </c>
      <c r="I1271" s="11">
        <f t="shared" si="59"/>
        <v>1</v>
      </c>
      <c r="J1271" s="11"/>
      <c r="K1271" s="11"/>
      <c r="L1271" s="11"/>
      <c r="M1271" s="11"/>
      <c r="N1271" s="11"/>
      <c r="O1271" s="11"/>
      <c r="P1271" s="11"/>
      <c r="Q1271" s="11"/>
    </row>
    <row r="1272" spans="1:17" x14ac:dyDescent="0.25">
      <c r="A1272" s="5">
        <v>43339.416666666664</v>
      </c>
      <c r="B1272" s="6">
        <v>43339</v>
      </c>
      <c r="C1272" s="11">
        <v>23</v>
      </c>
      <c r="D1272" s="11">
        <v>6694.8076149999997</v>
      </c>
      <c r="E1272" s="11">
        <v>6799.8239999999996</v>
      </c>
      <c r="F1272" s="11">
        <v>11305.444</v>
      </c>
      <c r="G1272" s="11">
        <f t="shared" si="57"/>
        <v>-105.0163849999999</v>
      </c>
      <c r="H1272" s="11">
        <f t="shared" si="58"/>
        <v>0.92890102325923607</v>
      </c>
      <c r="I1272" s="11">
        <f t="shared" si="59"/>
        <v>1</v>
      </c>
      <c r="J1272" s="11"/>
      <c r="K1272" s="11"/>
      <c r="L1272" s="11"/>
      <c r="M1272" s="11"/>
      <c r="N1272" s="11"/>
      <c r="O1272" s="11"/>
      <c r="P1272" s="11"/>
      <c r="Q1272" s="11"/>
    </row>
    <row r="1273" spans="1:17" x14ac:dyDescent="0.25">
      <c r="A1273" s="5">
        <v>43339.4375</v>
      </c>
      <c r="B1273" s="6">
        <v>43339</v>
      </c>
      <c r="C1273" s="11">
        <v>24</v>
      </c>
      <c r="D1273" s="11">
        <v>6658.3437249999997</v>
      </c>
      <c r="E1273" s="11">
        <v>6829.2079999999996</v>
      </c>
      <c r="F1273" s="11">
        <v>11305.444</v>
      </c>
      <c r="G1273" s="11">
        <f t="shared" si="57"/>
        <v>-170.86427499999991</v>
      </c>
      <c r="H1273" s="11">
        <f t="shared" si="58"/>
        <v>1.5113451094888437</v>
      </c>
      <c r="I1273" s="11">
        <f t="shared" si="59"/>
        <v>1</v>
      </c>
      <c r="J1273" s="11"/>
      <c r="K1273" s="11"/>
      <c r="L1273" s="11"/>
      <c r="M1273" s="11"/>
      <c r="N1273" s="11"/>
      <c r="O1273" s="11"/>
      <c r="P1273" s="11"/>
      <c r="Q1273" s="11"/>
    </row>
    <row r="1274" spans="1:17" x14ac:dyDescent="0.25">
      <c r="A1274" s="5">
        <v>43339.458333333336</v>
      </c>
      <c r="B1274" s="6">
        <v>43339</v>
      </c>
      <c r="C1274" s="11">
        <v>25</v>
      </c>
      <c r="D1274" s="11">
        <v>6622.9272074999999</v>
      </c>
      <c r="E1274" s="11">
        <v>6853.3720000000003</v>
      </c>
      <c r="F1274" s="11">
        <v>11305.444</v>
      </c>
      <c r="G1274" s="11">
        <f t="shared" si="57"/>
        <v>-230.4447925000004</v>
      </c>
      <c r="H1274" s="11">
        <f t="shared" si="58"/>
        <v>2.0383524300328268</v>
      </c>
      <c r="I1274" s="11">
        <f t="shared" si="59"/>
        <v>1</v>
      </c>
      <c r="J1274" s="11"/>
      <c r="K1274" s="11"/>
      <c r="L1274" s="11"/>
      <c r="M1274" s="11"/>
      <c r="N1274" s="11"/>
      <c r="O1274" s="11"/>
      <c r="P1274" s="11"/>
      <c r="Q1274" s="11"/>
    </row>
    <row r="1275" spans="1:17" x14ac:dyDescent="0.25">
      <c r="A1275" s="5">
        <v>43339.479166666664</v>
      </c>
      <c r="B1275" s="6">
        <v>43339</v>
      </c>
      <c r="C1275" s="11">
        <v>26</v>
      </c>
      <c r="D1275" s="11">
        <v>6588.5580625000002</v>
      </c>
      <c r="E1275" s="11">
        <v>6719.6120000000001</v>
      </c>
      <c r="F1275" s="11">
        <v>11305.444</v>
      </c>
      <c r="G1275" s="11">
        <f t="shared" si="57"/>
        <v>-131.05393749999985</v>
      </c>
      <c r="H1275" s="11">
        <f t="shared" si="58"/>
        <v>1.159210885481365</v>
      </c>
      <c r="I1275" s="11">
        <f t="shared" si="59"/>
        <v>1</v>
      </c>
      <c r="J1275" s="11"/>
      <c r="K1275" s="11"/>
      <c r="L1275" s="11"/>
      <c r="M1275" s="11"/>
      <c r="N1275" s="11"/>
      <c r="O1275" s="11"/>
      <c r="P1275" s="11"/>
      <c r="Q1275" s="11"/>
    </row>
    <row r="1276" spans="1:17" x14ac:dyDescent="0.25">
      <c r="A1276" s="5">
        <v>43339.5</v>
      </c>
      <c r="B1276" s="6">
        <v>43339</v>
      </c>
      <c r="C1276" s="11">
        <v>27</v>
      </c>
      <c r="D1276" s="11">
        <v>6535.6846125000002</v>
      </c>
      <c r="E1276" s="11">
        <v>6522.8040000000001</v>
      </c>
      <c r="F1276" s="11">
        <v>11305.444</v>
      </c>
      <c r="G1276" s="11">
        <f t="shared" si="57"/>
        <v>12.880612500000097</v>
      </c>
      <c r="H1276" s="11">
        <f t="shared" si="58"/>
        <v>0.1139328318286314</v>
      </c>
      <c r="I1276" s="11">
        <f t="shared" si="59"/>
        <v>1</v>
      </c>
      <c r="J1276" s="11"/>
      <c r="K1276" s="11"/>
      <c r="L1276" s="11"/>
      <c r="M1276" s="11"/>
      <c r="N1276" s="11"/>
      <c r="O1276" s="11"/>
      <c r="P1276" s="11"/>
      <c r="Q1276" s="11"/>
    </row>
    <row r="1277" spans="1:17" x14ac:dyDescent="0.25">
      <c r="A1277" s="5">
        <v>43339.520833333336</v>
      </c>
      <c r="B1277" s="6">
        <v>43339</v>
      </c>
      <c r="C1277" s="11">
        <v>28</v>
      </c>
      <c r="D1277" s="11">
        <v>6380.1773249999997</v>
      </c>
      <c r="E1277" s="11">
        <v>6422.3159999999998</v>
      </c>
      <c r="F1277" s="11">
        <v>11197.444</v>
      </c>
      <c r="G1277" s="11">
        <f t="shared" si="57"/>
        <v>-42.138675000000148</v>
      </c>
      <c r="H1277" s="11">
        <f t="shared" si="58"/>
        <v>0.37632405216762099</v>
      </c>
      <c r="I1277" s="11">
        <f t="shared" si="59"/>
        <v>1</v>
      </c>
      <c r="J1277" s="11"/>
      <c r="K1277" s="11"/>
      <c r="L1277" s="11"/>
      <c r="M1277" s="11"/>
      <c r="N1277" s="11"/>
      <c r="O1277" s="11"/>
      <c r="P1277" s="11"/>
      <c r="Q1277" s="11"/>
    </row>
    <row r="1278" spans="1:17" x14ac:dyDescent="0.25">
      <c r="A1278" s="5">
        <v>43339.541666666664</v>
      </c>
      <c r="B1278" s="6">
        <v>43339</v>
      </c>
      <c r="C1278" s="11">
        <v>29</v>
      </c>
      <c r="D1278" s="11">
        <v>6296.5065674999996</v>
      </c>
      <c r="E1278" s="11">
        <v>6086.5839999999998</v>
      </c>
      <c r="F1278" s="11">
        <v>11197.444</v>
      </c>
      <c r="G1278" s="11">
        <f t="shared" si="57"/>
        <v>209.92256749999979</v>
      </c>
      <c r="H1278" s="11">
        <f t="shared" si="58"/>
        <v>1.8747364800395498</v>
      </c>
      <c r="I1278" s="11">
        <f t="shared" si="59"/>
        <v>1</v>
      </c>
      <c r="J1278" s="11"/>
      <c r="K1278" s="11"/>
      <c r="L1278" s="11"/>
      <c r="M1278" s="11"/>
      <c r="N1278" s="11"/>
      <c r="O1278" s="11"/>
      <c r="P1278" s="11"/>
      <c r="Q1278" s="11"/>
    </row>
    <row r="1279" spans="1:17" x14ac:dyDescent="0.25">
      <c r="A1279" s="5">
        <v>43339.5625</v>
      </c>
      <c r="B1279" s="6">
        <v>43339</v>
      </c>
      <c r="C1279" s="11">
        <v>30</v>
      </c>
      <c r="D1279" s="11">
        <v>6199.9716424999997</v>
      </c>
      <c r="E1279" s="11">
        <v>5609.5820000000003</v>
      </c>
      <c r="F1279" s="11">
        <v>11197.444</v>
      </c>
      <c r="G1279" s="11">
        <f t="shared" si="57"/>
        <v>590.38964249999935</v>
      </c>
      <c r="H1279" s="11">
        <f t="shared" si="58"/>
        <v>5.2725393625545198</v>
      </c>
      <c r="I1279" s="11">
        <f t="shared" si="59"/>
        <v>0</v>
      </c>
      <c r="J1279" s="11"/>
      <c r="K1279" s="11"/>
      <c r="L1279" s="11"/>
      <c r="M1279" s="11"/>
      <c r="N1279" s="11"/>
      <c r="O1279" s="11"/>
      <c r="P1279" s="11"/>
      <c r="Q1279" s="11"/>
    </row>
    <row r="1280" spans="1:17" x14ac:dyDescent="0.25">
      <c r="A1280" s="5">
        <v>43339.583333333336</v>
      </c>
      <c r="B1280" s="6">
        <v>43339</v>
      </c>
      <c r="C1280" s="11">
        <v>31</v>
      </c>
      <c r="D1280" s="11">
        <v>6090.1919125000004</v>
      </c>
      <c r="E1280" s="11">
        <v>5544.4560000000001</v>
      </c>
      <c r="F1280" s="11">
        <v>11197.444</v>
      </c>
      <c r="G1280" s="11">
        <f t="shared" si="57"/>
        <v>545.73591250000027</v>
      </c>
      <c r="H1280" s="11">
        <f t="shared" si="58"/>
        <v>4.8737543362574556</v>
      </c>
      <c r="I1280" s="11">
        <f t="shared" si="59"/>
        <v>0</v>
      </c>
      <c r="J1280" s="11"/>
      <c r="K1280" s="11"/>
      <c r="L1280" s="11"/>
      <c r="M1280" s="11"/>
      <c r="N1280" s="11"/>
      <c r="O1280" s="11"/>
      <c r="P1280" s="11"/>
      <c r="Q1280" s="11"/>
    </row>
    <row r="1281" spans="1:17" x14ac:dyDescent="0.25">
      <c r="A1281" s="5">
        <v>43339.604166666664</v>
      </c>
      <c r="B1281" s="6">
        <v>43339</v>
      </c>
      <c r="C1281" s="11">
        <v>32</v>
      </c>
      <c r="D1281" s="11">
        <v>5967.1673774999999</v>
      </c>
      <c r="E1281" s="11">
        <v>5120.24</v>
      </c>
      <c r="F1281" s="11">
        <v>11197.444</v>
      </c>
      <c r="G1281" s="11">
        <f t="shared" si="57"/>
        <v>846.92737750000015</v>
      </c>
      <c r="H1281" s="11">
        <f t="shared" si="58"/>
        <v>7.563577701303978</v>
      </c>
      <c r="I1281" s="11">
        <f t="shared" si="59"/>
        <v>0</v>
      </c>
      <c r="J1281" s="11"/>
      <c r="K1281" s="11"/>
      <c r="L1281" s="11"/>
      <c r="M1281" s="11"/>
      <c r="N1281" s="11"/>
      <c r="O1281" s="11"/>
      <c r="P1281" s="11"/>
      <c r="Q1281" s="11"/>
    </row>
    <row r="1282" spans="1:17" x14ac:dyDescent="0.25">
      <c r="A1282" s="5">
        <v>43339.625</v>
      </c>
      <c r="B1282" s="6">
        <v>43339</v>
      </c>
      <c r="C1282" s="11">
        <v>33</v>
      </c>
      <c r="D1282" s="11">
        <v>5955.9042575000003</v>
      </c>
      <c r="E1282" s="11">
        <v>4824.4859999999999</v>
      </c>
      <c r="F1282" s="11">
        <v>11305.444</v>
      </c>
      <c r="G1282" s="11">
        <f t="shared" si="57"/>
        <v>1131.4182575000004</v>
      </c>
      <c r="H1282" s="11">
        <f t="shared" si="58"/>
        <v>10.007729528358201</v>
      </c>
      <c r="I1282" s="11">
        <f t="shared" si="59"/>
        <v>0</v>
      </c>
      <c r="J1282" s="11"/>
      <c r="K1282" s="11"/>
      <c r="L1282" s="11"/>
      <c r="M1282" s="11"/>
      <c r="N1282" s="11"/>
      <c r="O1282" s="11"/>
      <c r="P1282" s="11"/>
      <c r="Q1282" s="11"/>
    </row>
    <row r="1283" spans="1:17" x14ac:dyDescent="0.25">
      <c r="A1283" s="5">
        <v>43339.645833333336</v>
      </c>
      <c r="B1283" s="6">
        <v>43339</v>
      </c>
      <c r="C1283" s="11">
        <v>34</v>
      </c>
      <c r="D1283" s="11">
        <v>5894.5257124999998</v>
      </c>
      <c r="E1283" s="11">
        <v>4815.4059999999999</v>
      </c>
      <c r="F1283" s="11">
        <v>11305.444</v>
      </c>
      <c r="G1283" s="11">
        <f t="shared" ref="G1283:G1346" si="60">D1283-E1283</f>
        <v>1079.1197124999999</v>
      </c>
      <c r="H1283" s="11">
        <f t="shared" ref="H1283:H1346" si="61">ABS(G1283)/F1283*100</f>
        <v>9.5451334109478569</v>
      </c>
      <c r="I1283" s="11">
        <f t="shared" ref="I1283:I1346" si="62">IF(H1283&lt;=$N$3,1,0)</f>
        <v>0</v>
      </c>
      <c r="J1283" s="11"/>
      <c r="K1283" s="11"/>
      <c r="L1283" s="11"/>
      <c r="M1283" s="11"/>
      <c r="N1283" s="11"/>
      <c r="O1283" s="11"/>
      <c r="P1283" s="11"/>
      <c r="Q1283" s="11"/>
    </row>
    <row r="1284" spans="1:17" x14ac:dyDescent="0.25">
      <c r="A1284" s="5">
        <v>43339.666666666664</v>
      </c>
      <c r="B1284" s="6">
        <v>43339</v>
      </c>
      <c r="C1284" s="11">
        <v>35</v>
      </c>
      <c r="D1284" s="11">
        <v>5745.0626300000004</v>
      </c>
      <c r="E1284" s="11">
        <v>4364.7939999999999</v>
      </c>
      <c r="F1284" s="11">
        <v>11305.444</v>
      </c>
      <c r="G1284" s="11">
        <f t="shared" si="60"/>
        <v>1380.2686300000005</v>
      </c>
      <c r="H1284" s="11">
        <f t="shared" si="61"/>
        <v>12.208884763835906</v>
      </c>
      <c r="I1284" s="11">
        <f t="shared" si="62"/>
        <v>0</v>
      </c>
      <c r="J1284" s="11"/>
      <c r="K1284" s="11"/>
      <c r="L1284" s="11"/>
      <c r="M1284" s="11"/>
      <c r="N1284" s="11"/>
      <c r="O1284" s="11"/>
      <c r="P1284" s="11"/>
      <c r="Q1284" s="11"/>
    </row>
    <row r="1285" spans="1:17" x14ac:dyDescent="0.25">
      <c r="A1285" s="5">
        <v>43339.6875</v>
      </c>
      <c r="B1285" s="6">
        <v>43339</v>
      </c>
      <c r="C1285" s="11">
        <v>36</v>
      </c>
      <c r="D1285" s="11">
        <v>5507.5150100000001</v>
      </c>
      <c r="E1285" s="11">
        <v>3925.3440000000001</v>
      </c>
      <c r="F1285" s="11">
        <v>11305.444</v>
      </c>
      <c r="G1285" s="11">
        <f t="shared" si="60"/>
        <v>1582.17101</v>
      </c>
      <c r="H1285" s="11">
        <f t="shared" si="61"/>
        <v>13.994771103195946</v>
      </c>
      <c r="I1285" s="11">
        <f t="shared" si="62"/>
        <v>0</v>
      </c>
      <c r="J1285" s="11"/>
      <c r="K1285" s="11"/>
      <c r="L1285" s="11"/>
      <c r="M1285" s="11"/>
      <c r="N1285" s="11"/>
      <c r="O1285" s="11"/>
      <c r="P1285" s="11"/>
      <c r="Q1285" s="11"/>
    </row>
    <row r="1286" spans="1:17" x14ac:dyDescent="0.25">
      <c r="A1286" s="5">
        <v>43339.708333333336</v>
      </c>
      <c r="B1286" s="6">
        <v>43339</v>
      </c>
      <c r="C1286" s="11">
        <v>37</v>
      </c>
      <c r="D1286" s="11">
        <v>5253.5078174999999</v>
      </c>
      <c r="E1286" s="11">
        <v>3696.2460000000001</v>
      </c>
      <c r="F1286" s="11">
        <v>11305.444</v>
      </c>
      <c r="G1286" s="11">
        <f t="shared" si="60"/>
        <v>1557.2618174999998</v>
      </c>
      <c r="H1286" s="11">
        <f t="shared" si="61"/>
        <v>13.774441919308961</v>
      </c>
      <c r="I1286" s="11">
        <f t="shared" si="62"/>
        <v>0</v>
      </c>
      <c r="J1286" s="11"/>
      <c r="K1286" s="11"/>
      <c r="L1286" s="11"/>
      <c r="M1286" s="11"/>
      <c r="N1286" s="11"/>
      <c r="O1286" s="11"/>
      <c r="P1286" s="11"/>
      <c r="Q1286" s="11"/>
    </row>
    <row r="1287" spans="1:17" x14ac:dyDescent="0.25">
      <c r="A1287" s="5">
        <v>43339.729166666664</v>
      </c>
      <c r="B1287" s="6">
        <v>43339</v>
      </c>
      <c r="C1287" s="11">
        <v>38</v>
      </c>
      <c r="D1287" s="11">
        <v>4983.0410524999998</v>
      </c>
      <c r="E1287" s="11">
        <v>3494.9459999999999</v>
      </c>
      <c r="F1287" s="11">
        <v>11305.444</v>
      </c>
      <c r="G1287" s="11">
        <f t="shared" si="60"/>
        <v>1488.0950524999998</v>
      </c>
      <c r="H1287" s="11">
        <f t="shared" si="61"/>
        <v>13.162641400903846</v>
      </c>
      <c r="I1287" s="11">
        <f t="shared" si="62"/>
        <v>0</v>
      </c>
      <c r="J1287" s="11"/>
      <c r="K1287" s="11"/>
      <c r="L1287" s="11"/>
      <c r="M1287" s="11"/>
      <c r="N1287" s="11"/>
      <c r="O1287" s="11"/>
      <c r="P1287" s="11"/>
      <c r="Q1287" s="11"/>
    </row>
    <row r="1288" spans="1:17" x14ac:dyDescent="0.25">
      <c r="A1288" s="5">
        <v>43339.75</v>
      </c>
      <c r="B1288" s="6">
        <v>43339</v>
      </c>
      <c r="C1288" s="11">
        <v>39</v>
      </c>
      <c r="D1288" s="11">
        <v>4695.1470499999996</v>
      </c>
      <c r="E1288" s="11">
        <v>3419.9319999999998</v>
      </c>
      <c r="F1288" s="11">
        <v>11305.444</v>
      </c>
      <c r="G1288" s="11">
        <f t="shared" si="60"/>
        <v>1275.2150499999998</v>
      </c>
      <c r="H1288" s="11">
        <f t="shared" si="61"/>
        <v>11.279654739787308</v>
      </c>
      <c r="I1288" s="11">
        <f t="shared" si="62"/>
        <v>0</v>
      </c>
      <c r="J1288" s="11"/>
      <c r="K1288" s="11"/>
      <c r="L1288" s="11"/>
      <c r="M1288" s="11"/>
      <c r="N1288" s="11"/>
      <c r="O1288" s="11"/>
      <c r="P1288" s="11"/>
      <c r="Q1288" s="11"/>
    </row>
    <row r="1289" spans="1:17" x14ac:dyDescent="0.25">
      <c r="A1289" s="5">
        <v>43339.770833333336</v>
      </c>
      <c r="B1289" s="6">
        <v>43339</v>
      </c>
      <c r="C1289" s="11">
        <v>40</v>
      </c>
      <c r="D1289" s="11">
        <v>4389.8258100000003</v>
      </c>
      <c r="E1289" s="11">
        <v>3074.9459999999999</v>
      </c>
      <c r="F1289" s="11">
        <v>11305.444</v>
      </c>
      <c r="G1289" s="11">
        <f t="shared" si="60"/>
        <v>1314.8798100000004</v>
      </c>
      <c r="H1289" s="11">
        <f t="shared" si="61"/>
        <v>11.630501287698214</v>
      </c>
      <c r="I1289" s="11">
        <f t="shared" si="62"/>
        <v>0</v>
      </c>
      <c r="J1289" s="11"/>
      <c r="K1289" s="11"/>
      <c r="L1289" s="11"/>
      <c r="M1289" s="11"/>
      <c r="N1289" s="11"/>
      <c r="O1289" s="11"/>
      <c r="P1289" s="11"/>
      <c r="Q1289" s="11"/>
    </row>
    <row r="1290" spans="1:17" x14ac:dyDescent="0.25">
      <c r="A1290" s="5">
        <v>43339.791666666664</v>
      </c>
      <c r="B1290" s="6">
        <v>43339</v>
      </c>
      <c r="C1290" s="11">
        <v>41</v>
      </c>
      <c r="D1290" s="11">
        <v>4090.159095</v>
      </c>
      <c r="E1290" s="11">
        <v>2835.1979999999999</v>
      </c>
      <c r="F1290" s="11">
        <v>11305.444</v>
      </c>
      <c r="G1290" s="11">
        <f t="shared" si="60"/>
        <v>1254.9610950000001</v>
      </c>
      <c r="H1290" s="11">
        <f t="shared" si="61"/>
        <v>11.100502510118137</v>
      </c>
      <c r="I1290" s="11">
        <f t="shared" si="62"/>
        <v>0</v>
      </c>
      <c r="J1290" s="11"/>
      <c r="K1290" s="11"/>
      <c r="L1290" s="11"/>
      <c r="M1290" s="11"/>
      <c r="N1290" s="11"/>
      <c r="O1290" s="11"/>
      <c r="P1290" s="11"/>
      <c r="Q1290" s="11"/>
    </row>
    <row r="1291" spans="1:17" x14ac:dyDescent="0.25">
      <c r="A1291" s="5">
        <v>43339.8125</v>
      </c>
      <c r="B1291" s="6">
        <v>43339</v>
      </c>
      <c r="C1291" s="11">
        <v>42</v>
      </c>
      <c r="D1291" s="11">
        <v>3796.1469050000001</v>
      </c>
      <c r="E1291" s="11">
        <v>2510.654</v>
      </c>
      <c r="F1291" s="11">
        <v>11305.444</v>
      </c>
      <c r="G1291" s="11">
        <f t="shared" si="60"/>
        <v>1285.4929050000001</v>
      </c>
      <c r="H1291" s="11">
        <f t="shared" si="61"/>
        <v>11.370565410787936</v>
      </c>
      <c r="I1291" s="11">
        <f t="shared" si="62"/>
        <v>0</v>
      </c>
      <c r="J1291" s="11"/>
      <c r="K1291" s="11"/>
      <c r="L1291" s="11"/>
      <c r="M1291" s="11"/>
      <c r="N1291" s="11"/>
      <c r="O1291" s="11"/>
      <c r="P1291" s="11"/>
      <c r="Q1291" s="11"/>
    </row>
    <row r="1292" spans="1:17" x14ac:dyDescent="0.25">
      <c r="A1292" s="5">
        <v>43339.833333333336</v>
      </c>
      <c r="B1292" s="6">
        <v>43339</v>
      </c>
      <c r="C1292" s="11">
        <v>43</v>
      </c>
      <c r="D1292" s="11">
        <v>3515.4928599999998</v>
      </c>
      <c r="E1292" s="11">
        <v>2225.4540000000002</v>
      </c>
      <c r="F1292" s="11">
        <v>11305.444</v>
      </c>
      <c r="G1292" s="11">
        <f t="shared" si="60"/>
        <v>1290.0388599999997</v>
      </c>
      <c r="H1292" s="11">
        <f t="shared" si="61"/>
        <v>11.410775728932006</v>
      </c>
      <c r="I1292" s="11">
        <f t="shared" si="62"/>
        <v>0</v>
      </c>
      <c r="J1292" s="11"/>
      <c r="K1292" s="11"/>
      <c r="L1292" s="11"/>
      <c r="M1292" s="11"/>
      <c r="N1292" s="11"/>
      <c r="O1292" s="11"/>
      <c r="P1292" s="11"/>
      <c r="Q1292" s="11"/>
    </row>
    <row r="1293" spans="1:17" x14ac:dyDescent="0.25">
      <c r="A1293" s="5">
        <v>43339.854166666664</v>
      </c>
      <c r="B1293" s="6">
        <v>43339</v>
      </c>
      <c r="C1293" s="11">
        <v>44</v>
      </c>
      <c r="D1293" s="11">
        <v>3248.1969600000002</v>
      </c>
      <c r="E1293" s="11">
        <v>2083.3359999999998</v>
      </c>
      <c r="F1293" s="11">
        <v>11305.444</v>
      </c>
      <c r="G1293" s="11">
        <f t="shared" si="60"/>
        <v>1164.8609600000004</v>
      </c>
      <c r="H1293" s="11">
        <f t="shared" si="61"/>
        <v>10.303540135177357</v>
      </c>
      <c r="I1293" s="11">
        <f t="shared" si="62"/>
        <v>0</v>
      </c>
      <c r="J1293" s="11"/>
      <c r="K1293" s="11"/>
      <c r="L1293" s="11"/>
      <c r="M1293" s="11"/>
      <c r="N1293" s="11"/>
      <c r="O1293" s="11"/>
      <c r="P1293" s="11"/>
      <c r="Q1293" s="11"/>
    </row>
    <row r="1294" spans="1:17" x14ac:dyDescent="0.25">
      <c r="A1294" s="5">
        <v>43339.875</v>
      </c>
      <c r="B1294" s="6">
        <v>43339</v>
      </c>
      <c r="C1294" s="11">
        <v>45</v>
      </c>
      <c r="D1294" s="11">
        <v>3031.6475375</v>
      </c>
      <c r="E1294" s="11">
        <v>2063.6840000000002</v>
      </c>
      <c r="F1294" s="11">
        <v>11305.444</v>
      </c>
      <c r="G1294" s="11">
        <f t="shared" si="60"/>
        <v>967.9635374999998</v>
      </c>
      <c r="H1294" s="11">
        <f t="shared" si="61"/>
        <v>8.5619241269958071</v>
      </c>
      <c r="I1294" s="11">
        <f t="shared" si="62"/>
        <v>0</v>
      </c>
      <c r="J1294" s="11"/>
      <c r="K1294" s="11"/>
      <c r="L1294" s="11"/>
      <c r="M1294" s="11"/>
      <c r="N1294" s="11"/>
      <c r="O1294" s="11"/>
      <c r="P1294" s="11"/>
      <c r="Q1294" s="11"/>
    </row>
    <row r="1295" spans="1:17" x14ac:dyDescent="0.25">
      <c r="A1295" s="5">
        <v>43339.895833333336</v>
      </c>
      <c r="B1295" s="6">
        <v>43339</v>
      </c>
      <c r="C1295" s="11">
        <v>46</v>
      </c>
      <c r="D1295" s="11">
        <v>2865.8445925000001</v>
      </c>
      <c r="E1295" s="11">
        <v>1851.932</v>
      </c>
      <c r="F1295" s="11">
        <v>11305.444</v>
      </c>
      <c r="G1295" s="11">
        <f t="shared" si="60"/>
        <v>1013.9125925000001</v>
      </c>
      <c r="H1295" s="11">
        <f t="shared" si="61"/>
        <v>8.9683571251160075</v>
      </c>
      <c r="I1295" s="11">
        <f t="shared" si="62"/>
        <v>0</v>
      </c>
      <c r="J1295" s="11"/>
      <c r="K1295" s="11"/>
      <c r="L1295" s="11"/>
      <c r="M1295" s="11"/>
      <c r="N1295" s="11"/>
      <c r="O1295" s="11"/>
      <c r="P1295" s="11"/>
      <c r="Q1295" s="11"/>
    </row>
    <row r="1296" spans="1:17" x14ac:dyDescent="0.25">
      <c r="A1296" s="5">
        <v>43339.916666666664</v>
      </c>
      <c r="B1296" s="6">
        <v>43339</v>
      </c>
      <c r="C1296" s="11">
        <v>47</v>
      </c>
      <c r="D1296" s="11">
        <v>2710.7025724999999</v>
      </c>
      <c r="E1296" s="11">
        <v>1809.414</v>
      </c>
      <c r="F1296" s="11">
        <v>11305.444</v>
      </c>
      <c r="G1296" s="11">
        <f t="shared" si="60"/>
        <v>901.28857249999987</v>
      </c>
      <c r="H1296" s="11">
        <f t="shared" si="61"/>
        <v>7.9721643174739523</v>
      </c>
      <c r="I1296" s="11">
        <f t="shared" si="62"/>
        <v>0</v>
      </c>
      <c r="J1296" s="11"/>
      <c r="K1296" s="11"/>
      <c r="L1296" s="11"/>
      <c r="M1296" s="11"/>
      <c r="N1296" s="11"/>
      <c r="O1296" s="11"/>
      <c r="P1296" s="11"/>
      <c r="Q1296" s="11"/>
    </row>
    <row r="1297" spans="1:17" x14ac:dyDescent="0.25">
      <c r="A1297" s="5">
        <v>43339.9375</v>
      </c>
      <c r="B1297" s="6">
        <v>43339</v>
      </c>
      <c r="C1297" s="11">
        <v>48</v>
      </c>
      <c r="D1297" s="11">
        <v>2566.2214775000002</v>
      </c>
      <c r="E1297" s="11">
        <v>1739.604</v>
      </c>
      <c r="F1297" s="11">
        <v>11305.444</v>
      </c>
      <c r="G1297" s="11">
        <f t="shared" si="60"/>
        <v>826.61747750000018</v>
      </c>
      <c r="H1297" s="11">
        <f t="shared" si="61"/>
        <v>7.3116763702513605</v>
      </c>
      <c r="I1297" s="11">
        <f t="shared" si="62"/>
        <v>0</v>
      </c>
      <c r="J1297" s="11"/>
      <c r="K1297" s="11"/>
      <c r="L1297" s="11"/>
      <c r="M1297" s="11"/>
      <c r="N1297" s="11"/>
      <c r="O1297" s="11"/>
      <c r="P1297" s="11"/>
      <c r="Q1297" s="11"/>
    </row>
    <row r="1298" spans="1:17" x14ac:dyDescent="0.25">
      <c r="A1298" s="5">
        <v>43339.958333333336</v>
      </c>
      <c r="B1298" s="6">
        <v>43340</v>
      </c>
      <c r="C1298" s="11">
        <v>1</v>
      </c>
      <c r="D1298" s="11">
        <v>1933.6465125</v>
      </c>
      <c r="E1298" s="11">
        <v>1719.414</v>
      </c>
      <c r="F1298" s="11">
        <v>11305.444</v>
      </c>
      <c r="G1298" s="11">
        <f t="shared" si="60"/>
        <v>214.23251249999998</v>
      </c>
      <c r="H1298" s="11">
        <f t="shared" si="61"/>
        <v>1.894950012578011</v>
      </c>
      <c r="I1298" s="11">
        <f t="shared" si="62"/>
        <v>1</v>
      </c>
      <c r="J1298" s="11"/>
      <c r="K1298" s="11"/>
      <c r="L1298" s="11"/>
      <c r="M1298" s="11"/>
      <c r="N1298" s="11"/>
      <c r="O1298" s="11"/>
      <c r="P1298" s="11"/>
      <c r="Q1298" s="11"/>
    </row>
    <row r="1299" spans="1:17" x14ac:dyDescent="0.25">
      <c r="A1299" s="5">
        <v>43339.979166666664</v>
      </c>
      <c r="B1299" s="6">
        <v>43340</v>
      </c>
      <c r="C1299" s="11">
        <v>2</v>
      </c>
      <c r="D1299" s="11">
        <v>1826.8975375</v>
      </c>
      <c r="E1299" s="11">
        <v>1658.654</v>
      </c>
      <c r="F1299" s="11">
        <v>11305.444</v>
      </c>
      <c r="G1299" s="11">
        <f t="shared" si="60"/>
        <v>168.2435375</v>
      </c>
      <c r="H1299" s="11">
        <f t="shared" si="61"/>
        <v>1.4881639102365198</v>
      </c>
      <c r="I1299" s="11">
        <f t="shared" si="62"/>
        <v>1</v>
      </c>
      <c r="J1299" s="11"/>
      <c r="K1299" s="11"/>
      <c r="L1299" s="11"/>
      <c r="M1299" s="11"/>
      <c r="N1299" s="11"/>
      <c r="O1299" s="11"/>
      <c r="P1299" s="11"/>
      <c r="Q1299" s="11"/>
    </row>
    <row r="1300" spans="1:17" x14ac:dyDescent="0.25">
      <c r="A1300" s="5">
        <v>43340</v>
      </c>
      <c r="B1300" s="6">
        <v>43340</v>
      </c>
      <c r="C1300" s="11">
        <v>3</v>
      </c>
      <c r="D1300" s="11">
        <v>1742.785185</v>
      </c>
      <c r="E1300" s="11">
        <v>1512.8579999999999</v>
      </c>
      <c r="F1300" s="11">
        <v>11305.444</v>
      </c>
      <c r="G1300" s="11">
        <f t="shared" si="60"/>
        <v>229.92718500000001</v>
      </c>
      <c r="H1300" s="11">
        <f t="shared" si="61"/>
        <v>2.0337740384190131</v>
      </c>
      <c r="I1300" s="11">
        <f t="shared" si="62"/>
        <v>1</v>
      </c>
      <c r="J1300" s="11"/>
      <c r="K1300" s="11"/>
      <c r="L1300" s="11"/>
      <c r="M1300" s="11"/>
      <c r="N1300" s="11"/>
      <c r="O1300" s="11"/>
      <c r="P1300" s="11"/>
      <c r="Q1300" s="11"/>
    </row>
    <row r="1301" spans="1:17" x14ac:dyDescent="0.25">
      <c r="A1301" s="5">
        <v>43340.020833333336</v>
      </c>
      <c r="B1301" s="6">
        <v>43340</v>
      </c>
      <c r="C1301" s="11">
        <v>4</v>
      </c>
      <c r="D1301" s="11">
        <v>1681.3094550000001</v>
      </c>
      <c r="E1301" s="11">
        <v>1364.854</v>
      </c>
      <c r="F1301" s="11">
        <v>11305.444</v>
      </c>
      <c r="G1301" s="11">
        <f t="shared" si="60"/>
        <v>316.45545500000003</v>
      </c>
      <c r="H1301" s="11">
        <f t="shared" si="61"/>
        <v>2.7991422097177256</v>
      </c>
      <c r="I1301" s="11">
        <f t="shared" si="62"/>
        <v>1</v>
      </c>
      <c r="J1301" s="11"/>
      <c r="K1301" s="11"/>
      <c r="L1301" s="11"/>
      <c r="M1301" s="11"/>
      <c r="N1301" s="11"/>
      <c r="O1301" s="11"/>
      <c r="P1301" s="11"/>
      <c r="Q1301" s="11"/>
    </row>
    <row r="1302" spans="1:17" x14ac:dyDescent="0.25">
      <c r="A1302" s="5">
        <v>43340.041666666664</v>
      </c>
      <c r="B1302" s="6">
        <v>43340</v>
      </c>
      <c r="C1302" s="11">
        <v>5</v>
      </c>
      <c r="D1302" s="11">
        <v>1620.8769625</v>
      </c>
      <c r="E1302" s="11">
        <v>1241.2639999999999</v>
      </c>
      <c r="F1302" s="11">
        <v>11305.444</v>
      </c>
      <c r="G1302" s="11">
        <f t="shared" si="60"/>
        <v>379.61296250000009</v>
      </c>
      <c r="H1302" s="11">
        <f t="shared" si="61"/>
        <v>3.3577890660464118</v>
      </c>
      <c r="I1302" s="11">
        <f t="shared" si="62"/>
        <v>1</v>
      </c>
      <c r="J1302" s="11"/>
      <c r="K1302" s="11"/>
      <c r="L1302" s="11"/>
      <c r="M1302" s="11"/>
      <c r="N1302" s="11"/>
      <c r="O1302" s="11"/>
      <c r="P1302" s="11"/>
      <c r="Q1302" s="11"/>
    </row>
    <row r="1303" spans="1:17" x14ac:dyDescent="0.25">
      <c r="A1303" s="5">
        <v>43340.0625</v>
      </c>
      <c r="B1303" s="6">
        <v>43340</v>
      </c>
      <c r="C1303" s="11">
        <v>6</v>
      </c>
      <c r="D1303" s="11">
        <v>1561.4877074999999</v>
      </c>
      <c r="E1303" s="11">
        <v>999.83600000000001</v>
      </c>
      <c r="F1303" s="11">
        <v>11305.444</v>
      </c>
      <c r="G1303" s="11">
        <f t="shared" si="60"/>
        <v>561.65170749999993</v>
      </c>
      <c r="H1303" s="11">
        <f t="shared" si="61"/>
        <v>4.9679756717206329</v>
      </c>
      <c r="I1303" s="11">
        <f t="shared" si="62"/>
        <v>0</v>
      </c>
      <c r="J1303" s="11"/>
      <c r="K1303" s="11"/>
      <c r="L1303" s="11"/>
      <c r="M1303" s="11"/>
      <c r="N1303" s="11"/>
      <c r="O1303" s="11"/>
      <c r="P1303" s="11"/>
      <c r="Q1303" s="11"/>
    </row>
    <row r="1304" spans="1:17" x14ac:dyDescent="0.25">
      <c r="A1304" s="5">
        <v>43340.083333333336</v>
      </c>
      <c r="B1304" s="6">
        <v>43340</v>
      </c>
      <c r="C1304" s="11">
        <v>7</v>
      </c>
      <c r="D1304" s="11">
        <v>1509.001495</v>
      </c>
      <c r="E1304" s="11">
        <v>957.26</v>
      </c>
      <c r="F1304" s="11">
        <v>11305.444</v>
      </c>
      <c r="G1304" s="11">
        <f t="shared" si="60"/>
        <v>551.74149499999999</v>
      </c>
      <c r="H1304" s="11">
        <f t="shared" si="61"/>
        <v>4.8803169075004931</v>
      </c>
      <c r="I1304" s="11">
        <f t="shared" si="62"/>
        <v>0</v>
      </c>
      <c r="J1304" s="11"/>
      <c r="K1304" s="11"/>
      <c r="L1304" s="11"/>
      <c r="M1304" s="11"/>
      <c r="N1304" s="11"/>
      <c r="O1304" s="11"/>
      <c r="P1304" s="11"/>
      <c r="Q1304" s="11"/>
    </row>
    <row r="1305" spans="1:17" x14ac:dyDescent="0.25">
      <c r="A1305" s="5">
        <v>43340.104166666664</v>
      </c>
      <c r="B1305" s="6">
        <v>43340</v>
      </c>
      <c r="C1305" s="11">
        <v>8</v>
      </c>
      <c r="D1305" s="11">
        <v>1463.4183250000001</v>
      </c>
      <c r="E1305" s="11">
        <v>1066.76</v>
      </c>
      <c r="F1305" s="11">
        <v>11305.444</v>
      </c>
      <c r="G1305" s="11">
        <f t="shared" si="60"/>
        <v>396.6583250000001</v>
      </c>
      <c r="H1305" s="11">
        <f t="shared" si="61"/>
        <v>3.5085603449099403</v>
      </c>
      <c r="I1305" s="11">
        <f t="shared" si="62"/>
        <v>1</v>
      </c>
      <c r="J1305" s="11"/>
      <c r="K1305" s="11"/>
      <c r="L1305" s="11"/>
      <c r="M1305" s="11"/>
      <c r="N1305" s="11"/>
      <c r="O1305" s="11"/>
      <c r="P1305" s="11"/>
      <c r="Q1305" s="11"/>
    </row>
    <row r="1306" spans="1:17" x14ac:dyDescent="0.25">
      <c r="A1306" s="5">
        <v>43340.125</v>
      </c>
      <c r="B1306" s="6">
        <v>43340</v>
      </c>
      <c r="C1306" s="11">
        <v>9</v>
      </c>
      <c r="D1306" s="11">
        <v>1419.0790325</v>
      </c>
      <c r="E1306" s="11">
        <v>1214.086</v>
      </c>
      <c r="F1306" s="11">
        <v>11305.444</v>
      </c>
      <c r="G1306" s="11">
        <f t="shared" si="60"/>
        <v>204.99303250000003</v>
      </c>
      <c r="H1306" s="11">
        <f t="shared" si="61"/>
        <v>1.8132240759407594</v>
      </c>
      <c r="I1306" s="11">
        <f t="shared" si="62"/>
        <v>1</v>
      </c>
      <c r="J1306" s="11"/>
      <c r="K1306" s="11"/>
      <c r="L1306" s="11"/>
      <c r="M1306" s="11"/>
      <c r="N1306" s="11"/>
      <c r="O1306" s="11"/>
      <c r="P1306" s="11"/>
      <c r="Q1306" s="11"/>
    </row>
    <row r="1307" spans="1:17" x14ac:dyDescent="0.25">
      <c r="A1307" s="5">
        <v>43340.145833333336</v>
      </c>
      <c r="B1307" s="6">
        <v>43340</v>
      </c>
      <c r="C1307" s="11">
        <v>10</v>
      </c>
      <c r="D1307" s="11">
        <v>1375.9836175</v>
      </c>
      <c r="E1307" s="11">
        <v>1177.45</v>
      </c>
      <c r="F1307" s="11">
        <v>11305.444</v>
      </c>
      <c r="G1307" s="11">
        <f t="shared" si="60"/>
        <v>198.53361749999999</v>
      </c>
      <c r="H1307" s="11">
        <f t="shared" si="61"/>
        <v>1.7560886374741231</v>
      </c>
      <c r="I1307" s="11">
        <f t="shared" si="62"/>
        <v>1</v>
      </c>
      <c r="J1307" s="11"/>
      <c r="K1307" s="11"/>
      <c r="L1307" s="11"/>
      <c r="M1307" s="11"/>
      <c r="N1307" s="11"/>
      <c r="O1307" s="11"/>
      <c r="P1307" s="11"/>
      <c r="Q1307" s="11"/>
    </row>
    <row r="1308" spans="1:17" x14ac:dyDescent="0.25">
      <c r="A1308" s="5">
        <v>43340.166666666664</v>
      </c>
      <c r="B1308" s="6">
        <v>43340</v>
      </c>
      <c r="C1308" s="11">
        <v>11</v>
      </c>
      <c r="D1308" s="11">
        <v>1349.4173075000001</v>
      </c>
      <c r="E1308" s="11">
        <v>1136.1659999999999</v>
      </c>
      <c r="F1308" s="11">
        <v>11305.444</v>
      </c>
      <c r="G1308" s="11">
        <f t="shared" si="60"/>
        <v>213.25130750000017</v>
      </c>
      <c r="H1308" s="11">
        <f t="shared" si="61"/>
        <v>1.8862709637940815</v>
      </c>
      <c r="I1308" s="11">
        <f t="shared" si="62"/>
        <v>1</v>
      </c>
      <c r="J1308" s="11"/>
      <c r="K1308" s="11"/>
      <c r="L1308" s="11"/>
      <c r="M1308" s="11"/>
      <c r="N1308" s="11"/>
      <c r="O1308" s="11"/>
      <c r="P1308" s="11"/>
      <c r="Q1308" s="11"/>
    </row>
    <row r="1309" spans="1:17" x14ac:dyDescent="0.25">
      <c r="A1309" s="5">
        <v>43340.1875</v>
      </c>
      <c r="B1309" s="6">
        <v>43340</v>
      </c>
      <c r="C1309" s="11">
        <v>12</v>
      </c>
      <c r="D1309" s="11">
        <v>1339.3801025</v>
      </c>
      <c r="E1309" s="11">
        <v>976.77200000000005</v>
      </c>
      <c r="F1309" s="11">
        <v>11305.444</v>
      </c>
      <c r="G1309" s="11">
        <f t="shared" si="60"/>
        <v>362.60810249999997</v>
      </c>
      <c r="H1309" s="11">
        <f t="shared" si="61"/>
        <v>3.2073760437891687</v>
      </c>
      <c r="I1309" s="11">
        <f t="shared" si="62"/>
        <v>1</v>
      </c>
      <c r="J1309" s="11"/>
      <c r="K1309" s="11"/>
      <c r="L1309" s="11"/>
      <c r="M1309" s="11"/>
      <c r="N1309" s="11"/>
      <c r="O1309" s="11"/>
      <c r="P1309" s="11"/>
      <c r="Q1309" s="11"/>
    </row>
    <row r="1310" spans="1:17" x14ac:dyDescent="0.25">
      <c r="A1310" s="5">
        <v>43340.208333333336</v>
      </c>
      <c r="B1310" s="6">
        <v>43340</v>
      </c>
      <c r="C1310" s="11">
        <v>13</v>
      </c>
      <c r="D1310" s="11">
        <v>1345.5446300000001</v>
      </c>
      <c r="E1310" s="11">
        <v>1117.2280000000001</v>
      </c>
      <c r="F1310" s="11">
        <v>11305.444</v>
      </c>
      <c r="G1310" s="11">
        <f t="shared" si="60"/>
        <v>228.31663000000003</v>
      </c>
      <c r="H1310" s="11">
        <f t="shared" si="61"/>
        <v>2.0195282025190697</v>
      </c>
      <c r="I1310" s="11">
        <f t="shared" si="62"/>
        <v>1</v>
      </c>
      <c r="J1310" s="11"/>
      <c r="K1310" s="11"/>
      <c r="L1310" s="11"/>
      <c r="M1310" s="11"/>
      <c r="N1310" s="11"/>
      <c r="O1310" s="11"/>
      <c r="P1310" s="11"/>
      <c r="Q1310" s="11"/>
    </row>
    <row r="1311" spans="1:17" x14ac:dyDescent="0.25">
      <c r="A1311" s="5">
        <v>43340.229166666664</v>
      </c>
      <c r="B1311" s="6">
        <v>43340</v>
      </c>
      <c r="C1311" s="11">
        <v>14</v>
      </c>
      <c r="D1311" s="11">
        <v>1367.9108900000001</v>
      </c>
      <c r="E1311" s="11">
        <v>1222.7059999999999</v>
      </c>
      <c r="F1311" s="11">
        <v>11305.444</v>
      </c>
      <c r="G1311" s="11">
        <f t="shared" si="60"/>
        <v>145.2048900000002</v>
      </c>
      <c r="H1311" s="11">
        <f t="shared" si="61"/>
        <v>1.2843802507889139</v>
      </c>
      <c r="I1311" s="11">
        <f t="shared" si="62"/>
        <v>1</v>
      </c>
      <c r="J1311" s="11"/>
      <c r="K1311" s="11"/>
      <c r="L1311" s="11"/>
      <c r="M1311" s="11"/>
      <c r="N1311" s="11"/>
      <c r="O1311" s="11"/>
      <c r="P1311" s="11"/>
      <c r="Q1311" s="11"/>
    </row>
    <row r="1312" spans="1:17" x14ac:dyDescent="0.25">
      <c r="A1312" s="5">
        <v>43340.25</v>
      </c>
      <c r="B1312" s="6">
        <v>43340</v>
      </c>
      <c r="C1312" s="11">
        <v>15</v>
      </c>
      <c r="D1312" s="11">
        <v>1438.1318074999999</v>
      </c>
      <c r="E1312" s="11">
        <v>1405.2239999999999</v>
      </c>
      <c r="F1312" s="11">
        <v>11305.444</v>
      </c>
      <c r="G1312" s="11">
        <f t="shared" si="60"/>
        <v>32.90780749999999</v>
      </c>
      <c r="H1312" s="11">
        <f t="shared" si="61"/>
        <v>0.29107930214859312</v>
      </c>
      <c r="I1312" s="11">
        <f t="shared" si="62"/>
        <v>1</v>
      </c>
      <c r="J1312" s="11"/>
      <c r="K1312" s="11"/>
      <c r="L1312" s="11"/>
      <c r="M1312" s="11"/>
      <c r="N1312" s="11"/>
      <c r="O1312" s="11"/>
      <c r="P1312" s="11"/>
      <c r="Q1312" s="11"/>
    </row>
    <row r="1313" spans="1:17" x14ac:dyDescent="0.25">
      <c r="A1313" s="5">
        <v>43340.270833333336</v>
      </c>
      <c r="B1313" s="6">
        <v>43340</v>
      </c>
      <c r="C1313" s="11">
        <v>16</v>
      </c>
      <c r="D1313" s="11">
        <v>1556.2073825</v>
      </c>
      <c r="E1313" s="11">
        <v>1590.2</v>
      </c>
      <c r="F1313" s="11">
        <v>11305.444</v>
      </c>
      <c r="G1313" s="11">
        <f t="shared" si="60"/>
        <v>-33.992617500000051</v>
      </c>
      <c r="H1313" s="11">
        <f t="shared" si="61"/>
        <v>0.30067476783751312</v>
      </c>
      <c r="I1313" s="11">
        <f t="shared" si="62"/>
        <v>1</v>
      </c>
      <c r="J1313" s="11"/>
      <c r="K1313" s="11"/>
      <c r="L1313" s="11"/>
      <c r="M1313" s="11"/>
      <c r="N1313" s="11"/>
      <c r="O1313" s="11"/>
      <c r="P1313" s="11"/>
      <c r="Q1313" s="11"/>
    </row>
    <row r="1314" spans="1:17" x14ac:dyDescent="0.25">
      <c r="A1314" s="5">
        <v>43340.291666666664</v>
      </c>
      <c r="B1314" s="6">
        <v>43340</v>
      </c>
      <c r="C1314" s="11">
        <v>17</v>
      </c>
      <c r="D1314" s="11">
        <v>1711.8700225</v>
      </c>
      <c r="E1314" s="11">
        <v>1774.348</v>
      </c>
      <c r="F1314" s="11">
        <v>11305.444</v>
      </c>
      <c r="G1314" s="11">
        <f t="shared" si="60"/>
        <v>-62.477977499999952</v>
      </c>
      <c r="H1314" s="11">
        <f t="shared" si="61"/>
        <v>0.55263621225314064</v>
      </c>
      <c r="I1314" s="11">
        <f t="shared" si="62"/>
        <v>1</v>
      </c>
      <c r="J1314" s="11"/>
      <c r="K1314" s="11"/>
      <c r="L1314" s="11"/>
      <c r="M1314" s="11"/>
      <c r="N1314" s="11"/>
      <c r="O1314" s="11"/>
      <c r="P1314" s="11"/>
      <c r="Q1314" s="11"/>
    </row>
    <row r="1315" spans="1:17" x14ac:dyDescent="0.25">
      <c r="A1315" s="5">
        <v>43340.3125</v>
      </c>
      <c r="B1315" s="6">
        <v>43340</v>
      </c>
      <c r="C1315" s="11">
        <v>18</v>
      </c>
      <c r="D1315" s="11">
        <v>1905.1197275</v>
      </c>
      <c r="E1315" s="11">
        <v>1974.1420000000001</v>
      </c>
      <c r="F1315" s="11">
        <v>11305.444</v>
      </c>
      <c r="G1315" s="11">
        <f t="shared" si="60"/>
        <v>-69.022272500000099</v>
      </c>
      <c r="H1315" s="11">
        <f t="shared" si="61"/>
        <v>0.61052243945483342</v>
      </c>
      <c r="I1315" s="11">
        <f t="shared" si="62"/>
        <v>1</v>
      </c>
      <c r="J1315" s="11"/>
      <c r="K1315" s="11"/>
      <c r="L1315" s="11"/>
      <c r="M1315" s="11"/>
      <c r="N1315" s="11"/>
      <c r="O1315" s="11"/>
      <c r="P1315" s="11"/>
      <c r="Q1315" s="11"/>
    </row>
    <row r="1316" spans="1:17" x14ac:dyDescent="0.25">
      <c r="A1316" s="5">
        <v>43340.333333333336</v>
      </c>
      <c r="B1316" s="6">
        <v>43340</v>
      </c>
      <c r="C1316" s="11">
        <v>19</v>
      </c>
      <c r="D1316" s="11">
        <v>2109.1928200000002</v>
      </c>
      <c r="E1316" s="11">
        <v>2387.7379999999998</v>
      </c>
      <c r="F1316" s="11">
        <v>11305.444</v>
      </c>
      <c r="G1316" s="11">
        <f t="shared" si="60"/>
        <v>-278.54517999999962</v>
      </c>
      <c r="H1316" s="11">
        <f t="shared" si="61"/>
        <v>2.4638146011779778</v>
      </c>
      <c r="I1316" s="11">
        <f t="shared" si="62"/>
        <v>1</v>
      </c>
      <c r="J1316" s="11"/>
      <c r="K1316" s="11"/>
      <c r="L1316" s="11"/>
      <c r="M1316" s="11"/>
      <c r="N1316" s="11"/>
      <c r="O1316" s="11"/>
      <c r="P1316" s="11"/>
      <c r="Q1316" s="11"/>
    </row>
    <row r="1317" spans="1:17" x14ac:dyDescent="0.25">
      <c r="A1317" s="5">
        <v>43340.354166666664</v>
      </c>
      <c r="B1317" s="6">
        <v>43340</v>
      </c>
      <c r="C1317" s="11">
        <v>20</v>
      </c>
      <c r="D1317" s="11">
        <v>2324.0893000000001</v>
      </c>
      <c r="E1317" s="11">
        <v>2480.9160000000002</v>
      </c>
      <c r="F1317" s="11">
        <v>11305.444</v>
      </c>
      <c r="G1317" s="11">
        <f t="shared" si="60"/>
        <v>-156.82670000000007</v>
      </c>
      <c r="H1317" s="11">
        <f t="shared" si="61"/>
        <v>1.3871786017426657</v>
      </c>
      <c r="I1317" s="11">
        <f t="shared" si="62"/>
        <v>1</v>
      </c>
      <c r="J1317" s="11"/>
      <c r="K1317" s="11"/>
      <c r="L1317" s="11"/>
      <c r="M1317" s="11"/>
      <c r="N1317" s="11"/>
      <c r="O1317" s="11"/>
      <c r="P1317" s="11"/>
      <c r="Q1317" s="11"/>
    </row>
    <row r="1318" spans="1:17" x14ac:dyDescent="0.25">
      <c r="A1318" s="5">
        <v>43340.375</v>
      </c>
      <c r="B1318" s="6">
        <v>43340</v>
      </c>
      <c r="C1318" s="11">
        <v>21</v>
      </c>
      <c r="D1318" s="11">
        <v>2516.6969675</v>
      </c>
      <c r="E1318" s="11">
        <v>2674.1880000000001</v>
      </c>
      <c r="F1318" s="11">
        <v>11305.444</v>
      </c>
      <c r="G1318" s="11">
        <f t="shared" si="60"/>
        <v>-157.49103250000007</v>
      </c>
      <c r="H1318" s="11">
        <f t="shared" si="61"/>
        <v>1.3930548194303565</v>
      </c>
      <c r="I1318" s="11">
        <f t="shared" si="62"/>
        <v>1</v>
      </c>
      <c r="J1318" s="11"/>
      <c r="K1318" s="11"/>
      <c r="L1318" s="11"/>
      <c r="M1318" s="11"/>
      <c r="N1318" s="11"/>
      <c r="O1318" s="11"/>
      <c r="P1318" s="11"/>
      <c r="Q1318" s="11"/>
    </row>
    <row r="1319" spans="1:17" x14ac:dyDescent="0.25">
      <c r="A1319" s="5">
        <v>43340.395833333336</v>
      </c>
      <c r="B1319" s="6">
        <v>43340</v>
      </c>
      <c r="C1319" s="11">
        <v>22</v>
      </c>
      <c r="D1319" s="11">
        <v>2687.0158225</v>
      </c>
      <c r="E1319" s="11">
        <v>2734.12</v>
      </c>
      <c r="F1319" s="11">
        <v>11305.444</v>
      </c>
      <c r="G1319" s="11">
        <f t="shared" si="60"/>
        <v>-47.104177499999878</v>
      </c>
      <c r="H1319" s="11">
        <f t="shared" si="61"/>
        <v>0.41665039869287646</v>
      </c>
      <c r="I1319" s="11">
        <f t="shared" si="62"/>
        <v>1</v>
      </c>
      <c r="J1319" s="11"/>
      <c r="K1319" s="11"/>
      <c r="L1319" s="11"/>
      <c r="M1319" s="11"/>
      <c r="N1319" s="11"/>
      <c r="O1319" s="11"/>
      <c r="P1319" s="11"/>
      <c r="Q1319" s="11"/>
    </row>
    <row r="1320" spans="1:17" x14ac:dyDescent="0.25">
      <c r="A1320" s="5">
        <v>43340.416666666664</v>
      </c>
      <c r="B1320" s="6">
        <v>43340</v>
      </c>
      <c r="C1320" s="11">
        <v>23</v>
      </c>
      <c r="D1320" s="11">
        <v>2862.80287</v>
      </c>
      <c r="E1320" s="11">
        <v>2720.788</v>
      </c>
      <c r="F1320" s="11">
        <v>11305.444</v>
      </c>
      <c r="G1320" s="11">
        <f t="shared" si="60"/>
        <v>142.01486999999997</v>
      </c>
      <c r="H1320" s="11">
        <f t="shared" si="61"/>
        <v>1.2561635792455386</v>
      </c>
      <c r="I1320" s="11">
        <f t="shared" si="62"/>
        <v>1</v>
      </c>
      <c r="J1320" s="11"/>
      <c r="K1320" s="11"/>
      <c r="L1320" s="11"/>
      <c r="M1320" s="11"/>
      <c r="N1320" s="11"/>
      <c r="O1320" s="11"/>
      <c r="P1320" s="11"/>
      <c r="Q1320" s="11"/>
    </row>
    <row r="1321" spans="1:17" x14ac:dyDescent="0.25">
      <c r="A1321" s="5">
        <v>43340.4375</v>
      </c>
      <c r="B1321" s="6">
        <v>43340</v>
      </c>
      <c r="C1321" s="11">
        <v>24</v>
      </c>
      <c r="D1321" s="11">
        <v>3044.0581099999999</v>
      </c>
      <c r="E1321" s="11">
        <v>2738.8980000000001</v>
      </c>
      <c r="F1321" s="11">
        <v>11305.444</v>
      </c>
      <c r="G1321" s="11">
        <f t="shared" si="60"/>
        <v>305.1601099999998</v>
      </c>
      <c r="H1321" s="11">
        <f t="shared" si="61"/>
        <v>2.6992315383632861</v>
      </c>
      <c r="I1321" s="11">
        <f t="shared" si="62"/>
        <v>1</v>
      </c>
      <c r="J1321" s="11"/>
      <c r="K1321" s="11"/>
      <c r="L1321" s="11"/>
      <c r="M1321" s="11"/>
      <c r="N1321" s="11"/>
      <c r="O1321" s="11"/>
      <c r="P1321" s="11"/>
      <c r="Q1321" s="11"/>
    </row>
    <row r="1322" spans="1:17" x14ac:dyDescent="0.25">
      <c r="A1322" s="5">
        <v>43340.458333333336</v>
      </c>
      <c r="B1322" s="6">
        <v>43340</v>
      </c>
      <c r="C1322" s="11">
        <v>25</v>
      </c>
      <c r="D1322" s="11">
        <v>3219.4304900000002</v>
      </c>
      <c r="E1322" s="11">
        <v>3072.962</v>
      </c>
      <c r="F1322" s="11">
        <v>11305.444</v>
      </c>
      <c r="G1322" s="11">
        <f t="shared" si="60"/>
        <v>146.4684900000002</v>
      </c>
      <c r="H1322" s="11">
        <f t="shared" si="61"/>
        <v>1.2955571669719492</v>
      </c>
      <c r="I1322" s="11">
        <f t="shared" si="62"/>
        <v>1</v>
      </c>
      <c r="J1322" s="11"/>
      <c r="K1322" s="11"/>
      <c r="L1322" s="11"/>
      <c r="M1322" s="11"/>
      <c r="N1322" s="11"/>
      <c r="O1322" s="11"/>
      <c r="P1322" s="11"/>
      <c r="Q1322" s="11"/>
    </row>
    <row r="1323" spans="1:17" x14ac:dyDescent="0.25">
      <c r="A1323" s="5">
        <v>43340.479166666664</v>
      </c>
      <c r="B1323" s="6">
        <v>43340</v>
      </c>
      <c r="C1323" s="11">
        <v>26</v>
      </c>
      <c r="D1323" s="11">
        <v>3388.9200099999998</v>
      </c>
      <c r="E1323" s="11">
        <v>3184.6680000000001</v>
      </c>
      <c r="F1323" s="11">
        <v>11305.444</v>
      </c>
      <c r="G1323" s="11">
        <f t="shared" si="60"/>
        <v>204.2520099999997</v>
      </c>
      <c r="H1323" s="11">
        <f t="shared" si="61"/>
        <v>1.8066695124932708</v>
      </c>
      <c r="I1323" s="11">
        <f t="shared" si="62"/>
        <v>1</v>
      </c>
      <c r="J1323" s="11"/>
      <c r="K1323" s="11"/>
      <c r="L1323" s="11"/>
      <c r="M1323" s="11"/>
      <c r="N1323" s="11"/>
      <c r="O1323" s="11"/>
      <c r="P1323" s="11"/>
      <c r="Q1323" s="11"/>
    </row>
    <row r="1324" spans="1:17" x14ac:dyDescent="0.25">
      <c r="A1324" s="5">
        <v>43340.5</v>
      </c>
      <c r="B1324" s="6">
        <v>43340</v>
      </c>
      <c r="C1324" s="11">
        <v>27</v>
      </c>
      <c r="D1324" s="11">
        <v>3477.4447924999999</v>
      </c>
      <c r="E1324" s="11">
        <v>3277.1280000000002</v>
      </c>
      <c r="F1324" s="11">
        <v>11305.444</v>
      </c>
      <c r="G1324" s="11">
        <f t="shared" si="60"/>
        <v>200.31679249999979</v>
      </c>
      <c r="H1324" s="11">
        <f t="shared" si="61"/>
        <v>1.7718613483910919</v>
      </c>
      <c r="I1324" s="11">
        <f t="shared" si="62"/>
        <v>1</v>
      </c>
      <c r="J1324" s="11"/>
      <c r="K1324" s="11"/>
      <c r="L1324" s="11"/>
      <c r="M1324" s="11"/>
      <c r="N1324" s="11"/>
      <c r="O1324" s="11"/>
      <c r="P1324" s="11"/>
      <c r="Q1324" s="11"/>
    </row>
    <row r="1325" spans="1:17" x14ac:dyDescent="0.25">
      <c r="A1325" s="5">
        <v>43340.520833333336</v>
      </c>
      <c r="B1325" s="6">
        <v>43340</v>
      </c>
      <c r="C1325" s="11">
        <v>28</v>
      </c>
      <c r="D1325" s="11">
        <v>3485.0048375000001</v>
      </c>
      <c r="E1325" s="11">
        <v>3441.4740000000002</v>
      </c>
      <c r="F1325" s="11">
        <v>11305.444</v>
      </c>
      <c r="G1325" s="11">
        <f t="shared" si="60"/>
        <v>43.530837499999961</v>
      </c>
      <c r="H1325" s="11">
        <f t="shared" si="61"/>
        <v>0.38504314823902508</v>
      </c>
      <c r="I1325" s="11">
        <f t="shared" si="62"/>
        <v>1</v>
      </c>
      <c r="J1325" s="11"/>
      <c r="K1325" s="11"/>
      <c r="L1325" s="11"/>
      <c r="M1325" s="11"/>
      <c r="N1325" s="11"/>
      <c r="O1325" s="11"/>
      <c r="P1325" s="11"/>
      <c r="Q1325" s="11"/>
    </row>
    <row r="1326" spans="1:17" x14ac:dyDescent="0.25">
      <c r="A1326" s="5">
        <v>43340.541666666664</v>
      </c>
      <c r="B1326" s="6">
        <v>43340</v>
      </c>
      <c r="C1326" s="11">
        <v>29</v>
      </c>
      <c r="D1326" s="11">
        <v>3471.1237449999999</v>
      </c>
      <c r="E1326" s="11">
        <v>3352.806</v>
      </c>
      <c r="F1326" s="11">
        <v>11305.444</v>
      </c>
      <c r="G1326" s="11">
        <f t="shared" si="60"/>
        <v>118.31774499999983</v>
      </c>
      <c r="H1326" s="11">
        <f t="shared" si="61"/>
        <v>1.046555491319048</v>
      </c>
      <c r="I1326" s="11">
        <f t="shared" si="62"/>
        <v>1</v>
      </c>
      <c r="J1326" s="11"/>
      <c r="K1326" s="11"/>
      <c r="L1326" s="11"/>
      <c r="M1326" s="11"/>
      <c r="N1326" s="11"/>
      <c r="O1326" s="11"/>
      <c r="P1326" s="11"/>
      <c r="Q1326" s="11"/>
    </row>
    <row r="1327" spans="1:17" x14ac:dyDescent="0.25">
      <c r="A1327" s="5">
        <v>43340.5625</v>
      </c>
      <c r="B1327" s="6">
        <v>43340</v>
      </c>
      <c r="C1327" s="11">
        <v>30</v>
      </c>
      <c r="D1327" s="11">
        <v>3435.8015150000001</v>
      </c>
      <c r="E1327" s="11">
        <v>3557.7359999999999</v>
      </c>
      <c r="F1327" s="11">
        <v>11305.444</v>
      </c>
      <c r="G1327" s="11">
        <f t="shared" si="60"/>
        <v>-121.93448499999977</v>
      </c>
      <c r="H1327" s="11">
        <f t="shared" si="61"/>
        <v>1.0785466276247069</v>
      </c>
      <c r="I1327" s="11">
        <f t="shared" si="62"/>
        <v>1</v>
      </c>
      <c r="J1327" s="11"/>
      <c r="K1327" s="11"/>
      <c r="L1327" s="11"/>
      <c r="M1327" s="11"/>
      <c r="N1327" s="11"/>
      <c r="O1327" s="11"/>
      <c r="P1327" s="11"/>
      <c r="Q1327" s="11"/>
    </row>
    <row r="1328" spans="1:17" x14ac:dyDescent="0.25">
      <c r="A1328" s="5">
        <v>43340.583333333336</v>
      </c>
      <c r="B1328" s="6">
        <v>43340</v>
      </c>
      <c r="C1328" s="11">
        <v>31</v>
      </c>
      <c r="D1328" s="11">
        <v>3409.9582175</v>
      </c>
      <c r="E1328" s="11">
        <v>3549.9259999999999</v>
      </c>
      <c r="F1328" s="11">
        <v>11305.444</v>
      </c>
      <c r="G1328" s="11">
        <f t="shared" si="60"/>
        <v>-139.96778249999988</v>
      </c>
      <c r="H1328" s="11">
        <f t="shared" si="61"/>
        <v>1.2380564841150856</v>
      </c>
      <c r="I1328" s="11">
        <f t="shared" si="62"/>
        <v>1</v>
      </c>
      <c r="J1328" s="11"/>
      <c r="K1328" s="11"/>
      <c r="L1328" s="11"/>
      <c r="M1328" s="11"/>
      <c r="N1328" s="11"/>
      <c r="O1328" s="11"/>
      <c r="P1328" s="11"/>
      <c r="Q1328" s="11"/>
    </row>
    <row r="1329" spans="1:17" x14ac:dyDescent="0.25">
      <c r="A1329" s="5">
        <v>43340.604166666664</v>
      </c>
      <c r="B1329" s="6">
        <v>43340</v>
      </c>
      <c r="C1329" s="11">
        <v>32</v>
      </c>
      <c r="D1329" s="11">
        <v>3393.5938525000001</v>
      </c>
      <c r="E1329" s="11">
        <v>3357.0520000000001</v>
      </c>
      <c r="F1329" s="11">
        <v>11305.444</v>
      </c>
      <c r="G1329" s="11">
        <f t="shared" si="60"/>
        <v>36.541852500000005</v>
      </c>
      <c r="H1329" s="11">
        <f t="shared" si="61"/>
        <v>0.32322350630368879</v>
      </c>
      <c r="I1329" s="11">
        <f t="shared" si="62"/>
        <v>1</v>
      </c>
      <c r="J1329" s="11"/>
      <c r="K1329" s="11"/>
      <c r="L1329" s="11"/>
      <c r="M1329" s="11"/>
      <c r="N1329" s="11"/>
      <c r="O1329" s="11"/>
      <c r="P1329" s="11"/>
      <c r="Q1329" s="11"/>
    </row>
    <row r="1330" spans="1:17" x14ac:dyDescent="0.25">
      <c r="A1330" s="5">
        <v>43340.625</v>
      </c>
      <c r="B1330" s="6">
        <v>43340</v>
      </c>
      <c r="C1330" s="11">
        <v>33</v>
      </c>
      <c r="D1330" s="11">
        <v>3321.9782749999999</v>
      </c>
      <c r="E1330" s="11">
        <v>3222.8739999999998</v>
      </c>
      <c r="F1330" s="11">
        <v>11305.444</v>
      </c>
      <c r="G1330" s="11">
        <f t="shared" si="60"/>
        <v>99.104275000000143</v>
      </c>
      <c r="H1330" s="11">
        <f t="shared" si="61"/>
        <v>0.87660665958807227</v>
      </c>
      <c r="I1330" s="11">
        <f t="shared" si="62"/>
        <v>1</v>
      </c>
      <c r="J1330" s="11"/>
      <c r="K1330" s="11"/>
      <c r="L1330" s="11"/>
      <c r="M1330" s="11"/>
      <c r="N1330" s="11"/>
      <c r="O1330" s="11"/>
      <c r="P1330" s="11"/>
      <c r="Q1330" s="11"/>
    </row>
    <row r="1331" spans="1:17" x14ac:dyDescent="0.25">
      <c r="A1331" s="5">
        <v>43340.645833333336</v>
      </c>
      <c r="B1331" s="6">
        <v>43340</v>
      </c>
      <c r="C1331" s="11">
        <v>34</v>
      </c>
      <c r="D1331" s="11">
        <v>3195.1114849999999</v>
      </c>
      <c r="E1331" s="11">
        <v>3230.4540000000002</v>
      </c>
      <c r="F1331" s="11">
        <v>11305.444</v>
      </c>
      <c r="G1331" s="11">
        <f t="shared" si="60"/>
        <v>-35.342515000000276</v>
      </c>
      <c r="H1331" s="11">
        <f t="shared" si="61"/>
        <v>0.31261501096286248</v>
      </c>
      <c r="I1331" s="11">
        <f t="shared" si="62"/>
        <v>1</v>
      </c>
      <c r="J1331" s="11"/>
      <c r="K1331" s="11"/>
      <c r="L1331" s="11"/>
      <c r="M1331" s="11"/>
      <c r="N1331" s="11"/>
      <c r="O1331" s="11"/>
      <c r="P1331" s="11"/>
      <c r="Q1331" s="11"/>
    </row>
    <row r="1332" spans="1:17" x14ac:dyDescent="0.25">
      <c r="A1332" s="5">
        <v>43340.666666666664</v>
      </c>
      <c r="B1332" s="6">
        <v>43340</v>
      </c>
      <c r="C1332" s="11">
        <v>35</v>
      </c>
      <c r="D1332" s="11">
        <v>3076.5487775000001</v>
      </c>
      <c r="E1332" s="11">
        <v>2885.8440000000001</v>
      </c>
      <c r="F1332" s="11">
        <v>11305.444</v>
      </c>
      <c r="G1332" s="11">
        <f t="shared" si="60"/>
        <v>190.70477750000009</v>
      </c>
      <c r="H1332" s="11">
        <f t="shared" si="61"/>
        <v>1.6868402293620675</v>
      </c>
      <c r="I1332" s="11">
        <f t="shared" si="62"/>
        <v>1</v>
      </c>
      <c r="J1332" s="11"/>
      <c r="K1332" s="11"/>
      <c r="L1332" s="11"/>
      <c r="M1332" s="11"/>
      <c r="N1332" s="11"/>
      <c r="O1332" s="11"/>
      <c r="P1332" s="11"/>
      <c r="Q1332" s="11"/>
    </row>
    <row r="1333" spans="1:17" x14ac:dyDescent="0.25">
      <c r="A1333" s="5">
        <v>43340.6875</v>
      </c>
      <c r="B1333" s="6">
        <v>43340</v>
      </c>
      <c r="C1333" s="11">
        <v>36</v>
      </c>
      <c r="D1333" s="11">
        <v>2966.2901525000002</v>
      </c>
      <c r="E1333" s="11">
        <v>2611.36</v>
      </c>
      <c r="F1333" s="11">
        <v>11305.444</v>
      </c>
      <c r="G1333" s="11">
        <f t="shared" si="60"/>
        <v>354.93015250000008</v>
      </c>
      <c r="H1333" s="11">
        <f t="shared" si="61"/>
        <v>3.1394623024093535</v>
      </c>
      <c r="I1333" s="11">
        <f t="shared" si="62"/>
        <v>1</v>
      </c>
      <c r="J1333" s="11"/>
      <c r="K1333" s="11"/>
      <c r="L1333" s="11"/>
      <c r="M1333" s="11"/>
      <c r="N1333" s="11"/>
      <c r="O1333" s="11"/>
      <c r="P1333" s="11"/>
      <c r="Q1333" s="11"/>
    </row>
    <row r="1334" spans="1:17" x14ac:dyDescent="0.25">
      <c r="A1334" s="5">
        <v>43340.708333333336</v>
      </c>
      <c r="B1334" s="6">
        <v>43340</v>
      </c>
      <c r="C1334" s="11">
        <v>37</v>
      </c>
      <c r="D1334" s="11">
        <v>2857.1518299999998</v>
      </c>
      <c r="E1334" s="11">
        <v>2081.0740000000001</v>
      </c>
      <c r="F1334" s="11">
        <v>11305.444</v>
      </c>
      <c r="G1334" s="11">
        <f t="shared" si="60"/>
        <v>776.07782999999972</v>
      </c>
      <c r="H1334" s="11">
        <f t="shared" si="61"/>
        <v>6.8646382220813251</v>
      </c>
      <c r="I1334" s="11">
        <f t="shared" si="62"/>
        <v>0</v>
      </c>
      <c r="J1334" s="11"/>
      <c r="K1334" s="11"/>
      <c r="L1334" s="11"/>
      <c r="M1334" s="11"/>
      <c r="N1334" s="11"/>
      <c r="O1334" s="11"/>
      <c r="P1334" s="11"/>
      <c r="Q1334" s="11"/>
    </row>
    <row r="1335" spans="1:17" x14ac:dyDescent="0.25">
      <c r="A1335" s="5">
        <v>43340.729166666664</v>
      </c>
      <c r="B1335" s="6">
        <v>43340</v>
      </c>
      <c r="C1335" s="11">
        <v>38</v>
      </c>
      <c r="D1335" s="11">
        <v>2749.1338099999998</v>
      </c>
      <c r="E1335" s="11">
        <v>1775.796</v>
      </c>
      <c r="F1335" s="11">
        <v>11305.444</v>
      </c>
      <c r="G1335" s="11">
        <f t="shared" si="60"/>
        <v>973.33780999999976</v>
      </c>
      <c r="H1335" s="11">
        <f t="shared" si="61"/>
        <v>8.6094611587125609</v>
      </c>
      <c r="I1335" s="11">
        <f t="shared" si="62"/>
        <v>0</v>
      </c>
      <c r="J1335" s="11"/>
      <c r="K1335" s="11"/>
      <c r="L1335" s="11"/>
      <c r="M1335" s="11"/>
      <c r="N1335" s="11"/>
      <c r="O1335" s="11"/>
      <c r="P1335" s="11"/>
      <c r="Q1335" s="11"/>
    </row>
    <row r="1336" spans="1:17" x14ac:dyDescent="0.25">
      <c r="A1336" s="5">
        <v>43340.75</v>
      </c>
      <c r="B1336" s="6">
        <v>43340</v>
      </c>
      <c r="C1336" s="11">
        <v>39</v>
      </c>
      <c r="D1336" s="11">
        <v>2690.1066974999999</v>
      </c>
      <c r="E1336" s="11">
        <v>1777.44</v>
      </c>
      <c r="F1336" s="11">
        <v>11305.444</v>
      </c>
      <c r="G1336" s="11">
        <f t="shared" si="60"/>
        <v>912.66669749999983</v>
      </c>
      <c r="H1336" s="11">
        <f t="shared" si="61"/>
        <v>8.0728072024415845</v>
      </c>
      <c r="I1336" s="11">
        <f t="shared" si="62"/>
        <v>0</v>
      </c>
      <c r="J1336" s="11"/>
      <c r="K1336" s="11"/>
      <c r="L1336" s="11"/>
      <c r="M1336" s="11"/>
      <c r="N1336" s="11"/>
      <c r="O1336" s="11"/>
      <c r="P1336" s="11"/>
      <c r="Q1336" s="11"/>
    </row>
    <row r="1337" spans="1:17" x14ac:dyDescent="0.25">
      <c r="A1337" s="5">
        <v>43340.770833333336</v>
      </c>
      <c r="B1337" s="6">
        <v>43340</v>
      </c>
      <c r="C1337" s="11">
        <v>40</v>
      </c>
      <c r="D1337" s="11">
        <v>2680.0704925</v>
      </c>
      <c r="E1337" s="11">
        <v>1784.1279999999999</v>
      </c>
      <c r="F1337" s="11">
        <v>11305.444</v>
      </c>
      <c r="G1337" s="11">
        <f t="shared" si="60"/>
        <v>895.94249250000007</v>
      </c>
      <c r="H1337" s="11">
        <f t="shared" si="61"/>
        <v>7.9248766567681912</v>
      </c>
      <c r="I1337" s="11">
        <f t="shared" si="62"/>
        <v>0</v>
      </c>
      <c r="J1337" s="11"/>
      <c r="K1337" s="11"/>
      <c r="L1337" s="11"/>
      <c r="M1337" s="11"/>
      <c r="N1337" s="11"/>
      <c r="O1337" s="11"/>
      <c r="P1337" s="11"/>
      <c r="Q1337" s="11"/>
    </row>
    <row r="1338" spans="1:17" x14ac:dyDescent="0.25">
      <c r="A1338" s="5">
        <v>43340.791666666664</v>
      </c>
      <c r="B1338" s="6">
        <v>43340</v>
      </c>
      <c r="C1338" s="11">
        <v>41</v>
      </c>
      <c r="D1338" s="11">
        <v>2674.17173</v>
      </c>
      <c r="E1338" s="11">
        <v>1942.076</v>
      </c>
      <c r="F1338" s="11">
        <v>11305.444</v>
      </c>
      <c r="G1338" s="11">
        <f t="shared" si="60"/>
        <v>732.09573</v>
      </c>
      <c r="H1338" s="11">
        <f t="shared" si="61"/>
        <v>6.4756035233998768</v>
      </c>
      <c r="I1338" s="11">
        <f t="shared" si="62"/>
        <v>0</v>
      </c>
      <c r="J1338" s="11"/>
      <c r="K1338" s="11"/>
      <c r="L1338" s="11"/>
      <c r="M1338" s="11"/>
      <c r="N1338" s="11"/>
      <c r="O1338" s="11"/>
      <c r="P1338" s="11"/>
      <c r="Q1338" s="11"/>
    </row>
    <row r="1339" spans="1:17" x14ac:dyDescent="0.25">
      <c r="A1339" s="5">
        <v>43340.8125</v>
      </c>
      <c r="B1339" s="6">
        <v>43340</v>
      </c>
      <c r="C1339" s="11">
        <v>42</v>
      </c>
      <c r="D1339" s="11">
        <v>2672.41041</v>
      </c>
      <c r="E1339" s="11">
        <v>2064.5300000000002</v>
      </c>
      <c r="F1339" s="11">
        <v>11305.444</v>
      </c>
      <c r="G1339" s="11">
        <f t="shared" si="60"/>
        <v>607.88040999999976</v>
      </c>
      <c r="H1339" s="11">
        <f t="shared" si="61"/>
        <v>5.3768822347888312</v>
      </c>
      <c r="I1339" s="11">
        <f t="shared" si="62"/>
        <v>0</v>
      </c>
      <c r="J1339" s="11"/>
      <c r="K1339" s="11"/>
      <c r="L1339" s="11"/>
      <c r="M1339" s="11"/>
      <c r="N1339" s="11"/>
      <c r="O1339" s="11"/>
      <c r="P1339" s="11"/>
      <c r="Q1339" s="11"/>
    </row>
    <row r="1340" spans="1:17" x14ac:dyDescent="0.25">
      <c r="A1340" s="5">
        <v>43340.833333333336</v>
      </c>
      <c r="B1340" s="6">
        <v>43340</v>
      </c>
      <c r="C1340" s="11">
        <v>43</v>
      </c>
      <c r="D1340" s="11">
        <v>2674.1602549999998</v>
      </c>
      <c r="E1340" s="11">
        <v>2199.924</v>
      </c>
      <c r="F1340" s="11">
        <v>11305.444</v>
      </c>
      <c r="G1340" s="11">
        <f t="shared" si="60"/>
        <v>474.2362549999998</v>
      </c>
      <c r="H1340" s="11">
        <f t="shared" si="61"/>
        <v>4.1947601084928632</v>
      </c>
      <c r="I1340" s="11">
        <f t="shared" si="62"/>
        <v>1</v>
      </c>
      <c r="J1340" s="11"/>
      <c r="K1340" s="11"/>
      <c r="L1340" s="11"/>
      <c r="M1340" s="11"/>
      <c r="N1340" s="11"/>
      <c r="O1340" s="11"/>
      <c r="P1340" s="11"/>
      <c r="Q1340" s="11"/>
    </row>
    <row r="1341" spans="1:17" x14ac:dyDescent="0.25">
      <c r="A1341" s="5">
        <v>43340.854166666664</v>
      </c>
      <c r="B1341" s="6">
        <v>43340</v>
      </c>
      <c r="C1341" s="11">
        <v>44</v>
      </c>
      <c r="D1341" s="11">
        <v>2679.4212649999999</v>
      </c>
      <c r="E1341" s="11">
        <v>2255.48</v>
      </c>
      <c r="F1341" s="11">
        <v>11305.444</v>
      </c>
      <c r="G1341" s="11">
        <f t="shared" si="60"/>
        <v>423.94126499999993</v>
      </c>
      <c r="H1341" s="11">
        <f t="shared" si="61"/>
        <v>3.7498860283594344</v>
      </c>
      <c r="I1341" s="11">
        <f t="shared" si="62"/>
        <v>1</v>
      </c>
      <c r="J1341" s="11"/>
      <c r="K1341" s="11"/>
      <c r="L1341" s="11"/>
      <c r="M1341" s="11"/>
      <c r="N1341" s="11"/>
      <c r="O1341" s="11"/>
      <c r="P1341" s="11"/>
      <c r="Q1341" s="11"/>
    </row>
    <row r="1342" spans="1:17" x14ac:dyDescent="0.25">
      <c r="A1342" s="5">
        <v>43340.875</v>
      </c>
      <c r="B1342" s="6">
        <v>43340</v>
      </c>
      <c r="C1342" s="11">
        <v>45</v>
      </c>
      <c r="D1342" s="11">
        <v>2654.3988899999999</v>
      </c>
      <c r="E1342" s="11">
        <v>2220.538</v>
      </c>
      <c r="F1342" s="11">
        <v>11305.444</v>
      </c>
      <c r="G1342" s="11">
        <f t="shared" si="60"/>
        <v>433.86088999999993</v>
      </c>
      <c r="H1342" s="11">
        <f t="shared" si="61"/>
        <v>3.8376280489293473</v>
      </c>
      <c r="I1342" s="11">
        <f t="shared" si="62"/>
        <v>1</v>
      </c>
      <c r="J1342" s="11"/>
      <c r="K1342" s="11"/>
      <c r="L1342" s="11"/>
      <c r="M1342" s="11"/>
      <c r="N1342" s="11"/>
      <c r="O1342" s="11"/>
      <c r="P1342" s="11"/>
      <c r="Q1342" s="11"/>
    </row>
    <row r="1343" spans="1:17" x14ac:dyDescent="0.25">
      <c r="A1343" s="5">
        <v>43340.895833333336</v>
      </c>
      <c r="B1343" s="6">
        <v>43340</v>
      </c>
      <c r="C1343" s="11">
        <v>46</v>
      </c>
      <c r="D1343" s="11">
        <v>2599.0931300000002</v>
      </c>
      <c r="E1343" s="11">
        <v>2326.5140000000001</v>
      </c>
      <c r="F1343" s="11">
        <v>11305.444</v>
      </c>
      <c r="G1343" s="11">
        <f t="shared" si="60"/>
        <v>272.57913000000008</v>
      </c>
      <c r="H1343" s="11">
        <f t="shared" si="61"/>
        <v>2.4110431222338558</v>
      </c>
      <c r="I1343" s="11">
        <f t="shared" si="62"/>
        <v>1</v>
      </c>
      <c r="J1343" s="11"/>
      <c r="K1343" s="11"/>
      <c r="L1343" s="11"/>
      <c r="M1343" s="11"/>
      <c r="N1343" s="11"/>
      <c r="O1343" s="11"/>
      <c r="P1343" s="11"/>
      <c r="Q1343" s="11"/>
    </row>
    <row r="1344" spans="1:17" x14ac:dyDescent="0.25">
      <c r="A1344" s="5">
        <v>43340.916666666664</v>
      </c>
      <c r="B1344" s="6">
        <v>43340</v>
      </c>
      <c r="C1344" s="11">
        <v>47</v>
      </c>
      <c r="D1344" s="11">
        <v>2546.7440550000001</v>
      </c>
      <c r="E1344" s="11">
        <v>2424.2020000000002</v>
      </c>
      <c r="F1344" s="11">
        <v>11305.444</v>
      </c>
      <c r="G1344" s="11">
        <f t="shared" si="60"/>
        <v>122.54205499999989</v>
      </c>
      <c r="H1344" s="11">
        <f t="shared" si="61"/>
        <v>1.0839207641911268</v>
      </c>
      <c r="I1344" s="11">
        <f t="shared" si="62"/>
        <v>1</v>
      </c>
      <c r="J1344" s="11"/>
      <c r="K1344" s="11"/>
      <c r="L1344" s="11"/>
      <c r="M1344" s="11"/>
      <c r="N1344" s="11"/>
      <c r="O1344" s="11"/>
      <c r="P1344" s="11"/>
      <c r="Q1344" s="11"/>
    </row>
    <row r="1345" spans="1:17" x14ac:dyDescent="0.25">
      <c r="A1345" s="5">
        <v>43340.9375</v>
      </c>
      <c r="B1345" s="6">
        <v>43340</v>
      </c>
      <c r="C1345" s="11">
        <v>48</v>
      </c>
      <c r="D1345" s="11">
        <v>2497.3516650000001</v>
      </c>
      <c r="E1345" s="11">
        <v>2365.826</v>
      </c>
      <c r="F1345" s="11">
        <v>11305.444</v>
      </c>
      <c r="G1345" s="11">
        <f t="shared" si="60"/>
        <v>131.52566500000012</v>
      </c>
      <c r="H1345" s="11">
        <f t="shared" si="61"/>
        <v>1.1633834549089812</v>
      </c>
      <c r="I1345" s="11">
        <f t="shared" si="62"/>
        <v>1</v>
      </c>
      <c r="J1345" s="11"/>
      <c r="K1345" s="11"/>
      <c r="L1345" s="11"/>
      <c r="M1345" s="11"/>
      <c r="N1345" s="11"/>
      <c r="O1345" s="11"/>
      <c r="P1345" s="11"/>
      <c r="Q1345" s="11"/>
    </row>
    <row r="1346" spans="1:17" x14ac:dyDescent="0.25">
      <c r="A1346" s="5">
        <v>43340.958333333336</v>
      </c>
      <c r="B1346" s="6">
        <v>43341</v>
      </c>
      <c r="C1346" s="11">
        <v>1</v>
      </c>
      <c r="D1346" s="11">
        <v>2054.3308225000001</v>
      </c>
      <c r="E1346" s="11">
        <v>2193.616</v>
      </c>
      <c r="F1346" s="11">
        <v>11305.444</v>
      </c>
      <c r="G1346" s="11">
        <f t="shared" si="60"/>
        <v>-139.28517749999992</v>
      </c>
      <c r="H1346" s="11">
        <f t="shared" si="61"/>
        <v>1.2320186407539582</v>
      </c>
      <c r="I1346" s="11">
        <f t="shared" si="62"/>
        <v>1</v>
      </c>
      <c r="J1346" s="11"/>
      <c r="K1346" s="11"/>
      <c r="L1346" s="11"/>
      <c r="M1346" s="11"/>
      <c r="N1346" s="11"/>
      <c r="O1346" s="11"/>
      <c r="P1346" s="11"/>
      <c r="Q1346" s="11"/>
    </row>
    <row r="1347" spans="1:17" x14ac:dyDescent="0.25">
      <c r="A1347" s="5">
        <v>43340.979166666664</v>
      </c>
      <c r="B1347" s="6">
        <v>43341</v>
      </c>
      <c r="C1347" s="11">
        <v>2</v>
      </c>
      <c r="D1347" s="11">
        <v>2047.6945075000001</v>
      </c>
      <c r="E1347" s="11">
        <v>2085.7060000000001</v>
      </c>
      <c r="F1347" s="11">
        <v>11305.444</v>
      </c>
      <c r="G1347" s="11">
        <f t="shared" ref="G1347:G1410" si="63">D1347-E1347</f>
        <v>-38.011492500000031</v>
      </c>
      <c r="H1347" s="11">
        <f t="shared" ref="H1347:H1410" si="64">ABS(G1347)/F1347*100</f>
        <v>0.33622290730023546</v>
      </c>
      <c r="I1347" s="11">
        <f t="shared" ref="I1347:I1410" si="65">IF(H1347&lt;=$N$3,1,0)</f>
        <v>1</v>
      </c>
      <c r="J1347" s="11"/>
      <c r="K1347" s="11"/>
      <c r="L1347" s="11"/>
      <c r="M1347" s="11"/>
      <c r="N1347" s="11"/>
      <c r="O1347" s="11"/>
      <c r="P1347" s="11"/>
      <c r="Q1347" s="11"/>
    </row>
    <row r="1348" spans="1:17" x14ac:dyDescent="0.25">
      <c r="A1348" s="5">
        <v>43341</v>
      </c>
      <c r="B1348" s="6">
        <v>43341</v>
      </c>
      <c r="C1348" s="11">
        <v>3</v>
      </c>
      <c r="D1348" s="11">
        <v>2015.0993800000001</v>
      </c>
      <c r="E1348" s="11">
        <v>2134.578</v>
      </c>
      <c r="F1348" s="11">
        <v>11305.444</v>
      </c>
      <c r="G1348" s="11">
        <f t="shared" si="63"/>
        <v>-119.47861999999986</v>
      </c>
      <c r="H1348" s="11">
        <f t="shared" si="64"/>
        <v>1.0568237744576849</v>
      </c>
      <c r="I1348" s="11">
        <f t="shared" si="65"/>
        <v>1</v>
      </c>
      <c r="J1348" s="11"/>
      <c r="K1348" s="11"/>
      <c r="L1348" s="11"/>
      <c r="M1348" s="11"/>
      <c r="N1348" s="11"/>
      <c r="O1348" s="11"/>
      <c r="P1348" s="11"/>
      <c r="Q1348" s="11"/>
    </row>
    <row r="1349" spans="1:17" x14ac:dyDescent="0.25">
      <c r="A1349" s="5">
        <v>43341.020833333336</v>
      </c>
      <c r="B1349" s="6">
        <v>43341</v>
      </c>
      <c r="C1349" s="11">
        <v>4</v>
      </c>
      <c r="D1349" s="11">
        <v>1956.5454400000001</v>
      </c>
      <c r="E1349" s="11">
        <v>1918.4380000000001</v>
      </c>
      <c r="F1349" s="11">
        <v>11305.444</v>
      </c>
      <c r="G1349" s="11">
        <f t="shared" si="63"/>
        <v>38.107439999999997</v>
      </c>
      <c r="H1349" s="11">
        <f t="shared" si="64"/>
        <v>0.33707159135014952</v>
      </c>
      <c r="I1349" s="11">
        <f t="shared" si="65"/>
        <v>1</v>
      </c>
      <c r="J1349" s="11"/>
      <c r="K1349" s="11"/>
      <c r="L1349" s="11"/>
      <c r="M1349" s="11"/>
      <c r="N1349" s="11"/>
      <c r="O1349" s="11"/>
      <c r="P1349" s="11"/>
      <c r="Q1349" s="11"/>
    </row>
    <row r="1350" spans="1:17" x14ac:dyDescent="0.25">
      <c r="A1350" s="5">
        <v>43341.041666666664</v>
      </c>
      <c r="B1350" s="6">
        <v>43341</v>
      </c>
      <c r="C1350" s="11">
        <v>5</v>
      </c>
      <c r="D1350" s="11">
        <v>1908.6504175</v>
      </c>
      <c r="E1350" s="11">
        <v>1665.54</v>
      </c>
      <c r="F1350" s="11">
        <v>11305.444</v>
      </c>
      <c r="G1350" s="11">
        <f t="shared" si="63"/>
        <v>243.11041750000004</v>
      </c>
      <c r="H1350" s="11">
        <f t="shared" si="64"/>
        <v>2.1503836337608684</v>
      </c>
      <c r="I1350" s="11">
        <f t="shared" si="65"/>
        <v>1</v>
      </c>
      <c r="J1350" s="11"/>
      <c r="K1350" s="11"/>
      <c r="L1350" s="11"/>
      <c r="M1350" s="11"/>
      <c r="N1350" s="11"/>
      <c r="O1350" s="11"/>
      <c r="P1350" s="11"/>
      <c r="Q1350" s="11"/>
    </row>
    <row r="1351" spans="1:17" x14ac:dyDescent="0.25">
      <c r="A1351" s="5">
        <v>43341.0625</v>
      </c>
      <c r="B1351" s="6">
        <v>43341</v>
      </c>
      <c r="C1351" s="11">
        <v>6</v>
      </c>
      <c r="D1351" s="11">
        <v>1871.4143125000001</v>
      </c>
      <c r="E1351" s="11">
        <v>1449.0419999999999</v>
      </c>
      <c r="F1351" s="11">
        <v>11305.444</v>
      </c>
      <c r="G1351" s="11">
        <f t="shared" si="63"/>
        <v>422.37231250000013</v>
      </c>
      <c r="H1351" s="11">
        <f t="shared" si="64"/>
        <v>3.7360081788915158</v>
      </c>
      <c r="I1351" s="11">
        <f t="shared" si="65"/>
        <v>1</v>
      </c>
      <c r="J1351" s="11"/>
      <c r="K1351" s="11"/>
      <c r="L1351" s="11"/>
      <c r="M1351" s="11"/>
      <c r="N1351" s="11"/>
      <c r="O1351" s="11"/>
      <c r="P1351" s="11"/>
      <c r="Q1351" s="11"/>
    </row>
    <row r="1352" spans="1:17" x14ac:dyDescent="0.25">
      <c r="A1352" s="5">
        <v>43341.083333333336</v>
      </c>
      <c r="B1352" s="6">
        <v>43341</v>
      </c>
      <c r="C1352" s="11">
        <v>7</v>
      </c>
      <c r="D1352" s="11">
        <v>1832.0776625000001</v>
      </c>
      <c r="E1352" s="11">
        <v>1316.412</v>
      </c>
      <c r="F1352" s="11">
        <v>11305.444</v>
      </c>
      <c r="G1352" s="11">
        <f t="shared" si="63"/>
        <v>515.66566250000005</v>
      </c>
      <c r="H1352" s="11">
        <f t="shared" si="64"/>
        <v>4.5612154860967875</v>
      </c>
      <c r="I1352" s="11">
        <f t="shared" si="65"/>
        <v>0</v>
      </c>
      <c r="J1352" s="11"/>
      <c r="K1352" s="11"/>
      <c r="L1352" s="11"/>
      <c r="M1352" s="11"/>
      <c r="N1352" s="11"/>
      <c r="O1352" s="11"/>
      <c r="P1352" s="11"/>
      <c r="Q1352" s="11"/>
    </row>
    <row r="1353" spans="1:17" x14ac:dyDescent="0.25">
      <c r="A1353" s="5">
        <v>43341.104166666664</v>
      </c>
      <c r="B1353" s="6">
        <v>43341</v>
      </c>
      <c r="C1353" s="11">
        <v>8</v>
      </c>
      <c r="D1353" s="11">
        <v>1790.6404675000001</v>
      </c>
      <c r="E1353" s="11">
        <v>1348.788</v>
      </c>
      <c r="F1353" s="11">
        <v>11305.444</v>
      </c>
      <c r="G1353" s="11">
        <f t="shared" si="63"/>
        <v>441.8524675000001</v>
      </c>
      <c r="H1353" s="11">
        <f t="shared" si="64"/>
        <v>3.9083159184194813</v>
      </c>
      <c r="I1353" s="11">
        <f t="shared" si="65"/>
        <v>1</v>
      </c>
      <c r="J1353" s="11"/>
      <c r="K1353" s="11"/>
      <c r="L1353" s="11"/>
      <c r="M1353" s="11"/>
      <c r="N1353" s="11"/>
      <c r="O1353" s="11"/>
      <c r="P1353" s="11"/>
      <c r="Q1353" s="11"/>
    </row>
    <row r="1354" spans="1:17" x14ac:dyDescent="0.25">
      <c r="A1354" s="5">
        <v>43341.125</v>
      </c>
      <c r="B1354" s="6">
        <v>43341</v>
      </c>
      <c r="C1354" s="11">
        <v>9</v>
      </c>
      <c r="D1354" s="11">
        <v>1811.900635</v>
      </c>
      <c r="E1354" s="11">
        <v>1446.4880000000001</v>
      </c>
      <c r="F1354" s="11">
        <v>11305.444</v>
      </c>
      <c r="G1354" s="11">
        <f t="shared" si="63"/>
        <v>365.41263499999991</v>
      </c>
      <c r="H1354" s="11">
        <f t="shared" si="64"/>
        <v>3.2321829642427127</v>
      </c>
      <c r="I1354" s="11">
        <f t="shared" si="65"/>
        <v>1</v>
      </c>
      <c r="J1354" s="11"/>
      <c r="K1354" s="11"/>
      <c r="L1354" s="11"/>
      <c r="M1354" s="11"/>
      <c r="N1354" s="11"/>
      <c r="O1354" s="11"/>
      <c r="P1354" s="11"/>
      <c r="Q1354" s="11"/>
    </row>
    <row r="1355" spans="1:17" x14ac:dyDescent="0.25">
      <c r="A1355" s="5">
        <v>43341.145833333336</v>
      </c>
      <c r="B1355" s="6">
        <v>43341</v>
      </c>
      <c r="C1355" s="11">
        <v>10</v>
      </c>
      <c r="D1355" s="11">
        <v>1895.8581650000001</v>
      </c>
      <c r="E1355" s="11">
        <v>1733.1679999999999</v>
      </c>
      <c r="F1355" s="11">
        <v>11305.444</v>
      </c>
      <c r="G1355" s="11">
        <f t="shared" si="63"/>
        <v>162.69016500000021</v>
      </c>
      <c r="H1355" s="11">
        <f t="shared" si="64"/>
        <v>1.4390426859838517</v>
      </c>
      <c r="I1355" s="11">
        <f t="shared" si="65"/>
        <v>1</v>
      </c>
      <c r="J1355" s="11"/>
      <c r="K1355" s="11"/>
      <c r="L1355" s="11"/>
      <c r="M1355" s="11"/>
      <c r="N1355" s="11"/>
      <c r="O1355" s="11"/>
      <c r="P1355" s="11"/>
      <c r="Q1355" s="11"/>
    </row>
    <row r="1356" spans="1:17" x14ac:dyDescent="0.25">
      <c r="A1356" s="5">
        <v>43341.166666666664</v>
      </c>
      <c r="B1356" s="6">
        <v>43341</v>
      </c>
      <c r="C1356" s="11">
        <v>11</v>
      </c>
      <c r="D1356" s="11">
        <v>2010.8362325000001</v>
      </c>
      <c r="E1356" s="11">
        <v>2023.1</v>
      </c>
      <c r="F1356" s="11">
        <v>11305.444</v>
      </c>
      <c r="G1356" s="11">
        <f t="shared" si="63"/>
        <v>-12.263767499999858</v>
      </c>
      <c r="H1356" s="11">
        <f t="shared" si="64"/>
        <v>0.10847665514065487</v>
      </c>
      <c r="I1356" s="11">
        <f t="shared" si="65"/>
        <v>1</v>
      </c>
      <c r="J1356" s="11"/>
      <c r="K1356" s="11"/>
      <c r="L1356" s="11"/>
      <c r="M1356" s="11"/>
      <c r="N1356" s="11"/>
      <c r="O1356" s="11"/>
      <c r="P1356" s="11"/>
      <c r="Q1356" s="11"/>
    </row>
    <row r="1357" spans="1:17" x14ac:dyDescent="0.25">
      <c r="A1357" s="5">
        <v>43341.1875</v>
      </c>
      <c r="B1357" s="6">
        <v>43341</v>
      </c>
      <c r="C1357" s="11">
        <v>12</v>
      </c>
      <c r="D1357" s="11">
        <v>2156.8348375</v>
      </c>
      <c r="E1357" s="11">
        <v>2145.5320000000002</v>
      </c>
      <c r="F1357" s="11">
        <v>11305.444</v>
      </c>
      <c r="G1357" s="11">
        <f t="shared" si="63"/>
        <v>11.302837499999896</v>
      </c>
      <c r="H1357" s="11">
        <f t="shared" si="64"/>
        <v>9.997694473565033E-2</v>
      </c>
      <c r="I1357" s="11">
        <f t="shared" si="65"/>
        <v>1</v>
      </c>
      <c r="J1357" s="11"/>
      <c r="K1357" s="11"/>
      <c r="L1357" s="11"/>
      <c r="M1357" s="11"/>
      <c r="N1357" s="11"/>
      <c r="O1357" s="11"/>
      <c r="P1357" s="11"/>
      <c r="Q1357" s="11"/>
    </row>
    <row r="1358" spans="1:17" x14ac:dyDescent="0.25">
      <c r="A1358" s="5">
        <v>43341.208333333336</v>
      </c>
      <c r="B1358" s="6">
        <v>43341</v>
      </c>
      <c r="C1358" s="11">
        <v>13</v>
      </c>
      <c r="D1358" s="11">
        <v>2302.3090375000002</v>
      </c>
      <c r="E1358" s="11">
        <v>2066.5720000000001</v>
      </c>
      <c r="F1358" s="11">
        <v>11305.444</v>
      </c>
      <c r="G1358" s="11">
        <f t="shared" si="63"/>
        <v>235.73703750000004</v>
      </c>
      <c r="H1358" s="11">
        <f t="shared" si="64"/>
        <v>2.0851639042217185</v>
      </c>
      <c r="I1358" s="11">
        <f t="shared" si="65"/>
        <v>1</v>
      </c>
      <c r="J1358" s="11"/>
      <c r="K1358" s="11"/>
      <c r="L1358" s="11"/>
      <c r="M1358" s="11"/>
      <c r="N1358" s="11"/>
      <c r="O1358" s="11"/>
      <c r="P1358" s="11"/>
      <c r="Q1358" s="11"/>
    </row>
    <row r="1359" spans="1:17" x14ac:dyDescent="0.25">
      <c r="A1359" s="5">
        <v>43341.229166666664</v>
      </c>
      <c r="B1359" s="6">
        <v>43341</v>
      </c>
      <c r="C1359" s="11">
        <v>14</v>
      </c>
      <c r="D1359" s="11">
        <v>2447.2588325000002</v>
      </c>
      <c r="E1359" s="11">
        <v>1916.366</v>
      </c>
      <c r="F1359" s="11">
        <v>11305.444</v>
      </c>
      <c r="G1359" s="11">
        <f t="shared" si="63"/>
        <v>530.89283250000017</v>
      </c>
      <c r="H1359" s="11">
        <f t="shared" si="64"/>
        <v>4.6959043138863032</v>
      </c>
      <c r="I1359" s="11">
        <f t="shared" si="65"/>
        <v>0</v>
      </c>
      <c r="J1359" s="11"/>
      <c r="K1359" s="11"/>
      <c r="L1359" s="11"/>
      <c r="M1359" s="11"/>
      <c r="N1359" s="11"/>
      <c r="O1359" s="11"/>
      <c r="P1359" s="11"/>
      <c r="Q1359" s="11"/>
    </row>
    <row r="1360" spans="1:17" x14ac:dyDescent="0.25">
      <c r="A1360" s="5">
        <v>43341.25</v>
      </c>
      <c r="B1360" s="6">
        <v>43341</v>
      </c>
      <c r="C1360" s="11">
        <v>15</v>
      </c>
      <c r="D1360" s="11">
        <v>2520.29801</v>
      </c>
      <c r="E1360" s="11">
        <v>2065.6619999999998</v>
      </c>
      <c r="F1360" s="11">
        <v>11305.444</v>
      </c>
      <c r="G1360" s="11">
        <f t="shared" si="63"/>
        <v>454.63601000000017</v>
      </c>
      <c r="H1360" s="11">
        <f t="shared" si="64"/>
        <v>4.0213901373532979</v>
      </c>
      <c r="I1360" s="11">
        <f t="shared" si="65"/>
        <v>1</v>
      </c>
      <c r="J1360" s="11"/>
      <c r="K1360" s="11"/>
      <c r="L1360" s="11"/>
      <c r="M1360" s="11"/>
      <c r="N1360" s="11"/>
      <c r="O1360" s="11"/>
      <c r="P1360" s="11"/>
      <c r="Q1360" s="11"/>
    </row>
    <row r="1361" spans="1:17" x14ac:dyDescent="0.25">
      <c r="A1361" s="5">
        <v>43341.270833333336</v>
      </c>
      <c r="B1361" s="6">
        <v>43341</v>
      </c>
      <c r="C1361" s="11">
        <v>16</v>
      </c>
      <c r="D1361" s="11">
        <v>2521.4265700000001</v>
      </c>
      <c r="E1361" s="11">
        <v>1852.3320000000001</v>
      </c>
      <c r="F1361" s="11">
        <v>11305.444</v>
      </c>
      <c r="G1361" s="11">
        <f t="shared" si="63"/>
        <v>669.09456999999998</v>
      </c>
      <c r="H1361" s="11">
        <f t="shared" si="64"/>
        <v>5.9183396070070318</v>
      </c>
      <c r="I1361" s="11">
        <f t="shared" si="65"/>
        <v>0</v>
      </c>
      <c r="J1361" s="11"/>
      <c r="K1361" s="11"/>
      <c r="L1361" s="11"/>
      <c r="M1361" s="11"/>
      <c r="N1361" s="11"/>
      <c r="O1361" s="11"/>
      <c r="P1361" s="11"/>
      <c r="Q1361" s="11"/>
    </row>
    <row r="1362" spans="1:17" x14ac:dyDescent="0.25">
      <c r="A1362" s="5">
        <v>43341.291666666664</v>
      </c>
      <c r="B1362" s="6">
        <v>43341</v>
      </c>
      <c r="C1362" s="11">
        <v>17</v>
      </c>
      <c r="D1362" s="11">
        <v>2530.613335</v>
      </c>
      <c r="E1362" s="11">
        <v>1766.894</v>
      </c>
      <c r="F1362" s="11">
        <v>11305.444</v>
      </c>
      <c r="G1362" s="11">
        <f t="shared" si="63"/>
        <v>763.719335</v>
      </c>
      <c r="H1362" s="11">
        <f t="shared" si="64"/>
        <v>6.7553236741520282</v>
      </c>
      <c r="I1362" s="11">
        <f t="shared" si="65"/>
        <v>0</v>
      </c>
      <c r="J1362" s="11"/>
      <c r="K1362" s="11"/>
      <c r="L1362" s="11"/>
      <c r="M1362" s="11"/>
      <c r="N1362" s="11"/>
      <c r="O1362" s="11"/>
      <c r="P1362" s="11"/>
      <c r="Q1362" s="11"/>
    </row>
    <row r="1363" spans="1:17" x14ac:dyDescent="0.25">
      <c r="A1363" s="5">
        <v>43341.3125</v>
      </c>
      <c r="B1363" s="6">
        <v>43341</v>
      </c>
      <c r="C1363" s="11">
        <v>18</v>
      </c>
      <c r="D1363" s="11">
        <v>2547.8583050000002</v>
      </c>
      <c r="E1363" s="11">
        <v>1803.626</v>
      </c>
      <c r="F1363" s="11">
        <v>11305.444</v>
      </c>
      <c r="G1363" s="11">
        <f t="shared" si="63"/>
        <v>744.23230500000022</v>
      </c>
      <c r="H1363" s="11">
        <f t="shared" si="64"/>
        <v>6.5829551232132077</v>
      </c>
      <c r="I1363" s="11">
        <f t="shared" si="65"/>
        <v>0</v>
      </c>
      <c r="J1363" s="11"/>
      <c r="K1363" s="11"/>
      <c r="L1363" s="11"/>
      <c r="M1363" s="11"/>
      <c r="N1363" s="11"/>
      <c r="O1363" s="11"/>
      <c r="P1363" s="11"/>
      <c r="Q1363" s="11"/>
    </row>
    <row r="1364" spans="1:17" x14ac:dyDescent="0.25">
      <c r="A1364" s="5">
        <v>43341.333333333336</v>
      </c>
      <c r="B1364" s="6">
        <v>43341</v>
      </c>
      <c r="C1364" s="11">
        <v>19</v>
      </c>
      <c r="D1364" s="11">
        <v>2565.8664950000002</v>
      </c>
      <c r="E1364" s="11">
        <v>1854.058</v>
      </c>
      <c r="F1364" s="11">
        <v>11305.444</v>
      </c>
      <c r="G1364" s="11">
        <f t="shared" si="63"/>
        <v>711.80849500000022</v>
      </c>
      <c r="H1364" s="11">
        <f t="shared" si="64"/>
        <v>6.2961569222756779</v>
      </c>
      <c r="I1364" s="11">
        <f t="shared" si="65"/>
        <v>0</v>
      </c>
      <c r="J1364" s="11"/>
      <c r="K1364" s="11"/>
      <c r="L1364" s="11"/>
      <c r="M1364" s="11"/>
      <c r="N1364" s="11"/>
      <c r="O1364" s="11"/>
      <c r="P1364" s="11"/>
      <c r="Q1364" s="11"/>
    </row>
    <row r="1365" spans="1:17" x14ac:dyDescent="0.25">
      <c r="A1365" s="5">
        <v>43341.354166666664</v>
      </c>
      <c r="B1365" s="6">
        <v>43341</v>
      </c>
      <c r="C1365" s="11">
        <v>20</v>
      </c>
      <c r="D1365" s="11">
        <v>2584.637905</v>
      </c>
      <c r="E1365" s="11">
        <v>1902.502</v>
      </c>
      <c r="F1365" s="11">
        <v>11305.444</v>
      </c>
      <c r="G1365" s="11">
        <f t="shared" si="63"/>
        <v>682.13590500000009</v>
      </c>
      <c r="H1365" s="11">
        <f t="shared" si="64"/>
        <v>6.033694076942048</v>
      </c>
      <c r="I1365" s="11">
        <f t="shared" si="65"/>
        <v>0</v>
      </c>
      <c r="J1365" s="11"/>
      <c r="K1365" s="11"/>
      <c r="L1365" s="11"/>
      <c r="M1365" s="11"/>
      <c r="N1365" s="11"/>
      <c r="O1365" s="11"/>
      <c r="P1365" s="11"/>
      <c r="Q1365" s="11"/>
    </row>
    <row r="1366" spans="1:17" x14ac:dyDescent="0.25">
      <c r="A1366" s="5">
        <v>43341.375</v>
      </c>
      <c r="B1366" s="6">
        <v>43341</v>
      </c>
      <c r="C1366" s="11">
        <v>21</v>
      </c>
      <c r="D1366" s="11">
        <v>2608.4702000000002</v>
      </c>
      <c r="E1366" s="11">
        <v>2038.6020000000001</v>
      </c>
      <c r="F1366" s="11">
        <v>11305.444</v>
      </c>
      <c r="G1366" s="11">
        <f t="shared" si="63"/>
        <v>569.86820000000012</v>
      </c>
      <c r="H1366" s="11">
        <f t="shared" si="64"/>
        <v>5.0406529809886296</v>
      </c>
      <c r="I1366" s="11">
        <f t="shared" si="65"/>
        <v>0</v>
      </c>
      <c r="J1366" s="11"/>
      <c r="K1366" s="11"/>
      <c r="L1366" s="11"/>
      <c r="M1366" s="11"/>
      <c r="N1366" s="11"/>
      <c r="O1366" s="11"/>
      <c r="P1366" s="11"/>
      <c r="Q1366" s="11"/>
    </row>
    <row r="1367" spans="1:17" x14ac:dyDescent="0.25">
      <c r="A1367" s="5">
        <v>43341.395833333336</v>
      </c>
      <c r="B1367" s="6">
        <v>43341</v>
      </c>
      <c r="C1367" s="11">
        <v>22</v>
      </c>
      <c r="D1367" s="11">
        <v>2637.3633799999998</v>
      </c>
      <c r="E1367" s="11">
        <v>2155.34</v>
      </c>
      <c r="F1367" s="11">
        <v>11305.444</v>
      </c>
      <c r="G1367" s="11">
        <f t="shared" si="63"/>
        <v>482.02337999999963</v>
      </c>
      <c r="H1367" s="11">
        <f t="shared" si="64"/>
        <v>4.2636395350770799</v>
      </c>
      <c r="I1367" s="11">
        <f t="shared" si="65"/>
        <v>1</v>
      </c>
      <c r="J1367" s="11"/>
      <c r="K1367" s="11"/>
      <c r="L1367" s="11"/>
      <c r="M1367" s="11"/>
      <c r="N1367" s="11"/>
      <c r="O1367" s="11"/>
      <c r="P1367" s="11"/>
      <c r="Q1367" s="11"/>
    </row>
    <row r="1368" spans="1:17" x14ac:dyDescent="0.25">
      <c r="A1368" s="5">
        <v>43341.416666666664</v>
      </c>
      <c r="B1368" s="6">
        <v>43341</v>
      </c>
      <c r="C1368" s="11">
        <v>23</v>
      </c>
      <c r="D1368" s="11">
        <v>2669.2553724999998</v>
      </c>
      <c r="E1368" s="11">
        <v>2078.444</v>
      </c>
      <c r="F1368" s="11">
        <v>11305.444</v>
      </c>
      <c r="G1368" s="11">
        <f t="shared" si="63"/>
        <v>590.81137249999983</v>
      </c>
      <c r="H1368" s="11">
        <f t="shared" si="64"/>
        <v>5.2259015435395542</v>
      </c>
      <c r="I1368" s="11">
        <f t="shared" si="65"/>
        <v>0</v>
      </c>
      <c r="J1368" s="11"/>
      <c r="K1368" s="11"/>
      <c r="L1368" s="11"/>
      <c r="M1368" s="11"/>
      <c r="N1368" s="11"/>
      <c r="O1368" s="11"/>
      <c r="P1368" s="11"/>
      <c r="Q1368" s="11"/>
    </row>
    <row r="1369" spans="1:17" x14ac:dyDescent="0.25">
      <c r="A1369" s="5">
        <v>43341.4375</v>
      </c>
      <c r="B1369" s="6">
        <v>43341</v>
      </c>
      <c r="C1369" s="11">
        <v>24</v>
      </c>
      <c r="D1369" s="11">
        <v>2704.1461774999998</v>
      </c>
      <c r="E1369" s="11">
        <v>2081.8159999999998</v>
      </c>
      <c r="F1369" s="11">
        <v>11305.444</v>
      </c>
      <c r="G1369" s="11">
        <f t="shared" si="63"/>
        <v>622.33017749999999</v>
      </c>
      <c r="H1369" s="11">
        <f t="shared" si="64"/>
        <v>5.5046947072578485</v>
      </c>
      <c r="I1369" s="11">
        <f t="shared" si="65"/>
        <v>0</v>
      </c>
      <c r="J1369" s="11"/>
      <c r="K1369" s="11"/>
      <c r="L1369" s="11"/>
      <c r="M1369" s="11"/>
      <c r="N1369" s="11"/>
      <c r="O1369" s="11"/>
      <c r="P1369" s="11"/>
      <c r="Q1369" s="11"/>
    </row>
    <row r="1370" spans="1:17" x14ac:dyDescent="0.25">
      <c r="A1370" s="5">
        <v>43341.458333333336</v>
      </c>
      <c r="B1370" s="6">
        <v>43341</v>
      </c>
      <c r="C1370" s="11">
        <v>25</v>
      </c>
      <c r="D1370" s="11">
        <v>2745.111735</v>
      </c>
      <c r="E1370" s="11">
        <v>2299.8119999999999</v>
      </c>
      <c r="F1370" s="11">
        <v>11305.444</v>
      </c>
      <c r="G1370" s="11">
        <f t="shared" si="63"/>
        <v>445.29973500000006</v>
      </c>
      <c r="H1370" s="11">
        <f t="shared" si="64"/>
        <v>3.9388080202776647</v>
      </c>
      <c r="I1370" s="11">
        <f t="shared" si="65"/>
        <v>1</v>
      </c>
      <c r="J1370" s="11"/>
      <c r="K1370" s="11"/>
      <c r="L1370" s="11"/>
      <c r="M1370" s="11"/>
      <c r="N1370" s="11"/>
      <c r="O1370" s="11"/>
      <c r="P1370" s="11"/>
      <c r="Q1370" s="11"/>
    </row>
    <row r="1371" spans="1:17" x14ac:dyDescent="0.25">
      <c r="A1371" s="5">
        <v>43341.479166666664</v>
      </c>
      <c r="B1371" s="6">
        <v>43341</v>
      </c>
      <c r="C1371" s="11">
        <v>26</v>
      </c>
      <c r="D1371" s="11">
        <v>2792.1520449999998</v>
      </c>
      <c r="E1371" s="11">
        <v>2536.1779999999999</v>
      </c>
      <c r="F1371" s="11">
        <v>11305.444</v>
      </c>
      <c r="G1371" s="11">
        <f t="shared" si="63"/>
        <v>255.97404499999993</v>
      </c>
      <c r="H1371" s="11">
        <f t="shared" si="64"/>
        <v>2.2641662282348216</v>
      </c>
      <c r="I1371" s="11">
        <f t="shared" si="65"/>
        <v>1</v>
      </c>
      <c r="J1371" s="11"/>
      <c r="K1371" s="11"/>
      <c r="L1371" s="11"/>
      <c r="M1371" s="11"/>
      <c r="N1371" s="11"/>
      <c r="O1371" s="11"/>
      <c r="P1371" s="11"/>
      <c r="Q1371" s="11"/>
    </row>
    <row r="1372" spans="1:17" x14ac:dyDescent="0.25">
      <c r="A1372" s="5">
        <v>43341.5</v>
      </c>
      <c r="B1372" s="6">
        <v>43341</v>
      </c>
      <c r="C1372" s="11">
        <v>27</v>
      </c>
      <c r="D1372" s="11">
        <v>2843.0563124999999</v>
      </c>
      <c r="E1372" s="11">
        <v>2639.9259999999999</v>
      </c>
      <c r="F1372" s="11">
        <v>11305.444</v>
      </c>
      <c r="G1372" s="11">
        <f t="shared" si="63"/>
        <v>203.13031249999995</v>
      </c>
      <c r="H1372" s="11">
        <f t="shared" si="64"/>
        <v>1.7967477659435576</v>
      </c>
      <c r="I1372" s="11">
        <f t="shared" si="65"/>
        <v>1</v>
      </c>
      <c r="J1372" s="11"/>
      <c r="K1372" s="11"/>
      <c r="L1372" s="11"/>
      <c r="M1372" s="11"/>
      <c r="N1372" s="11"/>
      <c r="O1372" s="11"/>
      <c r="P1372" s="11"/>
      <c r="Q1372" s="11"/>
    </row>
    <row r="1373" spans="1:17" x14ac:dyDescent="0.25">
      <c r="A1373" s="5">
        <v>43341.520833333336</v>
      </c>
      <c r="B1373" s="6">
        <v>43341</v>
      </c>
      <c r="C1373" s="11">
        <v>28</v>
      </c>
      <c r="D1373" s="11">
        <v>2897.8245375000001</v>
      </c>
      <c r="E1373" s="11">
        <v>2765.9279999999999</v>
      </c>
      <c r="F1373" s="11">
        <v>11305.444</v>
      </c>
      <c r="G1373" s="11">
        <f t="shared" si="63"/>
        <v>131.89653750000025</v>
      </c>
      <c r="H1373" s="11">
        <f t="shared" si="64"/>
        <v>1.1666639319959504</v>
      </c>
      <c r="I1373" s="11">
        <f t="shared" si="65"/>
        <v>1</v>
      </c>
      <c r="J1373" s="11"/>
      <c r="K1373" s="11"/>
      <c r="L1373" s="11"/>
      <c r="M1373" s="11"/>
      <c r="N1373" s="11"/>
      <c r="O1373" s="11"/>
      <c r="P1373" s="11"/>
      <c r="Q1373" s="11"/>
    </row>
    <row r="1374" spans="1:17" x14ac:dyDescent="0.25">
      <c r="A1374" s="5">
        <v>43341.541666666664</v>
      </c>
      <c r="B1374" s="6">
        <v>43341</v>
      </c>
      <c r="C1374" s="11">
        <v>29</v>
      </c>
      <c r="D1374" s="11">
        <v>2953.0423300000002</v>
      </c>
      <c r="E1374" s="11">
        <v>2974.2779999999998</v>
      </c>
      <c r="F1374" s="11">
        <v>11305.444</v>
      </c>
      <c r="G1374" s="11">
        <f t="shared" si="63"/>
        <v>-21.235669999999573</v>
      </c>
      <c r="H1374" s="11">
        <f t="shared" si="64"/>
        <v>0.18783578955412608</v>
      </c>
      <c r="I1374" s="11">
        <f t="shared" si="65"/>
        <v>1</v>
      </c>
      <c r="J1374" s="11"/>
      <c r="K1374" s="11"/>
      <c r="L1374" s="11"/>
      <c r="M1374" s="11"/>
      <c r="N1374" s="11"/>
      <c r="O1374" s="11"/>
      <c r="P1374" s="11"/>
      <c r="Q1374" s="11"/>
    </row>
    <row r="1375" spans="1:17" x14ac:dyDescent="0.25">
      <c r="A1375" s="5">
        <v>43341.5625</v>
      </c>
      <c r="B1375" s="6">
        <v>43341</v>
      </c>
      <c r="C1375" s="11">
        <v>30</v>
      </c>
      <c r="D1375" s="11">
        <v>3008.7096900000001</v>
      </c>
      <c r="E1375" s="11">
        <v>3044.7060000000001</v>
      </c>
      <c r="F1375" s="11">
        <v>11305.444</v>
      </c>
      <c r="G1375" s="11">
        <f t="shared" si="63"/>
        <v>-35.996309999999994</v>
      </c>
      <c r="H1375" s="11">
        <f t="shared" si="64"/>
        <v>0.31839802134263806</v>
      </c>
      <c r="I1375" s="11">
        <f t="shared" si="65"/>
        <v>1</v>
      </c>
      <c r="J1375" s="11"/>
      <c r="K1375" s="11"/>
      <c r="L1375" s="11"/>
      <c r="M1375" s="11"/>
      <c r="N1375" s="11"/>
      <c r="O1375" s="11"/>
      <c r="P1375" s="11"/>
      <c r="Q1375" s="11"/>
    </row>
    <row r="1376" spans="1:17" x14ac:dyDescent="0.25">
      <c r="A1376" s="5">
        <v>43341.583333333336</v>
      </c>
      <c r="B1376" s="6">
        <v>43341</v>
      </c>
      <c r="C1376" s="11">
        <v>31</v>
      </c>
      <c r="D1376" s="11">
        <v>3081.8745349999999</v>
      </c>
      <c r="E1376" s="11">
        <v>3067.3620000000001</v>
      </c>
      <c r="F1376" s="11">
        <v>11305.444</v>
      </c>
      <c r="G1376" s="11">
        <f t="shared" si="63"/>
        <v>14.512534999999843</v>
      </c>
      <c r="H1376" s="11">
        <f t="shared" si="64"/>
        <v>0.12836766959351481</v>
      </c>
      <c r="I1376" s="11">
        <f t="shared" si="65"/>
        <v>1</v>
      </c>
      <c r="J1376" s="11"/>
      <c r="K1376" s="11"/>
      <c r="L1376" s="11"/>
      <c r="M1376" s="11"/>
      <c r="N1376" s="11"/>
      <c r="O1376" s="11"/>
      <c r="P1376" s="11"/>
      <c r="Q1376" s="11"/>
    </row>
    <row r="1377" spans="1:17" x14ac:dyDescent="0.25">
      <c r="A1377" s="5">
        <v>43341.604166666664</v>
      </c>
      <c r="B1377" s="6">
        <v>43341</v>
      </c>
      <c r="C1377" s="11">
        <v>32</v>
      </c>
      <c r="D1377" s="11">
        <v>3172.536865</v>
      </c>
      <c r="E1377" s="11">
        <v>2959.81</v>
      </c>
      <c r="F1377" s="11">
        <v>11305.444</v>
      </c>
      <c r="G1377" s="11">
        <f t="shared" si="63"/>
        <v>212.72686500000009</v>
      </c>
      <c r="H1377" s="11">
        <f t="shared" si="64"/>
        <v>1.8816321145812591</v>
      </c>
      <c r="I1377" s="11">
        <f t="shared" si="65"/>
        <v>1</v>
      </c>
      <c r="J1377" s="11"/>
      <c r="K1377" s="11"/>
      <c r="L1377" s="11"/>
      <c r="M1377" s="11"/>
      <c r="N1377" s="11"/>
      <c r="O1377" s="11"/>
      <c r="P1377" s="11"/>
      <c r="Q1377" s="11"/>
    </row>
    <row r="1378" spans="1:17" x14ac:dyDescent="0.25">
      <c r="A1378" s="5">
        <v>43341.625</v>
      </c>
      <c r="B1378" s="6">
        <v>43341</v>
      </c>
      <c r="C1378" s="11">
        <v>33</v>
      </c>
      <c r="D1378" s="11">
        <v>3230.0342900000001</v>
      </c>
      <c r="E1378" s="11">
        <v>3000.1660000000002</v>
      </c>
      <c r="F1378" s="11">
        <v>11305.444</v>
      </c>
      <c r="G1378" s="11">
        <f t="shared" si="63"/>
        <v>229.86828999999989</v>
      </c>
      <c r="H1378" s="11">
        <f t="shared" si="64"/>
        <v>2.0332530947037544</v>
      </c>
      <c r="I1378" s="11">
        <f t="shared" si="65"/>
        <v>1</v>
      </c>
      <c r="J1378" s="11"/>
      <c r="K1378" s="11"/>
      <c r="L1378" s="11"/>
      <c r="M1378" s="11"/>
      <c r="N1378" s="11"/>
      <c r="O1378" s="11"/>
      <c r="P1378" s="11"/>
      <c r="Q1378" s="11"/>
    </row>
    <row r="1379" spans="1:17" x14ac:dyDescent="0.25">
      <c r="A1379" s="5">
        <v>43341.645833333336</v>
      </c>
      <c r="B1379" s="6">
        <v>43341</v>
      </c>
      <c r="C1379" s="11">
        <v>34</v>
      </c>
      <c r="D1379" s="11">
        <v>3254.36681</v>
      </c>
      <c r="E1379" s="11">
        <v>3104.3159999999998</v>
      </c>
      <c r="F1379" s="11">
        <v>11305.444</v>
      </c>
      <c r="G1379" s="11">
        <f t="shared" si="63"/>
        <v>150.05081000000018</v>
      </c>
      <c r="H1379" s="11">
        <f t="shared" si="64"/>
        <v>1.327243848185</v>
      </c>
      <c r="I1379" s="11">
        <f t="shared" si="65"/>
        <v>1</v>
      </c>
      <c r="J1379" s="11"/>
      <c r="K1379" s="11"/>
      <c r="L1379" s="11"/>
      <c r="M1379" s="11"/>
      <c r="N1379" s="11"/>
      <c r="O1379" s="11"/>
      <c r="P1379" s="11"/>
      <c r="Q1379" s="11"/>
    </row>
    <row r="1380" spans="1:17" x14ac:dyDescent="0.25">
      <c r="A1380" s="5">
        <v>43341.666666666664</v>
      </c>
      <c r="B1380" s="6">
        <v>43341</v>
      </c>
      <c r="C1380" s="11">
        <v>35</v>
      </c>
      <c r="D1380" s="11">
        <v>3230.9875050000001</v>
      </c>
      <c r="E1380" s="11">
        <v>3205.848</v>
      </c>
      <c r="F1380" s="11">
        <v>11305.444</v>
      </c>
      <c r="G1380" s="11">
        <f t="shared" si="63"/>
        <v>25.139505000000099</v>
      </c>
      <c r="H1380" s="11">
        <f t="shared" si="64"/>
        <v>0.22236636615068014</v>
      </c>
      <c r="I1380" s="11">
        <f t="shared" si="65"/>
        <v>1</v>
      </c>
      <c r="J1380" s="11"/>
      <c r="K1380" s="11"/>
      <c r="L1380" s="11"/>
      <c r="M1380" s="11"/>
      <c r="N1380" s="11"/>
      <c r="O1380" s="11"/>
      <c r="P1380" s="11"/>
      <c r="Q1380" s="11"/>
    </row>
    <row r="1381" spans="1:17" x14ac:dyDescent="0.25">
      <c r="A1381" s="5">
        <v>43341.6875</v>
      </c>
      <c r="B1381" s="6">
        <v>43341</v>
      </c>
      <c r="C1381" s="11">
        <v>36</v>
      </c>
      <c r="D1381" s="11">
        <v>3159.8963749999998</v>
      </c>
      <c r="E1381" s="11">
        <v>3196.2820000000002</v>
      </c>
      <c r="F1381" s="11">
        <v>11305.444</v>
      </c>
      <c r="G1381" s="11">
        <f t="shared" si="63"/>
        <v>-36.385625000000346</v>
      </c>
      <c r="H1381" s="11">
        <f t="shared" si="64"/>
        <v>0.32184162780338699</v>
      </c>
      <c r="I1381" s="11">
        <f t="shared" si="65"/>
        <v>1</v>
      </c>
      <c r="J1381" s="11"/>
      <c r="K1381" s="11"/>
      <c r="L1381" s="11"/>
      <c r="M1381" s="11"/>
      <c r="N1381" s="11"/>
      <c r="O1381" s="11"/>
      <c r="P1381" s="11"/>
      <c r="Q1381" s="11"/>
    </row>
    <row r="1382" spans="1:17" x14ac:dyDescent="0.25">
      <c r="A1382" s="5">
        <v>43341.708333333336</v>
      </c>
      <c r="B1382" s="6">
        <v>43341</v>
      </c>
      <c r="C1382" s="11">
        <v>37</v>
      </c>
      <c r="D1382" s="11">
        <v>3096.1737450000001</v>
      </c>
      <c r="E1382" s="11">
        <v>2902.5819999999999</v>
      </c>
      <c r="F1382" s="11">
        <v>11305.444</v>
      </c>
      <c r="G1382" s="11">
        <f t="shared" si="63"/>
        <v>193.59174500000017</v>
      </c>
      <c r="H1382" s="11">
        <f t="shared" si="64"/>
        <v>1.7123763118016433</v>
      </c>
      <c r="I1382" s="11">
        <f t="shared" si="65"/>
        <v>1</v>
      </c>
      <c r="J1382" s="11"/>
      <c r="K1382" s="11"/>
      <c r="L1382" s="11"/>
      <c r="M1382" s="11"/>
      <c r="N1382" s="11"/>
      <c r="O1382" s="11"/>
      <c r="P1382" s="11"/>
      <c r="Q1382" s="11"/>
    </row>
    <row r="1383" spans="1:17" x14ac:dyDescent="0.25">
      <c r="A1383" s="5">
        <v>43341.729166666664</v>
      </c>
      <c r="B1383" s="6">
        <v>43341</v>
      </c>
      <c r="C1383" s="11">
        <v>38</v>
      </c>
      <c r="D1383" s="11">
        <v>3039.8196149999999</v>
      </c>
      <c r="E1383" s="11">
        <v>2585.8679999999999</v>
      </c>
      <c r="F1383" s="11">
        <v>11305.444</v>
      </c>
      <c r="G1383" s="11">
        <f t="shared" si="63"/>
        <v>453.95161499999995</v>
      </c>
      <c r="H1383" s="11">
        <f t="shared" si="64"/>
        <v>4.0153364609121054</v>
      </c>
      <c r="I1383" s="11">
        <f t="shared" si="65"/>
        <v>1</v>
      </c>
      <c r="J1383" s="11"/>
      <c r="K1383" s="11"/>
      <c r="L1383" s="11"/>
      <c r="M1383" s="11"/>
      <c r="N1383" s="11"/>
      <c r="O1383" s="11"/>
      <c r="P1383" s="11"/>
      <c r="Q1383" s="11"/>
    </row>
    <row r="1384" spans="1:17" x14ac:dyDescent="0.25">
      <c r="A1384" s="5">
        <v>43341.75</v>
      </c>
      <c r="B1384" s="6">
        <v>43341</v>
      </c>
      <c r="C1384" s="11">
        <v>39</v>
      </c>
      <c r="D1384" s="11">
        <v>2933.2666275000001</v>
      </c>
      <c r="E1384" s="11">
        <v>2385.8919999999998</v>
      </c>
      <c r="F1384" s="11">
        <v>11305.444</v>
      </c>
      <c r="G1384" s="11">
        <f t="shared" si="63"/>
        <v>547.37462750000032</v>
      </c>
      <c r="H1384" s="11">
        <f t="shared" si="64"/>
        <v>4.8416906713261358</v>
      </c>
      <c r="I1384" s="11">
        <f t="shared" si="65"/>
        <v>0</v>
      </c>
      <c r="J1384" s="11"/>
      <c r="K1384" s="11"/>
      <c r="L1384" s="11"/>
      <c r="M1384" s="11"/>
      <c r="N1384" s="11"/>
      <c r="O1384" s="11"/>
      <c r="P1384" s="11"/>
      <c r="Q1384" s="11"/>
    </row>
    <row r="1385" spans="1:17" x14ac:dyDescent="0.25">
      <c r="A1385" s="5">
        <v>43341.770833333336</v>
      </c>
      <c r="B1385" s="6">
        <v>43341</v>
      </c>
      <c r="C1385" s="11">
        <v>40</v>
      </c>
      <c r="D1385" s="11">
        <v>2776.5147824999999</v>
      </c>
      <c r="E1385" s="11">
        <v>2239.0479999999998</v>
      </c>
      <c r="F1385" s="11">
        <v>11305.444</v>
      </c>
      <c r="G1385" s="11">
        <f t="shared" si="63"/>
        <v>537.46678250000014</v>
      </c>
      <c r="H1385" s="11">
        <f t="shared" si="64"/>
        <v>4.7540528483445694</v>
      </c>
      <c r="I1385" s="11">
        <f t="shared" si="65"/>
        <v>0</v>
      </c>
      <c r="J1385" s="11"/>
      <c r="K1385" s="11"/>
      <c r="L1385" s="11"/>
      <c r="M1385" s="11"/>
      <c r="N1385" s="11"/>
      <c r="O1385" s="11"/>
      <c r="P1385" s="11"/>
      <c r="Q1385" s="11"/>
    </row>
    <row r="1386" spans="1:17" x14ac:dyDescent="0.25">
      <c r="A1386" s="5">
        <v>43341.791666666664</v>
      </c>
      <c r="B1386" s="6">
        <v>43341</v>
      </c>
      <c r="C1386" s="11">
        <v>41</v>
      </c>
      <c r="D1386" s="11">
        <v>2632.1343474999999</v>
      </c>
      <c r="E1386" s="11">
        <v>2063.1280000000002</v>
      </c>
      <c r="F1386" s="11">
        <v>11305.444</v>
      </c>
      <c r="G1386" s="11">
        <f t="shared" si="63"/>
        <v>569.00634749999972</v>
      </c>
      <c r="H1386" s="11">
        <f t="shared" si="64"/>
        <v>5.0330296404104056</v>
      </c>
      <c r="I1386" s="11">
        <f t="shared" si="65"/>
        <v>0</v>
      </c>
      <c r="J1386" s="11"/>
      <c r="K1386" s="11"/>
      <c r="L1386" s="11"/>
      <c r="M1386" s="11"/>
      <c r="N1386" s="11"/>
      <c r="O1386" s="11"/>
      <c r="P1386" s="11"/>
      <c r="Q1386" s="11"/>
    </row>
    <row r="1387" spans="1:17" x14ac:dyDescent="0.25">
      <c r="A1387" s="5">
        <v>43341.8125</v>
      </c>
      <c r="B1387" s="6">
        <v>43341</v>
      </c>
      <c r="C1387" s="11">
        <v>42</v>
      </c>
      <c r="D1387" s="11">
        <v>2500.1253225</v>
      </c>
      <c r="E1387" s="11">
        <v>1935.2180000000001</v>
      </c>
      <c r="F1387" s="11">
        <v>11305.444</v>
      </c>
      <c r="G1387" s="11">
        <f t="shared" si="63"/>
        <v>564.90732249999996</v>
      </c>
      <c r="H1387" s="11">
        <f t="shared" si="64"/>
        <v>4.9967725504632989</v>
      </c>
      <c r="I1387" s="11">
        <f t="shared" si="65"/>
        <v>0</v>
      </c>
      <c r="J1387" s="11"/>
      <c r="K1387" s="11"/>
      <c r="L1387" s="11"/>
      <c r="M1387" s="11"/>
      <c r="N1387" s="11"/>
      <c r="O1387" s="11"/>
      <c r="P1387" s="11"/>
      <c r="Q1387" s="11"/>
    </row>
    <row r="1388" spans="1:17" x14ac:dyDescent="0.25">
      <c r="A1388" s="5">
        <v>43341.833333333336</v>
      </c>
      <c r="B1388" s="6">
        <v>43341</v>
      </c>
      <c r="C1388" s="11">
        <v>43</v>
      </c>
      <c r="D1388" s="11">
        <v>2381.3331075000001</v>
      </c>
      <c r="E1388" s="11">
        <v>1715.828</v>
      </c>
      <c r="F1388" s="11">
        <v>11305.444</v>
      </c>
      <c r="G1388" s="11">
        <f t="shared" si="63"/>
        <v>665.50510750000012</v>
      </c>
      <c r="H1388" s="11">
        <f t="shared" si="64"/>
        <v>5.8865897482664113</v>
      </c>
      <c r="I1388" s="11">
        <f t="shared" si="65"/>
        <v>0</v>
      </c>
      <c r="J1388" s="11"/>
      <c r="K1388" s="11"/>
      <c r="L1388" s="11"/>
      <c r="M1388" s="11"/>
      <c r="N1388" s="11"/>
      <c r="O1388" s="11"/>
      <c r="P1388" s="11"/>
      <c r="Q1388" s="11"/>
    </row>
    <row r="1389" spans="1:17" x14ac:dyDescent="0.25">
      <c r="A1389" s="5">
        <v>43341.854166666664</v>
      </c>
      <c r="B1389" s="6">
        <v>43341</v>
      </c>
      <c r="C1389" s="11">
        <v>44</v>
      </c>
      <c r="D1389" s="11">
        <v>2275.7577025000001</v>
      </c>
      <c r="E1389" s="11">
        <v>1533.57</v>
      </c>
      <c r="F1389" s="11">
        <v>11305.444</v>
      </c>
      <c r="G1389" s="11">
        <f t="shared" si="63"/>
        <v>742.18770250000011</v>
      </c>
      <c r="H1389" s="11">
        <f t="shared" si="64"/>
        <v>6.5648700086436254</v>
      </c>
      <c r="I1389" s="11">
        <f t="shared" si="65"/>
        <v>0</v>
      </c>
      <c r="J1389" s="11"/>
      <c r="K1389" s="11"/>
      <c r="L1389" s="11"/>
      <c r="M1389" s="11"/>
      <c r="N1389" s="11"/>
      <c r="O1389" s="11"/>
      <c r="P1389" s="11"/>
      <c r="Q1389" s="11"/>
    </row>
    <row r="1390" spans="1:17" x14ac:dyDescent="0.25">
      <c r="A1390" s="5">
        <v>43341.875</v>
      </c>
      <c r="B1390" s="6">
        <v>43341</v>
      </c>
      <c r="C1390" s="11">
        <v>45</v>
      </c>
      <c r="D1390" s="11">
        <v>2177.0223999999998</v>
      </c>
      <c r="E1390" s="11">
        <v>1545.222</v>
      </c>
      <c r="F1390" s="11">
        <v>11305.444</v>
      </c>
      <c r="G1390" s="11">
        <f t="shared" si="63"/>
        <v>631.80039999999985</v>
      </c>
      <c r="H1390" s="11">
        <f t="shared" si="64"/>
        <v>5.5884616296361278</v>
      </c>
      <c r="I1390" s="11">
        <f t="shared" si="65"/>
        <v>0</v>
      </c>
      <c r="J1390" s="11"/>
      <c r="K1390" s="11"/>
      <c r="L1390" s="11"/>
      <c r="M1390" s="11"/>
      <c r="N1390" s="11"/>
      <c r="O1390" s="11"/>
      <c r="P1390" s="11"/>
      <c r="Q1390" s="11"/>
    </row>
    <row r="1391" spans="1:17" x14ac:dyDescent="0.25">
      <c r="A1391" s="5">
        <v>43341.895833333336</v>
      </c>
      <c r="B1391" s="6">
        <v>43341</v>
      </c>
      <c r="C1391" s="11">
        <v>46</v>
      </c>
      <c r="D1391" s="11">
        <v>2085.1271999999999</v>
      </c>
      <c r="E1391" s="11">
        <v>1626.912</v>
      </c>
      <c r="F1391" s="11">
        <v>11305.444</v>
      </c>
      <c r="G1391" s="11">
        <f t="shared" si="63"/>
        <v>458.21519999999987</v>
      </c>
      <c r="H1391" s="11">
        <f t="shared" si="64"/>
        <v>4.053049132789476</v>
      </c>
      <c r="I1391" s="11">
        <f t="shared" si="65"/>
        <v>1</v>
      </c>
      <c r="J1391" s="11"/>
      <c r="K1391" s="11"/>
      <c r="L1391" s="11"/>
      <c r="M1391" s="11"/>
      <c r="N1391" s="11"/>
      <c r="O1391" s="11"/>
      <c r="P1391" s="11"/>
      <c r="Q1391" s="11"/>
    </row>
    <row r="1392" spans="1:17" x14ac:dyDescent="0.25">
      <c r="A1392" s="5">
        <v>43341.916666666664</v>
      </c>
      <c r="B1392" s="6">
        <v>43341</v>
      </c>
      <c r="C1392" s="11">
        <v>47</v>
      </c>
      <c r="D1392" s="11">
        <v>2002.0371124999999</v>
      </c>
      <c r="E1392" s="11">
        <v>1582.136</v>
      </c>
      <c r="F1392" s="11">
        <v>11305.444</v>
      </c>
      <c r="G1392" s="11">
        <f t="shared" si="63"/>
        <v>419.90111249999995</v>
      </c>
      <c r="H1392" s="11">
        <f t="shared" si="64"/>
        <v>3.7141496831084213</v>
      </c>
      <c r="I1392" s="11">
        <f t="shared" si="65"/>
        <v>1</v>
      </c>
      <c r="J1392" s="11"/>
      <c r="K1392" s="11"/>
      <c r="L1392" s="11"/>
      <c r="M1392" s="11"/>
      <c r="N1392" s="11"/>
      <c r="O1392" s="11"/>
      <c r="P1392" s="11"/>
      <c r="Q1392" s="11"/>
    </row>
    <row r="1393" spans="1:17" x14ac:dyDescent="0.25">
      <c r="A1393" s="5">
        <v>43341.9375</v>
      </c>
      <c r="B1393" s="6">
        <v>43341</v>
      </c>
      <c r="C1393" s="11">
        <v>48</v>
      </c>
      <c r="D1393" s="11">
        <v>1927.7521374999999</v>
      </c>
      <c r="E1393" s="11">
        <v>1515.326</v>
      </c>
      <c r="F1393" s="11">
        <v>11305.444</v>
      </c>
      <c r="G1393" s="11">
        <f t="shared" si="63"/>
        <v>412.42613749999987</v>
      </c>
      <c r="H1393" s="11">
        <f t="shared" si="64"/>
        <v>3.6480313157094928</v>
      </c>
      <c r="I1393" s="11">
        <f t="shared" si="65"/>
        <v>1</v>
      </c>
      <c r="J1393" s="11"/>
      <c r="K1393" s="11"/>
      <c r="L1393" s="11"/>
      <c r="M1393" s="11"/>
      <c r="N1393" s="11"/>
      <c r="O1393" s="11"/>
      <c r="P1393" s="11"/>
      <c r="Q1393" s="11"/>
    </row>
    <row r="1394" spans="1:17" x14ac:dyDescent="0.25">
      <c r="A1394" s="5">
        <v>43341.958333333336</v>
      </c>
      <c r="B1394" s="6">
        <v>43342</v>
      </c>
      <c r="C1394" s="11">
        <v>1</v>
      </c>
      <c r="D1394" s="11">
        <v>1545.09184</v>
      </c>
      <c r="E1394" s="11">
        <v>1445.4580000000001</v>
      </c>
      <c r="F1394" s="11">
        <v>11305.444</v>
      </c>
      <c r="G1394" s="11">
        <f t="shared" si="63"/>
        <v>99.633839999999964</v>
      </c>
      <c r="H1394" s="11">
        <f t="shared" si="64"/>
        <v>0.8812908188302907</v>
      </c>
      <c r="I1394" s="11">
        <f t="shared" si="65"/>
        <v>1</v>
      </c>
      <c r="J1394" s="11"/>
      <c r="K1394" s="11"/>
      <c r="L1394" s="11"/>
      <c r="M1394" s="11"/>
      <c r="N1394" s="11"/>
      <c r="O1394" s="11"/>
      <c r="P1394" s="11"/>
      <c r="Q1394" s="11"/>
    </row>
    <row r="1395" spans="1:17" x14ac:dyDescent="0.25">
      <c r="A1395" s="5">
        <v>43341.979166666664</v>
      </c>
      <c r="B1395" s="6">
        <v>43342</v>
      </c>
      <c r="C1395" s="11">
        <v>2</v>
      </c>
      <c r="D1395" s="11">
        <v>1484.93722</v>
      </c>
      <c r="E1395" s="11">
        <v>1343.6020000000001</v>
      </c>
      <c r="F1395" s="11">
        <v>11305.444</v>
      </c>
      <c r="G1395" s="11">
        <f t="shared" si="63"/>
        <v>141.33521999999994</v>
      </c>
      <c r="H1395" s="11">
        <f t="shared" si="64"/>
        <v>1.2501518737344588</v>
      </c>
      <c r="I1395" s="11">
        <f t="shared" si="65"/>
        <v>1</v>
      </c>
      <c r="J1395" s="11"/>
      <c r="K1395" s="11"/>
      <c r="L1395" s="11"/>
      <c r="M1395" s="11"/>
      <c r="N1395" s="11"/>
      <c r="O1395" s="11"/>
      <c r="P1395" s="11"/>
      <c r="Q1395" s="11"/>
    </row>
    <row r="1396" spans="1:17" x14ac:dyDescent="0.25">
      <c r="A1396" s="5">
        <v>43342</v>
      </c>
      <c r="B1396" s="6">
        <v>43342</v>
      </c>
      <c r="C1396" s="11">
        <v>3</v>
      </c>
      <c r="D1396" s="11">
        <v>1436.7681849999999</v>
      </c>
      <c r="E1396" s="11">
        <v>1146.856</v>
      </c>
      <c r="F1396" s="11">
        <v>11305.444</v>
      </c>
      <c r="G1396" s="11">
        <f t="shared" si="63"/>
        <v>289.91218499999991</v>
      </c>
      <c r="H1396" s="11">
        <f t="shared" si="64"/>
        <v>2.5643591264527066</v>
      </c>
      <c r="I1396" s="11">
        <f t="shared" si="65"/>
        <v>1</v>
      </c>
      <c r="J1396" s="11"/>
      <c r="K1396" s="11"/>
      <c r="L1396" s="11"/>
      <c r="M1396" s="11"/>
      <c r="N1396" s="11"/>
      <c r="O1396" s="11"/>
      <c r="P1396" s="11"/>
      <c r="Q1396" s="11"/>
    </row>
    <row r="1397" spans="1:17" x14ac:dyDescent="0.25">
      <c r="A1397" s="5">
        <v>43342.020833333336</v>
      </c>
      <c r="B1397" s="6">
        <v>43342</v>
      </c>
      <c r="C1397" s="11">
        <v>4</v>
      </c>
      <c r="D1397" s="11">
        <v>1400.5847349999999</v>
      </c>
      <c r="E1397" s="11">
        <v>1057.028</v>
      </c>
      <c r="F1397" s="11">
        <v>11305.444</v>
      </c>
      <c r="G1397" s="11">
        <f t="shared" si="63"/>
        <v>343.55673499999989</v>
      </c>
      <c r="H1397" s="11">
        <f t="shared" si="64"/>
        <v>3.0388610566732264</v>
      </c>
      <c r="I1397" s="11">
        <f t="shared" si="65"/>
        <v>1</v>
      </c>
      <c r="J1397" s="11"/>
      <c r="K1397" s="11"/>
      <c r="L1397" s="11"/>
      <c r="M1397" s="11"/>
      <c r="N1397" s="11"/>
      <c r="O1397" s="11"/>
      <c r="P1397" s="11"/>
      <c r="Q1397" s="11"/>
    </row>
    <row r="1398" spans="1:17" x14ac:dyDescent="0.25">
      <c r="A1398" s="5">
        <v>43342.041666666664</v>
      </c>
      <c r="B1398" s="6">
        <v>43342</v>
      </c>
      <c r="C1398" s="11">
        <v>5</v>
      </c>
      <c r="D1398" s="11">
        <v>1369.0329624999999</v>
      </c>
      <c r="E1398" s="11">
        <v>983.65</v>
      </c>
      <c r="F1398" s="11">
        <v>11305.444</v>
      </c>
      <c r="G1398" s="11">
        <f t="shared" si="63"/>
        <v>385.38296249999996</v>
      </c>
      <c r="H1398" s="11">
        <f t="shared" si="64"/>
        <v>3.4088264246853108</v>
      </c>
      <c r="I1398" s="11">
        <f t="shared" si="65"/>
        <v>1</v>
      </c>
      <c r="J1398" s="11"/>
      <c r="K1398" s="11"/>
      <c r="L1398" s="11"/>
      <c r="M1398" s="11"/>
      <c r="N1398" s="11"/>
      <c r="O1398" s="11"/>
      <c r="P1398" s="11"/>
      <c r="Q1398" s="11"/>
    </row>
    <row r="1399" spans="1:17" x14ac:dyDescent="0.25">
      <c r="A1399" s="5">
        <v>43342.0625</v>
      </c>
      <c r="B1399" s="6">
        <v>43342</v>
      </c>
      <c r="C1399" s="11">
        <v>6</v>
      </c>
      <c r="D1399" s="11">
        <v>1342.1128675</v>
      </c>
      <c r="E1399" s="11">
        <v>952.57</v>
      </c>
      <c r="F1399" s="11">
        <v>11305.444</v>
      </c>
      <c r="G1399" s="11">
        <f t="shared" si="63"/>
        <v>389.54286749999994</v>
      </c>
      <c r="H1399" s="11">
        <f t="shared" si="64"/>
        <v>3.4456220162604843</v>
      </c>
      <c r="I1399" s="11">
        <f t="shared" si="65"/>
        <v>1</v>
      </c>
      <c r="J1399" s="11"/>
      <c r="K1399" s="11"/>
      <c r="L1399" s="11"/>
      <c r="M1399" s="11"/>
      <c r="N1399" s="11"/>
      <c r="O1399" s="11"/>
      <c r="P1399" s="11"/>
      <c r="Q1399" s="11"/>
    </row>
    <row r="1400" spans="1:17" x14ac:dyDescent="0.25">
      <c r="A1400" s="5">
        <v>43342.083333333336</v>
      </c>
      <c r="B1400" s="6">
        <v>43342</v>
      </c>
      <c r="C1400" s="11">
        <v>7</v>
      </c>
      <c r="D1400" s="11">
        <v>1309.9241750000001</v>
      </c>
      <c r="E1400" s="11">
        <v>918.36400000000003</v>
      </c>
      <c r="F1400" s="11">
        <v>11305.444</v>
      </c>
      <c r="G1400" s="11">
        <f t="shared" si="63"/>
        <v>391.56017500000007</v>
      </c>
      <c r="H1400" s="11">
        <f t="shared" si="64"/>
        <v>3.4634656984723478</v>
      </c>
      <c r="I1400" s="11">
        <f t="shared" si="65"/>
        <v>1</v>
      </c>
      <c r="J1400" s="11"/>
      <c r="K1400" s="11"/>
      <c r="L1400" s="11"/>
      <c r="M1400" s="11"/>
      <c r="N1400" s="11"/>
      <c r="O1400" s="11"/>
      <c r="P1400" s="11"/>
      <c r="Q1400" s="11"/>
    </row>
    <row r="1401" spans="1:17" x14ac:dyDescent="0.25">
      <c r="A1401" s="5">
        <v>43342.104166666664</v>
      </c>
      <c r="B1401" s="6">
        <v>43342</v>
      </c>
      <c r="C1401" s="11">
        <v>8</v>
      </c>
      <c r="D1401" s="11">
        <v>1272.466885</v>
      </c>
      <c r="E1401" s="11">
        <v>865.20600000000002</v>
      </c>
      <c r="F1401" s="11">
        <v>11305.444</v>
      </c>
      <c r="G1401" s="11">
        <f t="shared" si="63"/>
        <v>407.26088500000003</v>
      </c>
      <c r="H1401" s="11">
        <f t="shared" si="64"/>
        <v>3.6023431277887012</v>
      </c>
      <c r="I1401" s="11">
        <f t="shared" si="65"/>
        <v>1</v>
      </c>
      <c r="J1401" s="11"/>
      <c r="K1401" s="11"/>
      <c r="L1401" s="11"/>
      <c r="M1401" s="11"/>
      <c r="N1401" s="11"/>
      <c r="O1401" s="11"/>
      <c r="P1401" s="11"/>
      <c r="Q1401" s="11"/>
    </row>
    <row r="1402" spans="1:17" x14ac:dyDescent="0.25">
      <c r="A1402" s="5">
        <v>43342.125</v>
      </c>
      <c r="B1402" s="6">
        <v>43342</v>
      </c>
      <c r="C1402" s="11">
        <v>9</v>
      </c>
      <c r="D1402" s="11">
        <v>1212.9535324999999</v>
      </c>
      <c r="E1402" s="11">
        <v>818.61800000000005</v>
      </c>
      <c r="F1402" s="11">
        <v>11305.444</v>
      </c>
      <c r="G1402" s="11">
        <f t="shared" si="63"/>
        <v>394.33553249999989</v>
      </c>
      <c r="H1402" s="11">
        <f t="shared" si="64"/>
        <v>3.4880145574114549</v>
      </c>
      <c r="I1402" s="11">
        <f t="shared" si="65"/>
        <v>1</v>
      </c>
      <c r="J1402" s="11"/>
      <c r="K1402" s="11"/>
      <c r="L1402" s="11"/>
      <c r="M1402" s="11"/>
      <c r="N1402" s="11"/>
      <c r="O1402" s="11"/>
      <c r="P1402" s="11"/>
      <c r="Q1402" s="11"/>
    </row>
    <row r="1403" spans="1:17" x14ac:dyDescent="0.25">
      <c r="A1403" s="5">
        <v>43342.145833333336</v>
      </c>
      <c r="B1403" s="6">
        <v>43342</v>
      </c>
      <c r="C1403" s="11">
        <v>10</v>
      </c>
      <c r="D1403" s="11">
        <v>1131.3841175</v>
      </c>
      <c r="E1403" s="11">
        <v>759.69</v>
      </c>
      <c r="F1403" s="11">
        <v>11305.444</v>
      </c>
      <c r="G1403" s="11">
        <f t="shared" si="63"/>
        <v>371.69411749999995</v>
      </c>
      <c r="H1403" s="11">
        <f t="shared" si="64"/>
        <v>3.2877445370566605</v>
      </c>
      <c r="I1403" s="11">
        <f t="shared" si="65"/>
        <v>1</v>
      </c>
      <c r="J1403" s="11"/>
      <c r="K1403" s="11"/>
      <c r="L1403" s="11"/>
      <c r="M1403" s="11"/>
      <c r="N1403" s="11"/>
      <c r="O1403" s="11"/>
      <c r="P1403" s="11"/>
      <c r="Q1403" s="11"/>
    </row>
    <row r="1404" spans="1:17" x14ac:dyDescent="0.25">
      <c r="A1404" s="5">
        <v>43342.166666666664</v>
      </c>
      <c r="B1404" s="6">
        <v>43342</v>
      </c>
      <c r="C1404" s="11">
        <v>11</v>
      </c>
      <c r="D1404" s="11">
        <v>1051.904415</v>
      </c>
      <c r="E1404" s="11">
        <v>710.2</v>
      </c>
      <c r="F1404" s="11">
        <v>11305.444</v>
      </c>
      <c r="G1404" s="11">
        <f t="shared" si="63"/>
        <v>341.70441499999993</v>
      </c>
      <c r="H1404" s="11">
        <f t="shared" si="64"/>
        <v>3.0224767377557216</v>
      </c>
      <c r="I1404" s="11">
        <f t="shared" si="65"/>
        <v>1</v>
      </c>
      <c r="J1404" s="11"/>
      <c r="K1404" s="11"/>
      <c r="L1404" s="11"/>
      <c r="M1404" s="11"/>
      <c r="N1404" s="11"/>
      <c r="O1404" s="11"/>
      <c r="P1404" s="11"/>
      <c r="Q1404" s="11"/>
    </row>
    <row r="1405" spans="1:17" x14ac:dyDescent="0.25">
      <c r="A1405" s="5">
        <v>43342.1875</v>
      </c>
      <c r="B1405" s="6">
        <v>43342</v>
      </c>
      <c r="C1405" s="11">
        <v>12</v>
      </c>
      <c r="D1405" s="11">
        <v>974.51442499999996</v>
      </c>
      <c r="E1405" s="11">
        <v>662.44799999999998</v>
      </c>
      <c r="F1405" s="11">
        <v>11305.444</v>
      </c>
      <c r="G1405" s="11">
        <f t="shared" si="63"/>
        <v>312.06642499999998</v>
      </c>
      <c r="H1405" s="11">
        <f t="shared" si="64"/>
        <v>2.7603199396680043</v>
      </c>
      <c r="I1405" s="11">
        <f t="shared" si="65"/>
        <v>1</v>
      </c>
      <c r="J1405" s="11"/>
      <c r="K1405" s="11"/>
      <c r="L1405" s="11"/>
      <c r="M1405" s="11"/>
      <c r="N1405" s="11"/>
      <c r="O1405" s="11"/>
      <c r="P1405" s="11"/>
      <c r="Q1405" s="11"/>
    </row>
    <row r="1406" spans="1:17" x14ac:dyDescent="0.25">
      <c r="A1406" s="5">
        <v>43342.208333333336</v>
      </c>
      <c r="B1406" s="6">
        <v>43342</v>
      </c>
      <c r="C1406" s="11">
        <v>13</v>
      </c>
      <c r="D1406" s="11">
        <v>900.71633250000002</v>
      </c>
      <c r="E1406" s="11">
        <v>595.78399999999999</v>
      </c>
      <c r="F1406" s="11">
        <v>11305.444</v>
      </c>
      <c r="G1406" s="11">
        <f t="shared" si="63"/>
        <v>304.93233250000003</v>
      </c>
      <c r="H1406" s="11">
        <f t="shared" si="64"/>
        <v>2.6972167789252688</v>
      </c>
      <c r="I1406" s="11">
        <f t="shared" si="65"/>
        <v>1</v>
      </c>
      <c r="J1406" s="11"/>
      <c r="K1406" s="11"/>
      <c r="L1406" s="11"/>
      <c r="M1406" s="11"/>
      <c r="N1406" s="11"/>
      <c r="O1406" s="11"/>
      <c r="P1406" s="11"/>
      <c r="Q1406" s="11"/>
    </row>
    <row r="1407" spans="1:17" x14ac:dyDescent="0.25">
      <c r="A1407" s="5">
        <v>43342.229166666664</v>
      </c>
      <c r="B1407" s="6">
        <v>43342</v>
      </c>
      <c r="C1407" s="11">
        <v>14</v>
      </c>
      <c r="D1407" s="11">
        <v>830.51013750000004</v>
      </c>
      <c r="E1407" s="11">
        <v>511.55399999999997</v>
      </c>
      <c r="F1407" s="11">
        <v>11305.444</v>
      </c>
      <c r="G1407" s="11">
        <f t="shared" si="63"/>
        <v>318.95613750000007</v>
      </c>
      <c r="H1407" s="11">
        <f t="shared" si="64"/>
        <v>2.8212614869438131</v>
      </c>
      <c r="I1407" s="11">
        <f t="shared" si="65"/>
        <v>1</v>
      </c>
      <c r="J1407" s="11"/>
      <c r="K1407" s="11"/>
      <c r="L1407" s="11"/>
      <c r="M1407" s="11"/>
      <c r="N1407" s="11"/>
      <c r="O1407" s="11"/>
      <c r="P1407" s="11"/>
      <c r="Q1407" s="11"/>
    </row>
    <row r="1408" spans="1:17" x14ac:dyDescent="0.25">
      <c r="A1408" s="5">
        <v>43342.25</v>
      </c>
      <c r="B1408" s="6">
        <v>43342</v>
      </c>
      <c r="C1408" s="11">
        <v>15</v>
      </c>
      <c r="D1408" s="11">
        <v>757.30348749999996</v>
      </c>
      <c r="E1408" s="11">
        <v>456.30399999999997</v>
      </c>
      <c r="F1408" s="11">
        <v>11305.444</v>
      </c>
      <c r="G1408" s="11">
        <f t="shared" si="63"/>
        <v>300.99948749999999</v>
      </c>
      <c r="H1408" s="11">
        <f t="shared" si="64"/>
        <v>2.6624296002881445</v>
      </c>
      <c r="I1408" s="11">
        <f t="shared" si="65"/>
        <v>1</v>
      </c>
      <c r="J1408" s="11"/>
      <c r="K1408" s="11"/>
      <c r="L1408" s="11"/>
      <c r="M1408" s="11"/>
      <c r="N1408" s="11"/>
      <c r="O1408" s="11"/>
      <c r="P1408" s="11"/>
      <c r="Q1408" s="11"/>
    </row>
    <row r="1409" spans="1:17" x14ac:dyDescent="0.25">
      <c r="A1409" s="5">
        <v>43342.270833333336</v>
      </c>
      <c r="B1409" s="6">
        <v>43342</v>
      </c>
      <c r="C1409" s="11">
        <v>16</v>
      </c>
      <c r="D1409" s="11">
        <v>681.0963825</v>
      </c>
      <c r="E1409" s="11">
        <v>386.67399999999998</v>
      </c>
      <c r="F1409" s="11">
        <v>11305.444</v>
      </c>
      <c r="G1409" s="11">
        <f t="shared" si="63"/>
        <v>294.42238250000003</v>
      </c>
      <c r="H1409" s="11">
        <f t="shared" si="64"/>
        <v>2.6042531589206055</v>
      </c>
      <c r="I1409" s="11">
        <f t="shared" si="65"/>
        <v>1</v>
      </c>
      <c r="J1409" s="11"/>
      <c r="K1409" s="11"/>
      <c r="L1409" s="11"/>
      <c r="M1409" s="11"/>
      <c r="N1409" s="11"/>
      <c r="O1409" s="11"/>
      <c r="P1409" s="11"/>
      <c r="Q1409" s="11"/>
    </row>
    <row r="1410" spans="1:17" x14ac:dyDescent="0.25">
      <c r="A1410" s="5">
        <v>43342.291666666664</v>
      </c>
      <c r="B1410" s="6">
        <v>43342</v>
      </c>
      <c r="C1410" s="11">
        <v>17</v>
      </c>
      <c r="D1410" s="11">
        <v>617.56889000000001</v>
      </c>
      <c r="E1410" s="11">
        <v>342.44799999999998</v>
      </c>
      <c r="F1410" s="11">
        <v>11305.444</v>
      </c>
      <c r="G1410" s="11">
        <f t="shared" si="63"/>
        <v>275.12089000000003</v>
      </c>
      <c r="H1410" s="11">
        <f t="shared" si="64"/>
        <v>2.4335257421114997</v>
      </c>
      <c r="I1410" s="11">
        <f t="shared" si="65"/>
        <v>1</v>
      </c>
      <c r="J1410" s="11"/>
      <c r="K1410" s="11"/>
      <c r="L1410" s="11"/>
      <c r="M1410" s="11"/>
      <c r="N1410" s="11"/>
      <c r="O1410" s="11"/>
      <c r="P1410" s="11"/>
      <c r="Q1410" s="11"/>
    </row>
    <row r="1411" spans="1:17" x14ac:dyDescent="0.25">
      <c r="A1411" s="5">
        <v>43342.3125</v>
      </c>
      <c r="B1411" s="6">
        <v>43342</v>
      </c>
      <c r="C1411" s="11">
        <v>18</v>
      </c>
      <c r="D1411" s="11">
        <v>566.72100999999998</v>
      </c>
      <c r="E1411" s="11">
        <v>256.52</v>
      </c>
      <c r="F1411" s="11">
        <v>11305.444</v>
      </c>
      <c r="G1411" s="11">
        <f t="shared" ref="G1411:G1474" si="66">D1411-E1411</f>
        <v>310.20101</v>
      </c>
      <c r="H1411" s="11">
        <f t="shared" ref="H1411:H1474" si="67">ABS(G1411)/F1411*100</f>
        <v>2.7438197915977471</v>
      </c>
      <c r="I1411" s="11">
        <f t="shared" ref="I1411:I1474" si="68">IF(H1411&lt;=$N$3,1,0)</f>
        <v>1</v>
      </c>
      <c r="J1411" s="11"/>
      <c r="K1411" s="11"/>
      <c r="L1411" s="11"/>
      <c r="M1411" s="11"/>
      <c r="N1411" s="11"/>
      <c r="O1411" s="11"/>
      <c r="P1411" s="11"/>
      <c r="Q1411" s="11"/>
    </row>
    <row r="1412" spans="1:17" x14ac:dyDescent="0.25">
      <c r="A1412" s="5">
        <v>43342.333333333336</v>
      </c>
      <c r="B1412" s="6">
        <v>43342</v>
      </c>
      <c r="C1412" s="11">
        <v>19</v>
      </c>
      <c r="D1412" s="11">
        <v>522.40949750000004</v>
      </c>
      <c r="E1412" s="11">
        <v>200.09800000000001</v>
      </c>
      <c r="F1412" s="11">
        <v>11305.444</v>
      </c>
      <c r="G1412" s="11">
        <f t="shared" si="66"/>
        <v>322.31149750000003</v>
      </c>
      <c r="H1412" s="11">
        <f t="shared" si="67"/>
        <v>2.8509406397484263</v>
      </c>
      <c r="I1412" s="11">
        <f t="shared" si="68"/>
        <v>1</v>
      </c>
      <c r="J1412" s="11"/>
      <c r="K1412" s="11"/>
      <c r="L1412" s="11"/>
      <c r="M1412" s="11"/>
      <c r="N1412" s="11"/>
      <c r="O1412" s="11"/>
      <c r="P1412" s="11"/>
      <c r="Q1412" s="11"/>
    </row>
    <row r="1413" spans="1:17" x14ac:dyDescent="0.25">
      <c r="A1413" s="5">
        <v>43342.354166666664</v>
      </c>
      <c r="B1413" s="6">
        <v>43342</v>
      </c>
      <c r="C1413" s="11">
        <v>20</v>
      </c>
      <c r="D1413" s="11">
        <v>484.63435249999998</v>
      </c>
      <c r="E1413" s="11">
        <v>190.762</v>
      </c>
      <c r="F1413" s="11">
        <v>11305.444</v>
      </c>
      <c r="G1413" s="11">
        <f t="shared" si="66"/>
        <v>293.87235249999998</v>
      </c>
      <c r="H1413" s="11">
        <f t="shared" si="67"/>
        <v>2.5993879806931952</v>
      </c>
      <c r="I1413" s="11">
        <f t="shared" si="68"/>
        <v>1</v>
      </c>
      <c r="J1413" s="11"/>
      <c r="K1413" s="11"/>
      <c r="L1413" s="11"/>
      <c r="M1413" s="11"/>
      <c r="N1413" s="11"/>
      <c r="O1413" s="11"/>
      <c r="P1413" s="11"/>
      <c r="Q1413" s="11"/>
    </row>
    <row r="1414" spans="1:17" x14ac:dyDescent="0.25">
      <c r="A1414" s="5">
        <v>43342.375</v>
      </c>
      <c r="B1414" s="6">
        <v>43342</v>
      </c>
      <c r="C1414" s="11">
        <v>21</v>
      </c>
      <c r="D1414" s="11">
        <v>450.29408749999999</v>
      </c>
      <c r="E1414" s="11">
        <v>160.35599999999999</v>
      </c>
      <c r="F1414" s="11">
        <v>11305.444</v>
      </c>
      <c r="G1414" s="11">
        <f t="shared" si="66"/>
        <v>289.93808749999999</v>
      </c>
      <c r="H1414" s="11">
        <f t="shared" si="67"/>
        <v>2.5645882417355748</v>
      </c>
      <c r="I1414" s="11">
        <f t="shared" si="68"/>
        <v>1</v>
      </c>
      <c r="J1414" s="11"/>
      <c r="K1414" s="11"/>
      <c r="L1414" s="11"/>
      <c r="M1414" s="11"/>
      <c r="N1414" s="11"/>
      <c r="O1414" s="11"/>
      <c r="P1414" s="11"/>
      <c r="Q1414" s="11"/>
    </row>
    <row r="1415" spans="1:17" x14ac:dyDescent="0.25">
      <c r="A1415" s="5">
        <v>43342.395833333336</v>
      </c>
      <c r="B1415" s="6">
        <v>43342</v>
      </c>
      <c r="C1415" s="11">
        <v>22</v>
      </c>
      <c r="D1415" s="11">
        <v>419.38870250000002</v>
      </c>
      <c r="E1415" s="11">
        <v>119.11799999999999</v>
      </c>
      <c r="F1415" s="11">
        <v>11305.444</v>
      </c>
      <c r="G1415" s="11">
        <f t="shared" si="66"/>
        <v>300.27070250000003</v>
      </c>
      <c r="H1415" s="11">
        <f t="shared" si="67"/>
        <v>2.6559832811519835</v>
      </c>
      <c r="I1415" s="11">
        <f t="shared" si="68"/>
        <v>1</v>
      </c>
      <c r="J1415" s="11"/>
      <c r="K1415" s="11"/>
      <c r="L1415" s="11"/>
      <c r="M1415" s="11"/>
      <c r="N1415" s="11"/>
      <c r="O1415" s="11"/>
      <c r="P1415" s="11"/>
      <c r="Q1415" s="11"/>
    </row>
    <row r="1416" spans="1:17" x14ac:dyDescent="0.25">
      <c r="A1416" s="5">
        <v>43342.416666666664</v>
      </c>
      <c r="B1416" s="6">
        <v>43342</v>
      </c>
      <c r="C1416" s="11">
        <v>23</v>
      </c>
      <c r="D1416" s="11">
        <v>395.53955000000002</v>
      </c>
      <c r="E1416" s="11">
        <v>130.29599999999999</v>
      </c>
      <c r="F1416" s="11">
        <v>11305.444</v>
      </c>
      <c r="G1416" s="11">
        <f t="shared" si="66"/>
        <v>265.24355000000003</v>
      </c>
      <c r="H1416" s="11">
        <f t="shared" si="67"/>
        <v>2.3461577448882149</v>
      </c>
      <c r="I1416" s="11">
        <f t="shared" si="68"/>
        <v>1</v>
      </c>
      <c r="J1416" s="11"/>
      <c r="K1416" s="11"/>
      <c r="L1416" s="11"/>
      <c r="M1416" s="11"/>
      <c r="N1416" s="11"/>
      <c r="O1416" s="11"/>
      <c r="P1416" s="11"/>
      <c r="Q1416" s="11"/>
    </row>
    <row r="1417" spans="1:17" x14ac:dyDescent="0.25">
      <c r="A1417" s="5">
        <v>43342.4375</v>
      </c>
      <c r="B1417" s="6">
        <v>43342</v>
      </c>
      <c r="C1417" s="11">
        <v>24</v>
      </c>
      <c r="D1417" s="11">
        <v>378.74662999999998</v>
      </c>
      <c r="E1417" s="11">
        <v>105.878</v>
      </c>
      <c r="F1417" s="11">
        <v>11305.444</v>
      </c>
      <c r="G1417" s="11">
        <f t="shared" si="66"/>
        <v>272.86863</v>
      </c>
      <c r="H1417" s="11">
        <f t="shared" si="67"/>
        <v>2.4136038354619247</v>
      </c>
      <c r="I1417" s="11">
        <f t="shared" si="68"/>
        <v>1</v>
      </c>
      <c r="J1417" s="11"/>
      <c r="K1417" s="11"/>
      <c r="L1417" s="11"/>
      <c r="M1417" s="11"/>
      <c r="N1417" s="11"/>
      <c r="O1417" s="11"/>
      <c r="P1417" s="11"/>
      <c r="Q1417" s="11"/>
    </row>
    <row r="1418" spans="1:17" x14ac:dyDescent="0.25">
      <c r="A1418" s="5">
        <v>43342.458333333336</v>
      </c>
      <c r="B1418" s="6">
        <v>43342</v>
      </c>
      <c r="C1418" s="11">
        <v>25</v>
      </c>
      <c r="D1418" s="11">
        <v>363.94574999999998</v>
      </c>
      <c r="E1418" s="11">
        <v>105.43600000000001</v>
      </c>
      <c r="F1418" s="11">
        <v>11305.444</v>
      </c>
      <c r="G1418" s="11">
        <f t="shared" si="66"/>
        <v>258.50974999999994</v>
      </c>
      <c r="H1418" s="11">
        <f t="shared" si="67"/>
        <v>2.2865952898444322</v>
      </c>
      <c r="I1418" s="11">
        <f t="shared" si="68"/>
        <v>1</v>
      </c>
      <c r="J1418" s="11"/>
      <c r="K1418" s="11"/>
      <c r="L1418" s="11"/>
      <c r="M1418" s="11"/>
      <c r="N1418" s="11"/>
      <c r="O1418" s="11"/>
      <c r="P1418" s="11"/>
      <c r="Q1418" s="11"/>
    </row>
    <row r="1419" spans="1:17" x14ac:dyDescent="0.25">
      <c r="A1419" s="5">
        <v>43342.479166666664</v>
      </c>
      <c r="B1419" s="6">
        <v>43342</v>
      </c>
      <c r="C1419" s="11">
        <v>26</v>
      </c>
      <c r="D1419" s="11">
        <v>351.13691</v>
      </c>
      <c r="E1419" s="11">
        <v>100.07</v>
      </c>
      <c r="F1419" s="11">
        <v>11305.444</v>
      </c>
      <c r="G1419" s="11">
        <f t="shared" si="66"/>
        <v>251.06691000000001</v>
      </c>
      <c r="H1419" s="11">
        <f t="shared" si="67"/>
        <v>2.220761166036469</v>
      </c>
      <c r="I1419" s="11">
        <f t="shared" si="68"/>
        <v>1</v>
      </c>
      <c r="J1419" s="11"/>
      <c r="K1419" s="11"/>
      <c r="L1419" s="11"/>
      <c r="M1419" s="11"/>
      <c r="N1419" s="11"/>
      <c r="O1419" s="11"/>
      <c r="P1419" s="11"/>
      <c r="Q1419" s="11"/>
    </row>
    <row r="1420" spans="1:17" x14ac:dyDescent="0.25">
      <c r="A1420" s="5">
        <v>43342.5</v>
      </c>
      <c r="B1420" s="6">
        <v>43342</v>
      </c>
      <c r="C1420" s="11">
        <v>27</v>
      </c>
      <c r="D1420" s="11">
        <v>340.077675</v>
      </c>
      <c r="E1420" s="11">
        <v>71.343999999999994</v>
      </c>
      <c r="F1420" s="11">
        <v>11305.444</v>
      </c>
      <c r="G1420" s="11">
        <f t="shared" si="66"/>
        <v>268.73367500000001</v>
      </c>
      <c r="H1420" s="11">
        <f t="shared" si="67"/>
        <v>2.3770289340250592</v>
      </c>
      <c r="I1420" s="11">
        <f t="shared" si="68"/>
        <v>1</v>
      </c>
      <c r="J1420" s="11"/>
      <c r="K1420" s="11"/>
      <c r="L1420" s="11"/>
      <c r="M1420" s="11"/>
      <c r="N1420" s="11"/>
      <c r="O1420" s="11"/>
      <c r="P1420" s="11"/>
      <c r="Q1420" s="11"/>
    </row>
    <row r="1421" spans="1:17" x14ac:dyDescent="0.25">
      <c r="A1421" s="5">
        <v>43342.520833333336</v>
      </c>
      <c r="B1421" s="6">
        <v>43342</v>
      </c>
      <c r="C1421" s="11">
        <v>28</v>
      </c>
      <c r="D1421" s="11">
        <v>330.76804499999997</v>
      </c>
      <c r="E1421" s="11">
        <v>49.744</v>
      </c>
      <c r="F1421" s="11">
        <v>11305.444</v>
      </c>
      <c r="G1421" s="11">
        <f t="shared" si="66"/>
        <v>281.024045</v>
      </c>
      <c r="H1421" s="11">
        <f t="shared" si="67"/>
        <v>2.4857408961558698</v>
      </c>
      <c r="I1421" s="11">
        <f t="shared" si="68"/>
        <v>1</v>
      </c>
      <c r="J1421" s="11"/>
      <c r="K1421" s="11"/>
      <c r="L1421" s="11"/>
      <c r="M1421" s="11"/>
      <c r="N1421" s="11"/>
      <c r="O1421" s="11"/>
      <c r="P1421" s="11"/>
      <c r="Q1421" s="11"/>
    </row>
    <row r="1422" spans="1:17" x14ac:dyDescent="0.25">
      <c r="A1422" s="5">
        <v>43342.541666666664</v>
      </c>
      <c r="B1422" s="6">
        <v>43342</v>
      </c>
      <c r="C1422" s="11">
        <v>29</v>
      </c>
      <c r="D1422" s="11">
        <v>322.08371249999999</v>
      </c>
      <c r="E1422" s="11">
        <v>34.572000000000003</v>
      </c>
      <c r="F1422" s="11">
        <v>11305.444</v>
      </c>
      <c r="G1422" s="11">
        <f t="shared" si="66"/>
        <v>287.51171249999999</v>
      </c>
      <c r="H1422" s="11">
        <f t="shared" si="67"/>
        <v>2.5431262363512657</v>
      </c>
      <c r="I1422" s="11">
        <f t="shared" si="68"/>
        <v>1</v>
      </c>
      <c r="J1422" s="11"/>
      <c r="K1422" s="11"/>
      <c r="L1422" s="11"/>
      <c r="M1422" s="11"/>
      <c r="N1422" s="11"/>
      <c r="O1422" s="11"/>
      <c r="P1422" s="11"/>
      <c r="Q1422" s="11"/>
    </row>
    <row r="1423" spans="1:17" x14ac:dyDescent="0.25">
      <c r="A1423" s="5">
        <v>43342.5625</v>
      </c>
      <c r="B1423" s="6">
        <v>43342</v>
      </c>
      <c r="C1423" s="11">
        <v>30</v>
      </c>
      <c r="D1423" s="11">
        <v>314.0246775</v>
      </c>
      <c r="E1423" s="11">
        <v>6.7320000000000002</v>
      </c>
      <c r="F1423" s="11">
        <v>11305.444</v>
      </c>
      <c r="G1423" s="11">
        <f t="shared" si="66"/>
        <v>307.29267749999997</v>
      </c>
      <c r="H1423" s="11">
        <f t="shared" si="67"/>
        <v>2.7180947294064701</v>
      </c>
      <c r="I1423" s="11">
        <f t="shared" si="68"/>
        <v>1</v>
      </c>
      <c r="J1423" s="11"/>
      <c r="K1423" s="11"/>
      <c r="L1423" s="11"/>
      <c r="M1423" s="11"/>
      <c r="N1423" s="11"/>
      <c r="O1423" s="11"/>
      <c r="P1423" s="11"/>
      <c r="Q1423" s="11"/>
    </row>
    <row r="1424" spans="1:17" x14ac:dyDescent="0.25">
      <c r="A1424" s="5">
        <v>43342.583333333336</v>
      </c>
      <c r="B1424" s="6">
        <v>43342</v>
      </c>
      <c r="C1424" s="11">
        <v>31</v>
      </c>
      <c r="D1424" s="11">
        <v>305.48078500000003</v>
      </c>
      <c r="E1424" s="11">
        <v>4.7039999999999997</v>
      </c>
      <c r="F1424" s="11">
        <v>11305.444</v>
      </c>
      <c r="G1424" s="11">
        <f t="shared" si="66"/>
        <v>300.77678500000002</v>
      </c>
      <c r="H1424" s="11">
        <f t="shared" si="67"/>
        <v>2.6604597307279576</v>
      </c>
      <c r="I1424" s="11">
        <f t="shared" si="68"/>
        <v>1</v>
      </c>
      <c r="J1424" s="11"/>
      <c r="K1424" s="11"/>
      <c r="L1424" s="11"/>
      <c r="M1424" s="11"/>
      <c r="N1424" s="11"/>
      <c r="O1424" s="11"/>
      <c r="P1424" s="11"/>
      <c r="Q1424" s="11"/>
    </row>
    <row r="1425" spans="1:17" x14ac:dyDescent="0.25">
      <c r="A1425" s="5">
        <v>43342.604166666664</v>
      </c>
      <c r="B1425" s="6">
        <v>43342</v>
      </c>
      <c r="C1425" s="11">
        <v>32</v>
      </c>
      <c r="D1425" s="11">
        <v>296.45203500000002</v>
      </c>
      <c r="E1425" s="11">
        <v>8.8620000000000001</v>
      </c>
      <c r="F1425" s="11">
        <v>11305.444</v>
      </c>
      <c r="G1425" s="11">
        <f t="shared" si="66"/>
        <v>287.590035</v>
      </c>
      <c r="H1425" s="11">
        <f t="shared" si="67"/>
        <v>2.5438190220569843</v>
      </c>
      <c r="I1425" s="11">
        <f t="shared" si="68"/>
        <v>1</v>
      </c>
      <c r="J1425" s="11"/>
      <c r="K1425" s="11"/>
      <c r="L1425" s="11"/>
      <c r="M1425" s="11"/>
      <c r="N1425" s="11"/>
      <c r="O1425" s="11"/>
      <c r="P1425" s="11"/>
      <c r="Q1425" s="11"/>
    </row>
    <row r="1426" spans="1:17" x14ac:dyDescent="0.25">
      <c r="A1426" s="5">
        <v>43342.625</v>
      </c>
      <c r="B1426" s="6">
        <v>43342</v>
      </c>
      <c r="C1426" s="11">
        <v>33</v>
      </c>
      <c r="D1426" s="11">
        <v>277.32621999999998</v>
      </c>
      <c r="E1426" s="11">
        <v>12.864000000000001</v>
      </c>
      <c r="F1426" s="11">
        <v>11305.444</v>
      </c>
      <c r="G1426" s="11">
        <f t="shared" si="66"/>
        <v>264.46222</v>
      </c>
      <c r="H1426" s="11">
        <f t="shared" si="67"/>
        <v>2.3392466496671869</v>
      </c>
      <c r="I1426" s="11">
        <f t="shared" si="68"/>
        <v>1</v>
      </c>
      <c r="J1426" s="11"/>
      <c r="K1426" s="11"/>
      <c r="L1426" s="11"/>
      <c r="M1426" s="11"/>
      <c r="N1426" s="11"/>
      <c r="O1426" s="11"/>
      <c r="P1426" s="11"/>
      <c r="Q1426" s="11"/>
    </row>
    <row r="1427" spans="1:17" x14ac:dyDescent="0.25">
      <c r="A1427" s="5">
        <v>43342.645833333336</v>
      </c>
      <c r="B1427" s="6">
        <v>43342</v>
      </c>
      <c r="C1427" s="11">
        <v>34</v>
      </c>
      <c r="D1427" s="11">
        <v>248.10334</v>
      </c>
      <c r="E1427" s="11">
        <v>43.938000000000002</v>
      </c>
      <c r="F1427" s="11">
        <v>11305.444</v>
      </c>
      <c r="G1427" s="11">
        <f t="shared" si="66"/>
        <v>204.16534000000001</v>
      </c>
      <c r="H1427" s="11">
        <f t="shared" si="67"/>
        <v>1.8059028906781551</v>
      </c>
      <c r="I1427" s="11">
        <f t="shared" si="68"/>
        <v>1</v>
      </c>
      <c r="J1427" s="11"/>
      <c r="K1427" s="11"/>
      <c r="L1427" s="11"/>
      <c r="M1427" s="11"/>
      <c r="N1427" s="11"/>
      <c r="O1427" s="11"/>
      <c r="P1427" s="11"/>
      <c r="Q1427" s="11"/>
    </row>
    <row r="1428" spans="1:17" x14ac:dyDescent="0.25">
      <c r="A1428" s="5">
        <v>43342.666666666664</v>
      </c>
      <c r="B1428" s="6">
        <v>43342</v>
      </c>
      <c r="C1428" s="11">
        <v>35</v>
      </c>
      <c r="D1428" s="11">
        <v>228.9519525</v>
      </c>
      <c r="E1428" s="11">
        <v>38.097999999999999</v>
      </c>
      <c r="F1428" s="11">
        <v>11305.444</v>
      </c>
      <c r="G1428" s="11">
        <f t="shared" si="66"/>
        <v>190.85395249999999</v>
      </c>
      <c r="H1428" s="11">
        <f t="shared" si="67"/>
        <v>1.6881597264114527</v>
      </c>
      <c r="I1428" s="11">
        <f t="shared" si="68"/>
        <v>1</v>
      </c>
      <c r="J1428" s="11"/>
      <c r="K1428" s="11"/>
      <c r="L1428" s="11"/>
      <c r="M1428" s="11"/>
      <c r="N1428" s="11"/>
      <c r="O1428" s="11"/>
      <c r="P1428" s="11"/>
      <c r="Q1428" s="11"/>
    </row>
    <row r="1429" spans="1:17" x14ac:dyDescent="0.25">
      <c r="A1429" s="5">
        <v>43342.6875</v>
      </c>
      <c r="B1429" s="6">
        <v>43342</v>
      </c>
      <c r="C1429" s="11">
        <v>36</v>
      </c>
      <c r="D1429" s="11">
        <v>219.87205750000001</v>
      </c>
      <c r="E1429" s="11">
        <v>52.496000000000002</v>
      </c>
      <c r="F1429" s="11">
        <v>11305.444</v>
      </c>
      <c r="G1429" s="11">
        <f t="shared" si="66"/>
        <v>167.3760575</v>
      </c>
      <c r="H1429" s="11">
        <f t="shared" si="67"/>
        <v>1.480490792754358</v>
      </c>
      <c r="I1429" s="11">
        <f t="shared" si="68"/>
        <v>1</v>
      </c>
      <c r="J1429" s="11"/>
      <c r="K1429" s="11"/>
      <c r="L1429" s="11"/>
      <c r="M1429" s="11"/>
      <c r="N1429" s="11"/>
      <c r="O1429" s="11"/>
      <c r="P1429" s="11"/>
      <c r="Q1429" s="11"/>
    </row>
    <row r="1430" spans="1:17" x14ac:dyDescent="0.25">
      <c r="A1430" s="5">
        <v>43342.708333333336</v>
      </c>
      <c r="B1430" s="6">
        <v>43342</v>
      </c>
      <c r="C1430" s="11">
        <v>37</v>
      </c>
      <c r="D1430" s="11">
        <v>211.81182000000001</v>
      </c>
      <c r="E1430" s="11">
        <v>24.408000000000001</v>
      </c>
      <c r="F1430" s="11">
        <v>11305.444</v>
      </c>
      <c r="G1430" s="11">
        <f t="shared" si="66"/>
        <v>187.40382</v>
      </c>
      <c r="H1430" s="11">
        <f t="shared" si="67"/>
        <v>1.6576422827798716</v>
      </c>
      <c r="I1430" s="11">
        <f t="shared" si="68"/>
        <v>1</v>
      </c>
      <c r="J1430" s="11"/>
      <c r="K1430" s="11"/>
      <c r="L1430" s="11"/>
      <c r="M1430" s="11"/>
      <c r="N1430" s="11"/>
      <c r="O1430" s="11"/>
      <c r="P1430" s="11"/>
      <c r="Q1430" s="11"/>
    </row>
    <row r="1431" spans="1:17" x14ac:dyDescent="0.25">
      <c r="A1431" s="5">
        <v>43342.729166666664</v>
      </c>
      <c r="B1431" s="6">
        <v>43342</v>
      </c>
      <c r="C1431" s="11">
        <v>38</v>
      </c>
      <c r="D1431" s="11">
        <v>204.77124000000001</v>
      </c>
      <c r="E1431" s="11">
        <v>5.6920000000000002</v>
      </c>
      <c r="F1431" s="11">
        <v>11305.444</v>
      </c>
      <c r="G1431" s="11">
        <f t="shared" si="66"/>
        <v>199.07924</v>
      </c>
      <c r="H1431" s="11">
        <f t="shared" si="67"/>
        <v>1.760914830058864</v>
      </c>
      <c r="I1431" s="11">
        <f t="shared" si="68"/>
        <v>1</v>
      </c>
      <c r="J1431" s="11"/>
      <c r="K1431" s="11"/>
      <c r="L1431" s="11"/>
      <c r="M1431" s="11"/>
      <c r="N1431" s="11"/>
      <c r="O1431" s="11"/>
      <c r="P1431" s="11"/>
      <c r="Q1431" s="11"/>
    </row>
    <row r="1432" spans="1:17" x14ac:dyDescent="0.25">
      <c r="A1432" s="5">
        <v>43342.75</v>
      </c>
      <c r="B1432" s="6">
        <v>43342</v>
      </c>
      <c r="C1432" s="11">
        <v>39</v>
      </c>
      <c r="D1432" s="11">
        <v>202.38129499999999</v>
      </c>
      <c r="E1432" s="11">
        <v>3.4620000000000002</v>
      </c>
      <c r="F1432" s="11">
        <v>11305.444</v>
      </c>
      <c r="G1432" s="11">
        <f t="shared" si="66"/>
        <v>198.91929500000001</v>
      </c>
      <c r="H1432" s="11">
        <f t="shared" si="67"/>
        <v>1.7595000691702156</v>
      </c>
      <c r="I1432" s="11">
        <f t="shared" si="68"/>
        <v>1</v>
      </c>
      <c r="J1432" s="11"/>
      <c r="K1432" s="11"/>
      <c r="L1432" s="11"/>
      <c r="M1432" s="11"/>
      <c r="N1432" s="11"/>
      <c r="O1432" s="11"/>
      <c r="P1432" s="11"/>
      <c r="Q1432" s="11"/>
    </row>
    <row r="1433" spans="1:17" x14ac:dyDescent="0.25">
      <c r="A1433" s="5">
        <v>43342.770833333336</v>
      </c>
      <c r="B1433" s="6">
        <v>43342</v>
      </c>
      <c r="C1433" s="11">
        <v>40</v>
      </c>
      <c r="D1433" s="11">
        <v>204.64198500000001</v>
      </c>
      <c r="E1433" s="11">
        <v>-21.122</v>
      </c>
      <c r="F1433" s="11">
        <v>11305.444</v>
      </c>
      <c r="G1433" s="11">
        <f t="shared" si="66"/>
        <v>225.76398499999999</v>
      </c>
      <c r="H1433" s="11">
        <f t="shared" si="67"/>
        <v>1.9969493015931088</v>
      </c>
      <c r="I1433" s="11">
        <f t="shared" si="68"/>
        <v>1</v>
      </c>
      <c r="J1433" s="11"/>
      <c r="K1433" s="11"/>
      <c r="L1433" s="11"/>
      <c r="M1433" s="11"/>
      <c r="N1433" s="11"/>
      <c r="O1433" s="11"/>
      <c r="P1433" s="11"/>
      <c r="Q1433" s="11"/>
    </row>
    <row r="1434" spans="1:17" x14ac:dyDescent="0.25">
      <c r="A1434" s="5">
        <v>43342.791666666664</v>
      </c>
      <c r="B1434" s="6">
        <v>43342</v>
      </c>
      <c r="C1434" s="11">
        <v>41</v>
      </c>
      <c r="D1434" s="11">
        <v>207.46267499999999</v>
      </c>
      <c r="E1434" s="11">
        <v>2.8759999999999999</v>
      </c>
      <c r="F1434" s="11">
        <v>11305.444</v>
      </c>
      <c r="G1434" s="11">
        <f t="shared" si="66"/>
        <v>204.58667499999999</v>
      </c>
      <c r="H1434" s="11">
        <f t="shared" si="67"/>
        <v>1.8096297235208101</v>
      </c>
      <c r="I1434" s="11">
        <f t="shared" si="68"/>
        <v>1</v>
      </c>
      <c r="J1434" s="11"/>
      <c r="K1434" s="11"/>
      <c r="L1434" s="11"/>
      <c r="M1434" s="11"/>
      <c r="N1434" s="11"/>
      <c r="O1434" s="11"/>
      <c r="P1434" s="11"/>
      <c r="Q1434" s="11"/>
    </row>
    <row r="1435" spans="1:17" x14ac:dyDescent="0.25">
      <c r="A1435" s="5">
        <v>43342.8125</v>
      </c>
      <c r="B1435" s="6">
        <v>43342</v>
      </c>
      <c r="C1435" s="11">
        <v>42</v>
      </c>
      <c r="D1435" s="11">
        <v>210.84336500000001</v>
      </c>
      <c r="E1435" s="11">
        <v>26.968</v>
      </c>
      <c r="F1435" s="11">
        <v>11305.444</v>
      </c>
      <c r="G1435" s="11">
        <f t="shared" si="66"/>
        <v>183.87536500000002</v>
      </c>
      <c r="H1435" s="11">
        <f t="shared" si="67"/>
        <v>1.6264320534425718</v>
      </c>
      <c r="I1435" s="11">
        <f t="shared" si="68"/>
        <v>1</v>
      </c>
      <c r="J1435" s="11"/>
      <c r="K1435" s="11"/>
      <c r="L1435" s="11"/>
      <c r="M1435" s="11"/>
      <c r="N1435" s="11"/>
      <c r="O1435" s="11"/>
      <c r="P1435" s="11"/>
      <c r="Q1435" s="11"/>
    </row>
    <row r="1436" spans="1:17" x14ac:dyDescent="0.25">
      <c r="A1436" s="5">
        <v>43342.833333333336</v>
      </c>
      <c r="B1436" s="6">
        <v>43342</v>
      </c>
      <c r="C1436" s="11">
        <v>43</v>
      </c>
      <c r="D1436" s="11">
        <v>214.86090999999999</v>
      </c>
      <c r="E1436" s="11">
        <v>45.055999999999997</v>
      </c>
      <c r="F1436" s="11">
        <v>11305.444</v>
      </c>
      <c r="G1436" s="11">
        <f t="shared" si="66"/>
        <v>169.80491000000001</v>
      </c>
      <c r="H1436" s="11">
        <f t="shared" si="67"/>
        <v>1.5019747123598155</v>
      </c>
      <c r="I1436" s="11">
        <f t="shared" si="68"/>
        <v>1</v>
      </c>
      <c r="J1436" s="11"/>
      <c r="K1436" s="11"/>
      <c r="L1436" s="11"/>
      <c r="M1436" s="11"/>
      <c r="N1436" s="11"/>
      <c r="O1436" s="11"/>
      <c r="P1436" s="11"/>
      <c r="Q1436" s="11"/>
    </row>
    <row r="1437" spans="1:17" x14ac:dyDescent="0.25">
      <c r="A1437" s="5">
        <v>43342.854166666664</v>
      </c>
      <c r="B1437" s="6">
        <v>43342</v>
      </c>
      <c r="C1437" s="11">
        <v>44</v>
      </c>
      <c r="D1437" s="11">
        <v>219.51531</v>
      </c>
      <c r="E1437" s="11">
        <v>52.793999999999997</v>
      </c>
      <c r="F1437" s="11">
        <v>11305.444</v>
      </c>
      <c r="G1437" s="11">
        <f t="shared" si="66"/>
        <v>166.72131000000002</v>
      </c>
      <c r="H1437" s="11">
        <f t="shared" si="67"/>
        <v>1.4746993572300213</v>
      </c>
      <c r="I1437" s="11">
        <f t="shared" si="68"/>
        <v>1</v>
      </c>
      <c r="J1437" s="11"/>
      <c r="K1437" s="11"/>
      <c r="L1437" s="11"/>
      <c r="M1437" s="11"/>
      <c r="N1437" s="11"/>
      <c r="O1437" s="11"/>
      <c r="P1437" s="11"/>
      <c r="Q1437" s="11"/>
    </row>
    <row r="1438" spans="1:17" x14ac:dyDescent="0.25">
      <c r="A1438" s="5">
        <v>43342.875</v>
      </c>
      <c r="B1438" s="6">
        <v>43342</v>
      </c>
      <c r="C1438" s="11">
        <v>45</v>
      </c>
      <c r="D1438" s="11">
        <v>223.64414500000001</v>
      </c>
      <c r="E1438" s="11">
        <v>83.733999999999995</v>
      </c>
      <c r="F1438" s="11">
        <v>11305.444</v>
      </c>
      <c r="G1438" s="11">
        <f t="shared" si="66"/>
        <v>139.910145</v>
      </c>
      <c r="H1438" s="11">
        <f t="shared" si="67"/>
        <v>1.2375466633597054</v>
      </c>
      <c r="I1438" s="11">
        <f t="shared" si="68"/>
        <v>1</v>
      </c>
      <c r="J1438" s="11"/>
      <c r="K1438" s="11"/>
      <c r="L1438" s="11"/>
      <c r="M1438" s="11"/>
      <c r="N1438" s="11"/>
      <c r="O1438" s="11"/>
      <c r="P1438" s="11"/>
      <c r="Q1438" s="11"/>
    </row>
    <row r="1439" spans="1:17" x14ac:dyDescent="0.25">
      <c r="A1439" s="5">
        <v>43342.895833333336</v>
      </c>
      <c r="B1439" s="6">
        <v>43342</v>
      </c>
      <c r="C1439" s="11">
        <v>46</v>
      </c>
      <c r="D1439" s="11">
        <v>227.24741499999999</v>
      </c>
      <c r="E1439" s="11">
        <v>117.49</v>
      </c>
      <c r="F1439" s="11">
        <v>11305.444</v>
      </c>
      <c r="G1439" s="11">
        <f t="shared" si="66"/>
        <v>109.75741499999999</v>
      </c>
      <c r="H1439" s="11">
        <f t="shared" si="67"/>
        <v>0.97083683754481465</v>
      </c>
      <c r="I1439" s="11">
        <f t="shared" si="68"/>
        <v>1</v>
      </c>
      <c r="J1439" s="11"/>
      <c r="K1439" s="11"/>
      <c r="L1439" s="11"/>
      <c r="M1439" s="11"/>
      <c r="N1439" s="11"/>
      <c r="O1439" s="11"/>
      <c r="P1439" s="11"/>
      <c r="Q1439" s="11"/>
    </row>
    <row r="1440" spans="1:17" x14ac:dyDescent="0.25">
      <c r="A1440" s="5">
        <v>43342.916666666664</v>
      </c>
      <c r="B1440" s="6">
        <v>43342</v>
      </c>
      <c r="C1440" s="11">
        <v>47</v>
      </c>
      <c r="D1440" s="11">
        <v>231.47916499999999</v>
      </c>
      <c r="E1440" s="11">
        <v>162.72</v>
      </c>
      <c r="F1440" s="11">
        <v>11305.444</v>
      </c>
      <c r="G1440" s="11">
        <f t="shared" si="66"/>
        <v>68.759164999999996</v>
      </c>
      <c r="H1440" s="11">
        <f t="shared" si="67"/>
        <v>0.60819517570473125</v>
      </c>
      <c r="I1440" s="11">
        <f t="shared" si="68"/>
        <v>1</v>
      </c>
      <c r="J1440" s="11"/>
      <c r="K1440" s="11"/>
      <c r="L1440" s="11"/>
      <c r="M1440" s="11"/>
      <c r="N1440" s="11"/>
      <c r="O1440" s="11"/>
      <c r="P1440" s="11"/>
      <c r="Q1440" s="11"/>
    </row>
    <row r="1441" spans="1:17" x14ac:dyDescent="0.25">
      <c r="A1441" s="5">
        <v>43342.9375</v>
      </c>
      <c r="B1441" s="6">
        <v>43342</v>
      </c>
      <c r="C1441" s="11">
        <v>48</v>
      </c>
      <c r="D1441" s="11">
        <v>236.339395</v>
      </c>
      <c r="E1441" s="11">
        <v>159.29</v>
      </c>
      <c r="F1441" s="11">
        <v>11305.444</v>
      </c>
      <c r="G1441" s="11">
        <f t="shared" si="66"/>
        <v>77.049395000000004</v>
      </c>
      <c r="H1441" s="11">
        <f t="shared" si="67"/>
        <v>0.68152471499571365</v>
      </c>
      <c r="I1441" s="11">
        <f t="shared" si="68"/>
        <v>1</v>
      </c>
      <c r="J1441" s="11"/>
      <c r="K1441" s="11"/>
      <c r="L1441" s="11"/>
      <c r="M1441" s="11"/>
      <c r="N1441" s="11"/>
      <c r="O1441" s="11"/>
      <c r="P1441" s="11"/>
      <c r="Q1441" s="11"/>
    </row>
    <row r="1442" spans="1:17" x14ac:dyDescent="0.25">
      <c r="A1442" s="5">
        <v>43342.958333333336</v>
      </c>
      <c r="B1442" s="6">
        <v>43343</v>
      </c>
      <c r="C1442" s="11">
        <v>1</v>
      </c>
      <c r="D1442" s="11">
        <v>300.97554500000001</v>
      </c>
      <c r="E1442" s="11">
        <v>164.67400000000001</v>
      </c>
      <c r="F1442" s="11">
        <v>11305.444</v>
      </c>
      <c r="G1442" s="11">
        <f t="shared" si="66"/>
        <v>136.301545</v>
      </c>
      <c r="H1442" s="11">
        <f t="shared" si="67"/>
        <v>1.2056275277645001</v>
      </c>
      <c r="I1442" s="11">
        <f t="shared" si="68"/>
        <v>1</v>
      </c>
      <c r="J1442" s="11"/>
      <c r="K1442" s="11"/>
      <c r="L1442" s="11"/>
      <c r="M1442" s="11"/>
      <c r="N1442" s="11"/>
      <c r="O1442" s="11"/>
      <c r="P1442" s="11"/>
      <c r="Q1442" s="11"/>
    </row>
    <row r="1443" spans="1:17" x14ac:dyDescent="0.25">
      <c r="A1443" s="5">
        <v>43342.979166666664</v>
      </c>
      <c r="B1443" s="6">
        <v>43343</v>
      </c>
      <c r="C1443" s="11">
        <v>2</v>
      </c>
      <c r="D1443" s="11">
        <v>306.25437499999998</v>
      </c>
      <c r="E1443" s="11">
        <v>193.53399999999999</v>
      </c>
      <c r="F1443" s="11">
        <v>11305.444</v>
      </c>
      <c r="G1443" s="11">
        <f t="shared" si="66"/>
        <v>112.72037499999999</v>
      </c>
      <c r="H1443" s="11">
        <f t="shared" si="67"/>
        <v>0.99704509615013792</v>
      </c>
      <c r="I1443" s="11">
        <f t="shared" si="68"/>
        <v>1</v>
      </c>
      <c r="J1443" s="11"/>
      <c r="K1443" s="11"/>
      <c r="L1443" s="11"/>
      <c r="M1443" s="11"/>
      <c r="N1443" s="11"/>
      <c r="O1443" s="11"/>
      <c r="P1443" s="11"/>
      <c r="Q1443" s="11"/>
    </row>
    <row r="1444" spans="1:17" x14ac:dyDescent="0.25">
      <c r="A1444" s="5">
        <v>43343</v>
      </c>
      <c r="B1444" s="6">
        <v>43343</v>
      </c>
      <c r="C1444" s="11">
        <v>3</v>
      </c>
      <c r="D1444" s="11">
        <v>317.23513500000001</v>
      </c>
      <c r="E1444" s="11">
        <v>260.048</v>
      </c>
      <c r="F1444" s="11">
        <v>11305.444</v>
      </c>
      <c r="G1444" s="11">
        <f t="shared" si="66"/>
        <v>57.187135000000012</v>
      </c>
      <c r="H1444" s="11">
        <f t="shared" si="67"/>
        <v>0.50583714359206078</v>
      </c>
      <c r="I1444" s="11">
        <f t="shared" si="68"/>
        <v>1</v>
      </c>
      <c r="J1444" s="11"/>
      <c r="K1444" s="11"/>
      <c r="L1444" s="11"/>
      <c r="M1444" s="11"/>
      <c r="N1444" s="11"/>
      <c r="O1444" s="11"/>
      <c r="P1444" s="11"/>
      <c r="Q1444" s="11"/>
    </row>
    <row r="1445" spans="1:17" x14ac:dyDescent="0.25">
      <c r="A1445" s="5">
        <v>43343.020833333336</v>
      </c>
      <c r="B1445" s="6">
        <v>43343</v>
      </c>
      <c r="C1445" s="11">
        <v>4</v>
      </c>
      <c r="D1445" s="11">
        <v>333.91782499999999</v>
      </c>
      <c r="E1445" s="11">
        <v>329.30200000000002</v>
      </c>
      <c r="F1445" s="11">
        <v>11305.444</v>
      </c>
      <c r="G1445" s="11">
        <f t="shared" si="66"/>
        <v>4.6158249999999725</v>
      </c>
      <c r="H1445" s="11">
        <f t="shared" si="67"/>
        <v>4.0828338984297941E-2</v>
      </c>
      <c r="I1445" s="11">
        <f t="shared" si="68"/>
        <v>1</v>
      </c>
      <c r="J1445" s="11"/>
      <c r="K1445" s="11"/>
      <c r="L1445" s="11"/>
      <c r="M1445" s="11"/>
      <c r="N1445" s="11"/>
      <c r="O1445" s="11"/>
      <c r="P1445" s="11"/>
      <c r="Q1445" s="11"/>
    </row>
    <row r="1446" spans="1:17" x14ac:dyDescent="0.25">
      <c r="A1446" s="5">
        <v>43343.041666666664</v>
      </c>
      <c r="B1446" s="6">
        <v>43343</v>
      </c>
      <c r="C1446" s="11">
        <v>5</v>
      </c>
      <c r="D1446" s="11">
        <v>352.85824000000002</v>
      </c>
      <c r="E1446" s="11">
        <v>393.95800000000003</v>
      </c>
      <c r="F1446" s="11">
        <v>11305.444</v>
      </c>
      <c r="G1446" s="11">
        <f t="shared" si="66"/>
        <v>-41.099760000000003</v>
      </c>
      <c r="H1446" s="11">
        <f t="shared" si="67"/>
        <v>0.36353954784969089</v>
      </c>
      <c r="I1446" s="11">
        <f t="shared" si="68"/>
        <v>1</v>
      </c>
      <c r="J1446" s="11"/>
      <c r="K1446" s="11"/>
      <c r="L1446" s="11"/>
      <c r="M1446" s="11"/>
      <c r="N1446" s="11"/>
      <c r="O1446" s="11"/>
      <c r="P1446" s="11"/>
      <c r="Q1446" s="11"/>
    </row>
    <row r="1447" spans="1:17" x14ac:dyDescent="0.25">
      <c r="A1447" s="5">
        <v>43343.0625</v>
      </c>
      <c r="B1447" s="6">
        <v>43343</v>
      </c>
      <c r="C1447" s="11">
        <v>6</v>
      </c>
      <c r="D1447" s="11">
        <v>374.05637999999999</v>
      </c>
      <c r="E1447" s="11">
        <v>462.69200000000001</v>
      </c>
      <c r="F1447" s="11">
        <v>11305.444</v>
      </c>
      <c r="G1447" s="11">
        <f t="shared" si="66"/>
        <v>-88.635620000000017</v>
      </c>
      <c r="H1447" s="11">
        <f t="shared" si="67"/>
        <v>0.784008306086873</v>
      </c>
      <c r="I1447" s="11">
        <f t="shared" si="68"/>
        <v>1</v>
      </c>
      <c r="J1447" s="11"/>
      <c r="K1447" s="11"/>
      <c r="L1447" s="11"/>
      <c r="M1447" s="11"/>
      <c r="N1447" s="11"/>
      <c r="O1447" s="11"/>
      <c r="P1447" s="11"/>
      <c r="Q1447" s="11"/>
    </row>
    <row r="1448" spans="1:17" x14ac:dyDescent="0.25">
      <c r="A1448" s="5">
        <v>43343.083333333336</v>
      </c>
      <c r="B1448" s="6">
        <v>43343</v>
      </c>
      <c r="C1448" s="11">
        <v>7</v>
      </c>
      <c r="D1448" s="11">
        <v>399.40134</v>
      </c>
      <c r="E1448" s="11">
        <v>561.46799999999996</v>
      </c>
      <c r="F1448" s="11">
        <v>11305.444</v>
      </c>
      <c r="G1448" s="11">
        <f t="shared" si="66"/>
        <v>-162.06665999999996</v>
      </c>
      <c r="H1448" s="11">
        <f t="shared" si="67"/>
        <v>1.4335275996236854</v>
      </c>
      <c r="I1448" s="11">
        <f t="shared" si="68"/>
        <v>1</v>
      </c>
      <c r="J1448" s="11"/>
      <c r="K1448" s="11"/>
      <c r="L1448" s="11"/>
      <c r="M1448" s="11"/>
      <c r="N1448" s="11"/>
      <c r="O1448" s="11"/>
      <c r="P1448" s="11"/>
      <c r="Q1448" s="11"/>
    </row>
    <row r="1449" spans="1:17" x14ac:dyDescent="0.25">
      <c r="A1449" s="5">
        <v>43343.104166666664</v>
      </c>
      <c r="B1449" s="6">
        <v>43343</v>
      </c>
      <c r="C1449" s="11">
        <v>8</v>
      </c>
      <c r="D1449" s="11">
        <v>428.89312000000001</v>
      </c>
      <c r="E1449" s="11">
        <v>646.63800000000003</v>
      </c>
      <c r="F1449" s="11">
        <v>11305.444</v>
      </c>
      <c r="G1449" s="11">
        <f t="shared" si="66"/>
        <v>-217.74488000000002</v>
      </c>
      <c r="H1449" s="11">
        <f t="shared" si="67"/>
        <v>1.9260179432139066</v>
      </c>
      <c r="I1449" s="11">
        <f t="shared" si="68"/>
        <v>1</v>
      </c>
      <c r="J1449" s="11"/>
      <c r="K1449" s="11"/>
      <c r="L1449" s="11"/>
      <c r="M1449" s="11"/>
      <c r="N1449" s="11"/>
      <c r="O1449" s="11"/>
      <c r="P1449" s="11"/>
      <c r="Q1449" s="11"/>
    </row>
    <row r="1450" spans="1:17" x14ac:dyDescent="0.25">
      <c r="A1450" s="5">
        <v>43343.125</v>
      </c>
      <c r="B1450" s="6">
        <v>43343</v>
      </c>
      <c r="C1450" s="11">
        <v>9</v>
      </c>
      <c r="D1450" s="11">
        <v>463.53791999999999</v>
      </c>
      <c r="E1450" s="11">
        <v>741.39200000000005</v>
      </c>
      <c r="F1450" s="11">
        <v>11305.444</v>
      </c>
      <c r="G1450" s="11">
        <f t="shared" si="66"/>
        <v>-277.85408000000007</v>
      </c>
      <c r="H1450" s="11">
        <f t="shared" si="67"/>
        <v>2.457701617026276</v>
      </c>
      <c r="I1450" s="11">
        <f t="shared" si="68"/>
        <v>1</v>
      </c>
      <c r="J1450" s="11"/>
      <c r="K1450" s="11"/>
      <c r="L1450" s="11"/>
      <c r="M1450" s="11"/>
      <c r="N1450" s="11"/>
      <c r="O1450" s="11"/>
      <c r="P1450" s="11"/>
      <c r="Q1450" s="11"/>
    </row>
    <row r="1451" spans="1:17" x14ac:dyDescent="0.25">
      <c r="A1451" s="5">
        <v>43343.145833333336</v>
      </c>
      <c r="B1451" s="6">
        <v>43343</v>
      </c>
      <c r="C1451" s="11">
        <v>10</v>
      </c>
      <c r="D1451" s="11">
        <v>503.33573999999999</v>
      </c>
      <c r="E1451" s="11">
        <v>795.67600000000004</v>
      </c>
      <c r="F1451" s="11">
        <v>11305.444</v>
      </c>
      <c r="G1451" s="11">
        <f t="shared" si="66"/>
        <v>-292.34026000000006</v>
      </c>
      <c r="H1451" s="11">
        <f t="shared" si="67"/>
        <v>2.5858361688404283</v>
      </c>
      <c r="I1451" s="11">
        <f t="shared" si="68"/>
        <v>1</v>
      </c>
      <c r="J1451" s="11"/>
      <c r="K1451" s="11"/>
      <c r="L1451" s="11"/>
      <c r="M1451" s="11"/>
      <c r="N1451" s="11"/>
      <c r="O1451" s="11"/>
      <c r="P1451" s="11"/>
      <c r="Q1451" s="11"/>
    </row>
    <row r="1452" spans="1:17" x14ac:dyDescent="0.25">
      <c r="A1452" s="5">
        <v>43343.166666666664</v>
      </c>
      <c r="B1452" s="6">
        <v>43343</v>
      </c>
      <c r="C1452" s="11">
        <v>11</v>
      </c>
      <c r="D1452" s="11">
        <v>556.71815749999996</v>
      </c>
      <c r="E1452" s="11">
        <v>812.99800000000005</v>
      </c>
      <c r="F1452" s="11">
        <v>11305.444</v>
      </c>
      <c r="G1452" s="11">
        <f t="shared" si="66"/>
        <v>-256.27984250000009</v>
      </c>
      <c r="H1452" s="11">
        <f t="shared" si="67"/>
        <v>2.266871097676483</v>
      </c>
      <c r="I1452" s="11">
        <f t="shared" si="68"/>
        <v>1</v>
      </c>
      <c r="J1452" s="11"/>
      <c r="K1452" s="11"/>
      <c r="L1452" s="11"/>
      <c r="M1452" s="11"/>
      <c r="N1452" s="11"/>
      <c r="O1452" s="11"/>
      <c r="P1452" s="11"/>
      <c r="Q1452" s="11"/>
    </row>
    <row r="1453" spans="1:17" x14ac:dyDescent="0.25">
      <c r="A1453" s="5">
        <v>43343.1875</v>
      </c>
      <c r="B1453" s="6">
        <v>43343</v>
      </c>
      <c r="C1453" s="11">
        <v>12</v>
      </c>
      <c r="D1453" s="11">
        <v>623.68517250000002</v>
      </c>
      <c r="E1453" s="11">
        <v>840.69200000000001</v>
      </c>
      <c r="F1453" s="11">
        <v>11305.444</v>
      </c>
      <c r="G1453" s="11">
        <f t="shared" si="66"/>
        <v>-217.00682749999999</v>
      </c>
      <c r="H1453" s="11">
        <f t="shared" si="67"/>
        <v>1.9194896502959105</v>
      </c>
      <c r="I1453" s="11">
        <f t="shared" si="68"/>
        <v>1</v>
      </c>
      <c r="J1453" s="11"/>
      <c r="K1453" s="11"/>
      <c r="L1453" s="11"/>
      <c r="M1453" s="11"/>
      <c r="N1453" s="11"/>
      <c r="O1453" s="11"/>
      <c r="P1453" s="11"/>
      <c r="Q1453" s="11"/>
    </row>
    <row r="1454" spans="1:17" x14ac:dyDescent="0.25">
      <c r="A1454" s="5">
        <v>43343.208333333336</v>
      </c>
      <c r="B1454" s="6">
        <v>43343</v>
      </c>
      <c r="C1454" s="11">
        <v>13</v>
      </c>
      <c r="D1454" s="11">
        <v>682.71407750000003</v>
      </c>
      <c r="E1454" s="11">
        <v>922.17</v>
      </c>
      <c r="F1454" s="11">
        <v>11305.444</v>
      </c>
      <c r="G1454" s="11">
        <f t="shared" si="66"/>
        <v>-239.45592249999993</v>
      </c>
      <c r="H1454" s="11">
        <f t="shared" si="67"/>
        <v>2.1180585433000236</v>
      </c>
      <c r="I1454" s="11">
        <f t="shared" si="68"/>
        <v>1</v>
      </c>
      <c r="J1454" s="11"/>
      <c r="K1454" s="11"/>
      <c r="L1454" s="11"/>
      <c r="M1454" s="11"/>
      <c r="N1454" s="11"/>
      <c r="O1454" s="11"/>
      <c r="P1454" s="11"/>
      <c r="Q1454" s="11"/>
    </row>
    <row r="1455" spans="1:17" x14ac:dyDescent="0.25">
      <c r="A1455" s="5">
        <v>43343.229166666664</v>
      </c>
      <c r="B1455" s="6">
        <v>43343</v>
      </c>
      <c r="C1455" s="11">
        <v>14</v>
      </c>
      <c r="D1455" s="11">
        <v>733.80487249999999</v>
      </c>
      <c r="E1455" s="11">
        <v>1003.024</v>
      </c>
      <c r="F1455" s="11">
        <v>11305.444</v>
      </c>
      <c r="G1455" s="11">
        <f t="shared" si="66"/>
        <v>-269.21912750000001</v>
      </c>
      <c r="H1455" s="11">
        <f t="shared" si="67"/>
        <v>2.3813229051419831</v>
      </c>
      <c r="I1455" s="11">
        <f t="shared" si="68"/>
        <v>1</v>
      </c>
      <c r="J1455" s="11"/>
      <c r="K1455" s="11"/>
      <c r="L1455" s="11"/>
      <c r="M1455" s="11"/>
      <c r="N1455" s="11"/>
      <c r="O1455" s="11"/>
      <c r="P1455" s="11"/>
      <c r="Q1455" s="11"/>
    </row>
    <row r="1456" spans="1:17" x14ac:dyDescent="0.25">
      <c r="A1456" s="5">
        <v>43343.25</v>
      </c>
      <c r="B1456" s="6">
        <v>43343</v>
      </c>
      <c r="C1456" s="11">
        <v>15</v>
      </c>
      <c r="D1456" s="11">
        <v>785.69271749999996</v>
      </c>
      <c r="E1456" s="11">
        <v>1127.396</v>
      </c>
      <c r="F1456" s="11">
        <v>11305.444</v>
      </c>
      <c r="G1456" s="11">
        <f t="shared" si="66"/>
        <v>-341.7032825</v>
      </c>
      <c r="H1456" s="11">
        <f t="shared" si="67"/>
        <v>3.022466720457861</v>
      </c>
      <c r="I1456" s="11">
        <f t="shared" si="68"/>
        <v>1</v>
      </c>
      <c r="J1456" s="11"/>
      <c r="K1456" s="11"/>
      <c r="L1456" s="11"/>
      <c r="M1456" s="11"/>
      <c r="N1456" s="11"/>
      <c r="O1456" s="11"/>
      <c r="P1456" s="11"/>
      <c r="Q1456" s="11"/>
    </row>
    <row r="1457" spans="1:17" x14ac:dyDescent="0.25">
      <c r="A1457" s="5">
        <v>43343.270833333336</v>
      </c>
      <c r="B1457" s="6">
        <v>43343</v>
      </c>
      <c r="C1457" s="11">
        <v>16</v>
      </c>
      <c r="D1457" s="11">
        <v>838.37761250000005</v>
      </c>
      <c r="E1457" s="11">
        <v>1254.096</v>
      </c>
      <c r="F1457" s="11">
        <v>11305.444</v>
      </c>
      <c r="G1457" s="11">
        <f t="shared" si="66"/>
        <v>-415.71838749999995</v>
      </c>
      <c r="H1457" s="11">
        <f t="shared" si="67"/>
        <v>3.6771522418756835</v>
      </c>
      <c r="I1457" s="11">
        <f t="shared" si="68"/>
        <v>1</v>
      </c>
      <c r="J1457" s="11"/>
      <c r="K1457" s="11"/>
      <c r="L1457" s="11"/>
      <c r="M1457" s="11"/>
      <c r="N1457" s="11"/>
      <c r="O1457" s="11"/>
      <c r="P1457" s="11"/>
      <c r="Q1457" s="11"/>
    </row>
    <row r="1458" spans="1:17" x14ac:dyDescent="0.25">
      <c r="A1458" s="5">
        <v>43343.291666666664</v>
      </c>
      <c r="B1458" s="6">
        <v>43343</v>
      </c>
      <c r="C1458" s="11">
        <v>17</v>
      </c>
      <c r="D1458" s="11">
        <v>886.37067750000006</v>
      </c>
      <c r="E1458" s="11">
        <v>1251.1880000000001</v>
      </c>
      <c r="F1458" s="11">
        <v>11305.444</v>
      </c>
      <c r="G1458" s="11">
        <f t="shared" si="66"/>
        <v>-364.81732250000005</v>
      </c>
      <c r="H1458" s="11">
        <f t="shared" si="67"/>
        <v>3.2269172488935425</v>
      </c>
      <c r="I1458" s="11">
        <f t="shared" si="68"/>
        <v>1</v>
      </c>
      <c r="J1458" s="11"/>
      <c r="K1458" s="11"/>
      <c r="L1458" s="11"/>
      <c r="M1458" s="11"/>
      <c r="N1458" s="11"/>
      <c r="O1458" s="11"/>
      <c r="P1458" s="11"/>
      <c r="Q1458" s="11"/>
    </row>
    <row r="1459" spans="1:17" x14ac:dyDescent="0.25">
      <c r="A1459" s="5">
        <v>43343.3125</v>
      </c>
      <c r="B1459" s="6">
        <v>43343</v>
      </c>
      <c r="C1459" s="11">
        <v>18</v>
      </c>
      <c r="D1459" s="11">
        <v>929.67191249999996</v>
      </c>
      <c r="E1459" s="11">
        <v>1229.9739999999999</v>
      </c>
      <c r="F1459" s="11">
        <v>11305.444</v>
      </c>
      <c r="G1459" s="11">
        <f t="shared" si="66"/>
        <v>-300.30208749999997</v>
      </c>
      <c r="H1459" s="11">
        <f t="shared" si="67"/>
        <v>2.6562608907708531</v>
      </c>
      <c r="I1459" s="11">
        <f t="shared" si="68"/>
        <v>1</v>
      </c>
      <c r="J1459" s="11"/>
      <c r="K1459" s="11"/>
      <c r="L1459" s="11"/>
      <c r="M1459" s="11"/>
      <c r="N1459" s="11"/>
      <c r="O1459" s="11"/>
      <c r="P1459" s="11"/>
      <c r="Q1459" s="11"/>
    </row>
    <row r="1460" spans="1:17" x14ac:dyDescent="0.25">
      <c r="A1460" s="5">
        <v>43343.333333333336</v>
      </c>
      <c r="B1460" s="6">
        <v>43343</v>
      </c>
      <c r="C1460" s="11">
        <v>19</v>
      </c>
      <c r="D1460" s="11">
        <v>991.38531</v>
      </c>
      <c r="E1460" s="11">
        <v>1252.902</v>
      </c>
      <c r="F1460" s="11">
        <v>11305.444</v>
      </c>
      <c r="G1460" s="11">
        <f t="shared" si="66"/>
        <v>-261.51669000000004</v>
      </c>
      <c r="H1460" s="11">
        <f t="shared" si="67"/>
        <v>2.313192564573316</v>
      </c>
      <c r="I1460" s="11">
        <f t="shared" si="68"/>
        <v>1</v>
      </c>
      <c r="J1460" s="11"/>
      <c r="K1460" s="11"/>
      <c r="L1460" s="11"/>
      <c r="M1460" s="11"/>
      <c r="N1460" s="11"/>
      <c r="O1460" s="11"/>
      <c r="P1460" s="11"/>
      <c r="Q1460" s="11"/>
    </row>
    <row r="1461" spans="1:17" x14ac:dyDescent="0.25">
      <c r="A1461" s="5">
        <v>43343.354166666664</v>
      </c>
      <c r="B1461" s="6">
        <v>43343</v>
      </c>
      <c r="C1461" s="11">
        <v>20</v>
      </c>
      <c r="D1461" s="11">
        <v>1071.5108700000001</v>
      </c>
      <c r="E1461" s="11">
        <v>1362.06</v>
      </c>
      <c r="F1461" s="11">
        <v>11305.444</v>
      </c>
      <c r="G1461" s="11">
        <f t="shared" si="66"/>
        <v>-290.54912999999988</v>
      </c>
      <c r="H1461" s="11">
        <f t="shared" si="67"/>
        <v>2.5699930935927848</v>
      </c>
      <c r="I1461" s="11">
        <f t="shared" si="68"/>
        <v>1</v>
      </c>
      <c r="J1461" s="11"/>
      <c r="K1461" s="11"/>
      <c r="L1461" s="11"/>
      <c r="M1461" s="11"/>
      <c r="N1461" s="11"/>
      <c r="O1461" s="11"/>
      <c r="P1461" s="11"/>
      <c r="Q1461" s="11"/>
    </row>
    <row r="1462" spans="1:17" x14ac:dyDescent="0.25">
      <c r="A1462" s="5">
        <v>43343.375</v>
      </c>
      <c r="B1462" s="6">
        <v>43343</v>
      </c>
      <c r="C1462" s="11">
        <v>21</v>
      </c>
      <c r="D1462" s="11">
        <v>1161.2995275000001</v>
      </c>
      <c r="E1462" s="11">
        <v>1532.8920000000001</v>
      </c>
      <c r="F1462" s="11">
        <v>11305.444</v>
      </c>
      <c r="G1462" s="11">
        <f t="shared" si="66"/>
        <v>-371.59247249999999</v>
      </c>
      <c r="H1462" s="11">
        <f t="shared" si="67"/>
        <v>3.2868454569320762</v>
      </c>
      <c r="I1462" s="11">
        <f t="shared" si="68"/>
        <v>1</v>
      </c>
      <c r="J1462" s="11"/>
      <c r="K1462" s="11"/>
      <c r="L1462" s="11"/>
      <c r="M1462" s="11"/>
      <c r="N1462" s="11"/>
      <c r="O1462" s="11"/>
      <c r="P1462" s="11"/>
      <c r="Q1462" s="11"/>
    </row>
    <row r="1463" spans="1:17" x14ac:dyDescent="0.25">
      <c r="A1463" s="5">
        <v>43343.395833333336</v>
      </c>
      <c r="B1463" s="6">
        <v>43343</v>
      </c>
      <c r="C1463" s="11">
        <v>22</v>
      </c>
      <c r="D1463" s="11">
        <v>1260.7512824999999</v>
      </c>
      <c r="E1463" s="11">
        <v>1686.9739999999999</v>
      </c>
      <c r="F1463" s="11">
        <v>11305.444</v>
      </c>
      <c r="G1463" s="11">
        <f t="shared" si="66"/>
        <v>-426.22271750000004</v>
      </c>
      <c r="H1463" s="11">
        <f t="shared" si="67"/>
        <v>3.7700661513161275</v>
      </c>
      <c r="I1463" s="11">
        <f t="shared" si="68"/>
        <v>1</v>
      </c>
      <c r="J1463" s="11"/>
      <c r="K1463" s="11"/>
      <c r="L1463" s="11"/>
      <c r="M1463" s="11"/>
      <c r="N1463" s="11"/>
      <c r="O1463" s="11"/>
      <c r="P1463" s="11"/>
      <c r="Q1463" s="11"/>
    </row>
    <row r="1464" spans="1:17" x14ac:dyDescent="0.25">
      <c r="A1464" s="5">
        <v>43343.416666666664</v>
      </c>
      <c r="B1464" s="6">
        <v>43343</v>
      </c>
      <c r="C1464" s="11">
        <v>23</v>
      </c>
      <c r="D1464" s="11">
        <v>1359.6798275000001</v>
      </c>
      <c r="E1464" s="11">
        <v>1799.7139999999999</v>
      </c>
      <c r="F1464" s="11">
        <v>11305.444</v>
      </c>
      <c r="G1464" s="11">
        <f t="shared" si="66"/>
        <v>-440.03417249999984</v>
      </c>
      <c r="H1464" s="11">
        <f t="shared" si="67"/>
        <v>3.8922325607026123</v>
      </c>
      <c r="I1464" s="11">
        <f t="shared" si="68"/>
        <v>1</v>
      </c>
      <c r="J1464" s="11"/>
      <c r="K1464" s="11"/>
      <c r="L1464" s="11"/>
      <c r="M1464" s="11"/>
      <c r="N1464" s="11"/>
      <c r="O1464" s="11"/>
      <c r="P1464" s="11"/>
      <c r="Q1464" s="11"/>
    </row>
    <row r="1465" spans="1:17" x14ac:dyDescent="0.25">
      <c r="A1465" s="5">
        <v>43343.4375</v>
      </c>
      <c r="B1465" s="6">
        <v>43343</v>
      </c>
      <c r="C1465" s="11">
        <v>24</v>
      </c>
      <c r="D1465" s="11">
        <v>1429.4203425000001</v>
      </c>
      <c r="E1465" s="11">
        <v>1905.874</v>
      </c>
      <c r="F1465" s="11">
        <v>11211.444</v>
      </c>
      <c r="G1465" s="11">
        <f t="shared" si="66"/>
        <v>-476.45365749999996</v>
      </c>
      <c r="H1465" s="11">
        <f t="shared" si="67"/>
        <v>4.2497082222414884</v>
      </c>
      <c r="I1465" s="11">
        <f t="shared" si="68"/>
        <v>1</v>
      </c>
      <c r="J1465" s="11"/>
      <c r="K1465" s="11"/>
      <c r="L1465" s="11"/>
      <c r="M1465" s="11"/>
      <c r="N1465" s="11"/>
      <c r="O1465" s="11"/>
      <c r="P1465" s="11"/>
      <c r="Q1465" s="11"/>
    </row>
    <row r="1466" spans="1:17" x14ac:dyDescent="0.25">
      <c r="A1466" s="5">
        <v>43343.458333333336</v>
      </c>
      <c r="B1466" s="6">
        <v>43343</v>
      </c>
      <c r="C1466" s="11">
        <v>25</v>
      </c>
      <c r="D1466" s="11">
        <v>1481.8596199999999</v>
      </c>
      <c r="E1466" s="11">
        <v>1989.462</v>
      </c>
      <c r="F1466" s="11">
        <v>11031.694</v>
      </c>
      <c r="G1466" s="11">
        <f t="shared" si="66"/>
        <v>-507.60238000000004</v>
      </c>
      <c r="H1466" s="11">
        <f t="shared" si="67"/>
        <v>4.601309463442333</v>
      </c>
      <c r="I1466" s="11">
        <f t="shared" si="68"/>
        <v>0</v>
      </c>
      <c r="J1466" s="11"/>
      <c r="K1466" s="11"/>
      <c r="L1466" s="11"/>
      <c r="M1466" s="11"/>
      <c r="N1466" s="11"/>
      <c r="O1466" s="11"/>
      <c r="P1466" s="11"/>
      <c r="Q1466" s="11"/>
    </row>
    <row r="1467" spans="1:17" x14ac:dyDescent="0.25">
      <c r="A1467" s="5">
        <v>43343.479166666664</v>
      </c>
      <c r="B1467" s="6">
        <v>43343</v>
      </c>
      <c r="C1467" s="11">
        <v>26</v>
      </c>
      <c r="D1467" s="11">
        <v>1549.3640175</v>
      </c>
      <c r="E1467" s="11">
        <v>2193.848</v>
      </c>
      <c r="F1467" s="11">
        <v>10985.694</v>
      </c>
      <c r="G1467" s="11">
        <f t="shared" si="66"/>
        <v>-644.48398249999991</v>
      </c>
      <c r="H1467" s="11">
        <f t="shared" si="67"/>
        <v>5.8665750429604167</v>
      </c>
      <c r="I1467" s="11">
        <f t="shared" si="68"/>
        <v>0</v>
      </c>
      <c r="J1467" s="11"/>
      <c r="K1467" s="11"/>
      <c r="L1467" s="11"/>
      <c r="M1467" s="11"/>
      <c r="N1467" s="11"/>
      <c r="O1467" s="11"/>
      <c r="P1467" s="11"/>
      <c r="Q1467" s="11"/>
    </row>
    <row r="1468" spans="1:17" x14ac:dyDescent="0.25">
      <c r="A1468" s="5">
        <v>43343.5</v>
      </c>
      <c r="B1468" s="6">
        <v>43343</v>
      </c>
      <c r="C1468" s="11">
        <v>27</v>
      </c>
      <c r="D1468" s="11">
        <v>1574.9458549999999</v>
      </c>
      <c r="E1468" s="11">
        <v>2281.7159999999999</v>
      </c>
      <c r="F1468" s="11">
        <v>10985.694</v>
      </c>
      <c r="G1468" s="11">
        <f t="shared" si="66"/>
        <v>-706.77014499999996</v>
      </c>
      <c r="H1468" s="11">
        <f t="shared" si="67"/>
        <v>6.433550260912055</v>
      </c>
      <c r="I1468" s="11">
        <f t="shared" si="68"/>
        <v>0</v>
      </c>
      <c r="J1468" s="11"/>
      <c r="K1468" s="11"/>
      <c r="L1468" s="11"/>
      <c r="M1468" s="11"/>
      <c r="N1468" s="11"/>
      <c r="O1468" s="11"/>
      <c r="P1468" s="11"/>
      <c r="Q1468" s="11"/>
    </row>
    <row r="1469" spans="1:17" x14ac:dyDescent="0.25">
      <c r="A1469" s="5">
        <v>43343.520833333336</v>
      </c>
      <c r="B1469" s="6">
        <v>43343</v>
      </c>
      <c r="C1469" s="11">
        <v>28</v>
      </c>
      <c r="D1469" s="11">
        <v>1494.9405875</v>
      </c>
      <c r="E1469" s="11">
        <v>2252.3760000000002</v>
      </c>
      <c r="F1469" s="11">
        <v>10853.194</v>
      </c>
      <c r="G1469" s="11">
        <f t="shared" si="66"/>
        <v>-757.43541250000021</v>
      </c>
      <c r="H1469" s="11">
        <f t="shared" si="67"/>
        <v>6.9789171049554648</v>
      </c>
      <c r="I1469" s="11">
        <f t="shared" si="68"/>
        <v>0</v>
      </c>
      <c r="J1469" s="11"/>
      <c r="K1469" s="11"/>
      <c r="L1469" s="11"/>
      <c r="M1469" s="11"/>
      <c r="N1469" s="11"/>
      <c r="O1469" s="11"/>
      <c r="P1469" s="11"/>
      <c r="Q1469" s="11"/>
    </row>
    <row r="1470" spans="1:17" x14ac:dyDescent="0.25">
      <c r="A1470" s="5">
        <v>43343.541666666664</v>
      </c>
      <c r="B1470" s="6">
        <v>43343</v>
      </c>
      <c r="C1470" s="11">
        <v>29</v>
      </c>
      <c r="D1470" s="11">
        <v>1392.2943375</v>
      </c>
      <c r="E1470" s="11">
        <v>2264.2800000000002</v>
      </c>
      <c r="F1470" s="11">
        <v>10569.194</v>
      </c>
      <c r="G1470" s="11">
        <f t="shared" si="66"/>
        <v>-871.98566250000022</v>
      </c>
      <c r="H1470" s="11">
        <f t="shared" si="67"/>
        <v>8.2502569495838589</v>
      </c>
      <c r="I1470" s="11">
        <f t="shared" si="68"/>
        <v>0</v>
      </c>
      <c r="J1470" s="11"/>
      <c r="K1470" s="11"/>
      <c r="L1470" s="11"/>
      <c r="M1470" s="11"/>
      <c r="N1470" s="11"/>
      <c r="O1470" s="11"/>
      <c r="P1470" s="11"/>
      <c r="Q1470" s="11"/>
    </row>
    <row r="1471" spans="1:17" x14ac:dyDescent="0.25">
      <c r="A1471" s="5">
        <v>43343.5625</v>
      </c>
      <c r="B1471" s="6">
        <v>43343</v>
      </c>
      <c r="C1471" s="11">
        <v>30</v>
      </c>
      <c r="D1471" s="11">
        <v>1374.80126</v>
      </c>
      <c r="E1471" s="11">
        <v>2413.2399999999998</v>
      </c>
      <c r="F1471" s="11">
        <v>10525.194</v>
      </c>
      <c r="G1471" s="11">
        <f t="shared" si="66"/>
        <v>-1038.4387399999998</v>
      </c>
      <c r="H1471" s="11">
        <f t="shared" si="67"/>
        <v>9.8662194730092363</v>
      </c>
      <c r="I1471" s="11">
        <f t="shared" si="68"/>
        <v>0</v>
      </c>
      <c r="J1471" s="11"/>
      <c r="K1471" s="11"/>
      <c r="L1471" s="11"/>
      <c r="M1471" s="11"/>
      <c r="N1471" s="11"/>
      <c r="O1471" s="11"/>
      <c r="P1471" s="11"/>
      <c r="Q1471" s="11"/>
    </row>
    <row r="1472" spans="1:17" x14ac:dyDescent="0.25">
      <c r="A1472" s="5">
        <v>43343.583333333336</v>
      </c>
      <c r="B1472" s="6">
        <v>43343</v>
      </c>
      <c r="C1472" s="11">
        <v>31</v>
      </c>
      <c r="D1472" s="11">
        <v>1378.0687700000001</v>
      </c>
      <c r="E1472" s="11">
        <v>2433.806</v>
      </c>
      <c r="F1472" s="11">
        <v>10525.194</v>
      </c>
      <c r="G1472" s="11">
        <f t="shared" si="66"/>
        <v>-1055.73723</v>
      </c>
      <c r="H1472" s="11">
        <f t="shared" si="67"/>
        <v>10.030572643126579</v>
      </c>
      <c r="I1472" s="11">
        <f t="shared" si="68"/>
        <v>0</v>
      </c>
      <c r="J1472" s="11"/>
      <c r="K1472" s="11"/>
      <c r="L1472" s="11"/>
      <c r="M1472" s="11"/>
      <c r="N1472" s="11"/>
      <c r="O1472" s="11"/>
      <c r="P1472" s="11"/>
      <c r="Q1472" s="11"/>
    </row>
    <row r="1473" spans="1:17" x14ac:dyDescent="0.25">
      <c r="A1473" s="5">
        <v>43343.604166666664</v>
      </c>
      <c r="B1473" s="6">
        <v>43343</v>
      </c>
      <c r="C1473" s="11">
        <v>32</v>
      </c>
      <c r="D1473" s="11">
        <v>1393.12059</v>
      </c>
      <c r="E1473" s="11">
        <v>2441.4679999999998</v>
      </c>
      <c r="F1473" s="11">
        <v>10525.194</v>
      </c>
      <c r="G1473" s="11">
        <f t="shared" si="66"/>
        <v>-1048.3474099999999</v>
      </c>
      <c r="H1473" s="11">
        <f t="shared" si="67"/>
        <v>9.9603618707645669</v>
      </c>
      <c r="I1473" s="11">
        <f t="shared" si="68"/>
        <v>0</v>
      </c>
      <c r="J1473" s="11"/>
      <c r="K1473" s="11"/>
      <c r="L1473" s="11"/>
      <c r="M1473" s="11"/>
      <c r="N1473" s="11"/>
      <c r="O1473" s="11"/>
      <c r="P1473" s="11"/>
      <c r="Q1473" s="11"/>
    </row>
    <row r="1474" spans="1:17" x14ac:dyDescent="0.25">
      <c r="A1474" s="5">
        <v>43343.625</v>
      </c>
      <c r="B1474" s="6">
        <v>43343</v>
      </c>
      <c r="C1474" s="11">
        <v>33</v>
      </c>
      <c r="D1474" s="11">
        <v>1492.1906875</v>
      </c>
      <c r="E1474" s="11">
        <v>2523.1799999999998</v>
      </c>
      <c r="F1474" s="11">
        <v>10692.694</v>
      </c>
      <c r="G1474" s="11">
        <f t="shared" si="66"/>
        <v>-1030.9893124999999</v>
      </c>
      <c r="H1474" s="11">
        <f t="shared" si="67"/>
        <v>9.6419977276072792</v>
      </c>
      <c r="I1474" s="11">
        <f t="shared" si="68"/>
        <v>0</v>
      </c>
      <c r="J1474" s="11"/>
      <c r="K1474" s="11"/>
      <c r="L1474" s="11"/>
      <c r="M1474" s="11"/>
      <c r="N1474" s="11"/>
      <c r="O1474" s="11"/>
      <c r="P1474" s="11"/>
      <c r="Q1474" s="11"/>
    </row>
    <row r="1475" spans="1:17" x14ac:dyDescent="0.25">
      <c r="A1475" s="5">
        <v>43343.645833333336</v>
      </c>
      <c r="B1475" s="6">
        <v>43343</v>
      </c>
      <c r="C1475" s="11">
        <v>34</v>
      </c>
      <c r="D1475" s="11">
        <v>1657.6093625000001</v>
      </c>
      <c r="E1475" s="11">
        <v>2583.35</v>
      </c>
      <c r="F1475" s="11">
        <v>10966.694</v>
      </c>
      <c r="G1475" s="11">
        <f t="shared" ref="G1475:G1489" si="69">D1475-E1475</f>
        <v>-925.74063749999982</v>
      </c>
      <c r="H1475" s="11">
        <f t="shared" ref="H1475:H1489" si="70">ABS(G1475)/F1475*100</f>
        <v>8.441382950048574</v>
      </c>
      <c r="I1475" s="11">
        <f t="shared" ref="I1475:I1489" si="71">IF(H1475&lt;=$N$3,1,0)</f>
        <v>0</v>
      </c>
      <c r="J1475" s="11"/>
      <c r="K1475" s="11"/>
      <c r="L1475" s="11"/>
      <c r="M1475" s="11"/>
      <c r="N1475" s="11"/>
      <c r="O1475" s="11"/>
      <c r="P1475" s="11"/>
      <c r="Q1475" s="11"/>
    </row>
    <row r="1476" spans="1:17" x14ac:dyDescent="0.25">
      <c r="A1476" s="5">
        <v>43343.666666666664</v>
      </c>
      <c r="B1476" s="6">
        <v>43343</v>
      </c>
      <c r="C1476" s="11">
        <v>35</v>
      </c>
      <c r="D1476" s="11">
        <v>1613.8557874999999</v>
      </c>
      <c r="E1476" s="11">
        <v>2519.8820000000001</v>
      </c>
      <c r="F1476" s="11">
        <v>10804.194</v>
      </c>
      <c r="G1476" s="11">
        <f t="shared" si="69"/>
        <v>-906.02621250000016</v>
      </c>
      <c r="H1476" s="11">
        <f t="shared" si="70"/>
        <v>8.3858750823985595</v>
      </c>
      <c r="I1476" s="11">
        <f t="shared" si="71"/>
        <v>0</v>
      </c>
      <c r="J1476" s="11"/>
      <c r="K1476" s="11"/>
      <c r="L1476" s="11"/>
      <c r="M1476" s="11"/>
      <c r="N1476" s="11"/>
      <c r="O1476" s="11"/>
      <c r="P1476" s="11"/>
      <c r="Q1476" s="11"/>
    </row>
    <row r="1477" spans="1:17" x14ac:dyDescent="0.25">
      <c r="A1477" s="5">
        <v>43343.6875</v>
      </c>
      <c r="B1477" s="6">
        <v>43343</v>
      </c>
      <c r="C1477" s="11">
        <v>36</v>
      </c>
      <c r="D1477" s="11">
        <v>1562.2738225000001</v>
      </c>
      <c r="E1477" s="11">
        <v>2464.3960000000002</v>
      </c>
      <c r="F1477" s="11">
        <v>10804.194</v>
      </c>
      <c r="G1477" s="11">
        <f t="shared" si="69"/>
        <v>-902.12217750000013</v>
      </c>
      <c r="H1477" s="11">
        <f t="shared" si="70"/>
        <v>8.3497406423838747</v>
      </c>
      <c r="I1477" s="11">
        <f t="shared" si="71"/>
        <v>0</v>
      </c>
      <c r="J1477" s="11"/>
      <c r="K1477" s="11"/>
      <c r="L1477" s="11"/>
      <c r="M1477" s="11"/>
      <c r="N1477" s="11"/>
      <c r="O1477" s="11"/>
      <c r="P1477" s="11"/>
      <c r="Q1477" s="11"/>
    </row>
    <row r="1478" spans="1:17" x14ac:dyDescent="0.25">
      <c r="A1478" s="5">
        <v>43343.708333333336</v>
      </c>
      <c r="B1478" s="6">
        <v>43343</v>
      </c>
      <c r="C1478" s="11">
        <v>37</v>
      </c>
      <c r="D1478" s="11">
        <v>1506.3194725000001</v>
      </c>
      <c r="E1478" s="11">
        <v>2334.5039999999999</v>
      </c>
      <c r="F1478" s="11">
        <v>10781.694</v>
      </c>
      <c r="G1478" s="11">
        <f t="shared" si="69"/>
        <v>-828.18452749999983</v>
      </c>
      <c r="H1478" s="11">
        <f t="shared" si="70"/>
        <v>7.6813952195267268</v>
      </c>
      <c r="I1478" s="11">
        <f t="shared" si="71"/>
        <v>0</v>
      </c>
      <c r="J1478" s="11"/>
      <c r="K1478" s="11"/>
      <c r="L1478" s="11"/>
      <c r="M1478" s="11"/>
      <c r="N1478" s="11"/>
      <c r="O1478" s="11"/>
      <c r="P1478" s="11"/>
      <c r="Q1478" s="11"/>
    </row>
    <row r="1479" spans="1:17" x14ac:dyDescent="0.25">
      <c r="A1479" s="5">
        <v>43343.729166666664</v>
      </c>
      <c r="B1479" s="6">
        <v>43343</v>
      </c>
      <c r="C1479" s="11">
        <v>38</v>
      </c>
      <c r="D1479" s="11">
        <v>1460.1133775000001</v>
      </c>
      <c r="E1479" s="11">
        <v>2154.41</v>
      </c>
      <c r="F1479" s="11">
        <v>10781.694</v>
      </c>
      <c r="G1479" s="11">
        <f t="shared" si="69"/>
        <v>-694.29662249999978</v>
      </c>
      <c r="H1479" s="11">
        <f t="shared" si="70"/>
        <v>6.4395875314213136</v>
      </c>
      <c r="I1479" s="11">
        <f t="shared" si="71"/>
        <v>0</v>
      </c>
      <c r="J1479" s="11"/>
      <c r="K1479" s="11"/>
      <c r="L1479" s="11"/>
      <c r="M1479" s="11"/>
      <c r="N1479" s="11"/>
      <c r="O1479" s="11"/>
      <c r="P1479" s="11"/>
      <c r="Q1479" s="11"/>
    </row>
    <row r="1480" spans="1:17" x14ac:dyDescent="0.25">
      <c r="A1480" s="5">
        <v>43343.75</v>
      </c>
      <c r="B1480" s="6">
        <v>43343</v>
      </c>
      <c r="C1480" s="11">
        <v>39</v>
      </c>
      <c r="D1480" s="11">
        <v>1467.4241199999999</v>
      </c>
      <c r="E1480" s="11">
        <v>1978.57</v>
      </c>
      <c r="F1480" s="11">
        <v>10804.194</v>
      </c>
      <c r="G1480" s="11">
        <f t="shared" si="69"/>
        <v>-511.14588000000003</v>
      </c>
      <c r="H1480" s="11">
        <f t="shared" si="70"/>
        <v>4.7309950191564507</v>
      </c>
      <c r="I1480" s="11">
        <f t="shared" si="71"/>
        <v>0</v>
      </c>
      <c r="J1480" s="11"/>
      <c r="K1480" s="11"/>
      <c r="L1480" s="11"/>
      <c r="M1480" s="11"/>
      <c r="N1480" s="11"/>
      <c r="O1480" s="11"/>
      <c r="P1480" s="11"/>
      <c r="Q1480" s="11"/>
    </row>
    <row r="1481" spans="1:17" x14ac:dyDescent="0.25">
      <c r="A1481" s="5">
        <v>43343.770833333336</v>
      </c>
      <c r="B1481" s="6">
        <v>43343</v>
      </c>
      <c r="C1481" s="11">
        <v>40</v>
      </c>
      <c r="D1481" s="11">
        <v>1513.4086</v>
      </c>
      <c r="E1481" s="11">
        <v>1913.5060000000001</v>
      </c>
      <c r="F1481" s="11">
        <v>10804.194</v>
      </c>
      <c r="G1481" s="11">
        <f t="shared" si="69"/>
        <v>-400.09740000000011</v>
      </c>
      <c r="H1481" s="11">
        <f t="shared" si="70"/>
        <v>3.7031674921794275</v>
      </c>
      <c r="I1481" s="11">
        <f t="shared" si="71"/>
        <v>1</v>
      </c>
      <c r="J1481" s="11"/>
      <c r="K1481" s="11"/>
      <c r="L1481" s="11"/>
      <c r="M1481" s="11"/>
      <c r="N1481" s="11"/>
      <c r="O1481" s="11"/>
      <c r="P1481" s="11"/>
      <c r="Q1481" s="11"/>
    </row>
    <row r="1482" spans="1:17" x14ac:dyDescent="0.25">
      <c r="A1482" s="5">
        <v>43343.791666666664</v>
      </c>
      <c r="B1482" s="6">
        <v>43343</v>
      </c>
      <c r="C1482" s="11">
        <v>41</v>
      </c>
      <c r="D1482" s="11">
        <v>1582.54916</v>
      </c>
      <c r="E1482" s="11">
        <v>2045.0319999999999</v>
      </c>
      <c r="F1482" s="11">
        <v>10844.694</v>
      </c>
      <c r="G1482" s="11">
        <f t="shared" si="69"/>
        <v>-462.4828399999999</v>
      </c>
      <c r="H1482" s="11">
        <f t="shared" si="70"/>
        <v>4.2646001814343482</v>
      </c>
      <c r="I1482" s="11">
        <f t="shared" si="71"/>
        <v>1</v>
      </c>
      <c r="J1482" s="11"/>
      <c r="K1482" s="11"/>
      <c r="L1482" s="11"/>
      <c r="M1482" s="11"/>
      <c r="N1482" s="11"/>
      <c r="O1482" s="11"/>
      <c r="P1482" s="11"/>
      <c r="Q1482" s="11"/>
    </row>
    <row r="1483" spans="1:17" x14ac:dyDescent="0.25">
      <c r="A1483" s="5">
        <v>43343.8125</v>
      </c>
      <c r="B1483" s="6">
        <v>43343</v>
      </c>
      <c r="C1483" s="11">
        <v>42</v>
      </c>
      <c r="D1483" s="11">
        <v>1704.921525</v>
      </c>
      <c r="E1483" s="11">
        <v>2169.16</v>
      </c>
      <c r="F1483" s="11">
        <v>10957.194</v>
      </c>
      <c r="G1483" s="11">
        <f t="shared" si="69"/>
        <v>-464.23847499999988</v>
      </c>
      <c r="H1483" s="11">
        <f t="shared" si="70"/>
        <v>4.2368372322329959</v>
      </c>
      <c r="I1483" s="11">
        <f t="shared" si="71"/>
        <v>1</v>
      </c>
      <c r="J1483" s="11"/>
      <c r="K1483" s="11"/>
      <c r="L1483" s="11"/>
      <c r="M1483" s="11"/>
      <c r="N1483" s="11"/>
      <c r="O1483" s="11"/>
      <c r="P1483" s="11"/>
      <c r="Q1483" s="11"/>
    </row>
    <row r="1484" spans="1:17" x14ac:dyDescent="0.25">
      <c r="A1484" s="5">
        <v>43343.833333333336</v>
      </c>
      <c r="B1484" s="6">
        <v>43343</v>
      </c>
      <c r="C1484" s="11">
        <v>43</v>
      </c>
      <c r="D1484" s="11">
        <v>1859.0484300000001</v>
      </c>
      <c r="E1484" s="11">
        <v>2347.6680000000001</v>
      </c>
      <c r="F1484" s="11">
        <v>11143.944</v>
      </c>
      <c r="G1484" s="11">
        <f t="shared" si="69"/>
        <v>-488.61957000000007</v>
      </c>
      <c r="H1484" s="11">
        <f t="shared" si="70"/>
        <v>4.3846197540116867</v>
      </c>
      <c r="I1484" s="11">
        <f t="shared" si="71"/>
        <v>0</v>
      </c>
      <c r="J1484" s="11"/>
      <c r="K1484" s="11"/>
      <c r="L1484" s="11"/>
      <c r="M1484" s="11"/>
      <c r="N1484" s="11"/>
      <c r="O1484" s="11"/>
      <c r="P1484" s="11"/>
      <c r="Q1484" s="11"/>
    </row>
    <row r="1485" spans="1:17" x14ac:dyDescent="0.25">
      <c r="A1485" s="5">
        <v>43343.854166666664</v>
      </c>
      <c r="B1485" s="6">
        <v>43343</v>
      </c>
      <c r="C1485" s="11">
        <v>44</v>
      </c>
      <c r="D1485" s="11">
        <v>1933.4286099999999</v>
      </c>
      <c r="E1485" s="11">
        <v>2354.9</v>
      </c>
      <c r="F1485" s="11">
        <v>11143.944</v>
      </c>
      <c r="G1485" s="11">
        <f t="shared" si="69"/>
        <v>-421.47139000000016</v>
      </c>
      <c r="H1485" s="11">
        <f t="shared" si="70"/>
        <v>3.7820666543191543</v>
      </c>
      <c r="I1485" s="11">
        <f t="shared" si="71"/>
        <v>1</v>
      </c>
      <c r="J1485" s="11"/>
      <c r="K1485" s="11"/>
      <c r="L1485" s="11"/>
      <c r="M1485" s="11"/>
      <c r="N1485" s="11"/>
      <c r="O1485" s="11"/>
      <c r="P1485" s="11"/>
      <c r="Q1485" s="11"/>
    </row>
    <row r="1486" spans="1:17" x14ac:dyDescent="0.25">
      <c r="A1486" s="5">
        <v>43343.875</v>
      </c>
      <c r="B1486" s="6">
        <v>43343</v>
      </c>
      <c r="C1486" s="11">
        <v>45</v>
      </c>
      <c r="D1486" s="11">
        <v>2005.7097200000001</v>
      </c>
      <c r="E1486" s="11">
        <v>2319.66</v>
      </c>
      <c r="F1486" s="11">
        <v>11143.944</v>
      </c>
      <c r="G1486" s="11">
        <f t="shared" si="69"/>
        <v>-313.95027999999979</v>
      </c>
      <c r="H1486" s="11">
        <f t="shared" si="70"/>
        <v>2.8172277247624344</v>
      </c>
      <c r="I1486" s="11">
        <f t="shared" si="71"/>
        <v>1</v>
      </c>
      <c r="J1486" s="11"/>
      <c r="K1486" s="11"/>
      <c r="L1486" s="11"/>
      <c r="M1486" s="11"/>
      <c r="N1486" s="11"/>
      <c r="O1486" s="11"/>
      <c r="P1486" s="11"/>
      <c r="Q1486" s="11"/>
    </row>
    <row r="1487" spans="1:17" x14ac:dyDescent="0.25">
      <c r="A1487" s="5">
        <v>43343.895833333336</v>
      </c>
      <c r="B1487" s="6">
        <v>43343</v>
      </c>
      <c r="C1487" s="11">
        <v>46</v>
      </c>
      <c r="D1487" s="11">
        <v>2075.89176</v>
      </c>
      <c r="E1487" s="11">
        <v>2317.4520000000002</v>
      </c>
      <c r="F1487" s="11">
        <v>11143.944</v>
      </c>
      <c r="G1487" s="11">
        <f t="shared" si="69"/>
        <v>-241.56024000000025</v>
      </c>
      <c r="H1487" s="11">
        <f t="shared" si="70"/>
        <v>2.1676368797258876</v>
      </c>
      <c r="I1487" s="11">
        <f t="shared" si="71"/>
        <v>1</v>
      </c>
      <c r="J1487" s="11"/>
      <c r="K1487" s="11"/>
      <c r="L1487" s="11"/>
      <c r="M1487" s="11"/>
      <c r="N1487" s="11"/>
      <c r="O1487" s="11"/>
      <c r="P1487" s="11"/>
      <c r="Q1487" s="11"/>
    </row>
    <row r="1488" spans="1:17" x14ac:dyDescent="0.25">
      <c r="A1488" s="5">
        <v>43343.916666666664</v>
      </c>
      <c r="B1488" s="6">
        <v>43343</v>
      </c>
      <c r="C1488" s="11">
        <v>47</v>
      </c>
      <c r="D1488" s="11">
        <v>2148.7791750000001</v>
      </c>
      <c r="E1488" s="11">
        <v>2237.018</v>
      </c>
      <c r="F1488" s="11">
        <v>11143.944</v>
      </c>
      <c r="G1488" s="11">
        <f t="shared" si="69"/>
        <v>-88.238824999999906</v>
      </c>
      <c r="H1488" s="11">
        <f t="shared" si="70"/>
        <v>0.79180965912965739</v>
      </c>
      <c r="I1488" s="11">
        <f t="shared" si="71"/>
        <v>1</v>
      </c>
      <c r="J1488" s="11"/>
      <c r="K1488" s="11"/>
      <c r="L1488" s="11"/>
      <c r="M1488" s="11"/>
      <c r="N1488" s="11"/>
      <c r="O1488" s="11"/>
      <c r="P1488" s="11"/>
      <c r="Q1488" s="11"/>
    </row>
    <row r="1489" spans="1:17" x14ac:dyDescent="0.25">
      <c r="A1489" s="5">
        <v>43343.9375</v>
      </c>
      <c r="B1489" s="6">
        <v>43343</v>
      </c>
      <c r="C1489" s="11">
        <v>48</v>
      </c>
      <c r="D1489" s="11">
        <v>2224.3719649999998</v>
      </c>
      <c r="E1489" s="11">
        <v>2265.42</v>
      </c>
      <c r="F1489" s="11">
        <v>11143.944</v>
      </c>
      <c r="G1489" s="11">
        <f t="shared" si="69"/>
        <v>-41.048035000000255</v>
      </c>
      <c r="H1489" s="11">
        <f t="shared" si="70"/>
        <v>0.36834387358730675</v>
      </c>
      <c r="I1489" s="11">
        <f t="shared" si="71"/>
        <v>1</v>
      </c>
      <c r="J1489" s="11"/>
      <c r="K1489" s="11"/>
      <c r="L1489" s="11"/>
      <c r="M1489" s="11"/>
      <c r="N1489" s="11"/>
      <c r="O1489" s="11"/>
      <c r="P1489" s="11"/>
      <c r="Q1489" s="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5"/>
  <sheetViews>
    <sheetView workbookViewId="0">
      <selection activeCell="A2" sqref="A2:Q125"/>
    </sheetView>
  </sheetViews>
  <sheetFormatPr defaultRowHeight="15" x14ac:dyDescent="0.25"/>
  <cols>
    <col min="1" max="1" width="12.28515625" bestFit="1" customWidth="1"/>
    <col min="16" max="16" width="9.85546875" bestFit="1" customWidth="1"/>
  </cols>
  <sheetData>
    <row r="1" spans="1:17" x14ac:dyDescent="0.25">
      <c r="A1" s="11" t="s">
        <v>43</v>
      </c>
      <c r="B1" s="11" t="s">
        <v>44</v>
      </c>
      <c r="C1" s="11" t="s">
        <v>46</v>
      </c>
      <c r="D1" s="11" t="s">
        <v>48</v>
      </c>
      <c r="E1" s="11" t="s">
        <v>50</v>
      </c>
      <c r="F1" s="11" t="s">
        <v>52</v>
      </c>
      <c r="G1" s="11" t="s">
        <v>53</v>
      </c>
      <c r="H1" s="11" t="s">
        <v>54</v>
      </c>
      <c r="I1" s="11" t="s">
        <v>55</v>
      </c>
      <c r="J1" s="11" t="s">
        <v>57</v>
      </c>
      <c r="K1" s="11" t="s">
        <v>60</v>
      </c>
      <c r="L1" s="11" t="s">
        <v>63</v>
      </c>
      <c r="M1" s="11" t="s">
        <v>66</v>
      </c>
      <c r="N1" s="11" t="s">
        <v>68</v>
      </c>
      <c r="O1" s="11" t="s">
        <v>70</v>
      </c>
      <c r="P1" s="11" t="s">
        <v>72</v>
      </c>
      <c r="Q1" s="11" t="s">
        <v>75</v>
      </c>
    </row>
    <row r="2" spans="1:17" x14ac:dyDescent="0.25">
      <c r="A2" s="12">
        <v>43313</v>
      </c>
      <c r="B2" s="13">
        <v>19640</v>
      </c>
      <c r="C2" s="13" t="s">
        <v>78</v>
      </c>
      <c r="D2" s="13">
        <v>19145</v>
      </c>
      <c r="E2" s="13">
        <v>495</v>
      </c>
      <c r="F2" s="13">
        <v>8</v>
      </c>
      <c r="G2" s="13">
        <v>2018</v>
      </c>
      <c r="H2" s="13">
        <v>31</v>
      </c>
      <c r="I2" s="13">
        <v>124</v>
      </c>
      <c r="J2" s="13">
        <v>57.5</v>
      </c>
      <c r="K2" s="13">
        <v>65.5</v>
      </c>
      <c r="L2" s="13">
        <v>342</v>
      </c>
      <c r="M2" s="13">
        <v>663</v>
      </c>
      <c r="N2" s="13">
        <v>798</v>
      </c>
      <c r="O2" s="13">
        <v>639</v>
      </c>
      <c r="P2" s="13">
        <v>342</v>
      </c>
      <c r="Q2" s="13" t="b">
        <v>0</v>
      </c>
    </row>
    <row r="3" spans="1:17" x14ac:dyDescent="0.25">
      <c r="A3" s="12">
        <v>43313</v>
      </c>
      <c r="B3" s="13">
        <v>29070</v>
      </c>
      <c r="C3" s="13" t="s">
        <v>79</v>
      </c>
      <c r="D3" s="13">
        <v>28397</v>
      </c>
      <c r="E3" s="13">
        <v>673</v>
      </c>
      <c r="F3" s="13">
        <v>8</v>
      </c>
      <c r="G3" s="13">
        <v>2018</v>
      </c>
      <c r="H3" s="13">
        <v>31</v>
      </c>
      <c r="I3" s="13">
        <v>124</v>
      </c>
      <c r="J3" s="13">
        <v>57.5</v>
      </c>
      <c r="K3" s="13">
        <v>65.5</v>
      </c>
      <c r="L3" s="13">
        <v>342</v>
      </c>
      <c r="M3" s="13">
        <v>663</v>
      </c>
      <c r="N3" s="13">
        <v>798</v>
      </c>
      <c r="O3" s="13">
        <v>639</v>
      </c>
      <c r="P3" s="13">
        <v>663</v>
      </c>
      <c r="Q3" s="13" t="b">
        <v>0</v>
      </c>
    </row>
    <row r="4" spans="1:17" x14ac:dyDescent="0.25">
      <c r="A4" s="12">
        <v>43313</v>
      </c>
      <c r="B4" s="13">
        <v>27190</v>
      </c>
      <c r="C4" s="13" t="s">
        <v>80</v>
      </c>
      <c r="D4" s="13">
        <v>26905</v>
      </c>
      <c r="E4" s="13">
        <v>285</v>
      </c>
      <c r="F4" s="13">
        <v>8</v>
      </c>
      <c r="G4" s="13">
        <v>2018</v>
      </c>
      <c r="H4" s="13">
        <v>31</v>
      </c>
      <c r="I4" s="13">
        <v>124</v>
      </c>
      <c r="J4" s="13">
        <v>57.5</v>
      </c>
      <c r="K4" s="13">
        <v>65.5</v>
      </c>
      <c r="L4" s="13">
        <v>342</v>
      </c>
      <c r="M4" s="13">
        <v>663</v>
      </c>
      <c r="N4" s="13">
        <v>798</v>
      </c>
      <c r="O4" s="13">
        <v>639</v>
      </c>
      <c r="P4" s="13">
        <v>798</v>
      </c>
      <c r="Q4" s="13" t="b">
        <v>1</v>
      </c>
    </row>
    <row r="5" spans="1:17" x14ac:dyDescent="0.25">
      <c r="A5" s="12">
        <v>43313</v>
      </c>
      <c r="B5" s="13">
        <v>31290</v>
      </c>
      <c r="C5" s="13" t="s">
        <v>81</v>
      </c>
      <c r="D5" s="13">
        <v>31064</v>
      </c>
      <c r="E5" s="13">
        <v>226</v>
      </c>
      <c r="F5" s="13">
        <v>8</v>
      </c>
      <c r="G5" s="13">
        <v>2018</v>
      </c>
      <c r="H5" s="13">
        <v>31</v>
      </c>
      <c r="I5" s="13">
        <v>124</v>
      </c>
      <c r="J5" s="13">
        <v>57.5</v>
      </c>
      <c r="K5" s="13">
        <v>65.5</v>
      </c>
      <c r="L5" s="13">
        <v>342</v>
      </c>
      <c r="M5" s="13">
        <v>663</v>
      </c>
      <c r="N5" s="13">
        <v>798</v>
      </c>
      <c r="O5" s="13">
        <v>639</v>
      </c>
      <c r="P5" s="13">
        <v>639</v>
      </c>
      <c r="Q5" s="13" t="b">
        <v>1</v>
      </c>
    </row>
    <row r="6" spans="1:17" x14ac:dyDescent="0.25">
      <c r="A6" s="12">
        <v>43314</v>
      </c>
      <c r="B6" s="13">
        <v>19580</v>
      </c>
      <c r="C6" s="13" t="s">
        <v>78</v>
      </c>
      <c r="D6" s="13">
        <v>19378</v>
      </c>
      <c r="E6" s="13">
        <v>202</v>
      </c>
      <c r="F6" s="13">
        <v>8</v>
      </c>
      <c r="G6" s="13">
        <v>2018</v>
      </c>
      <c r="H6" s="13">
        <v>31</v>
      </c>
      <c r="I6" s="13">
        <v>124</v>
      </c>
      <c r="J6" s="13">
        <v>57.5</v>
      </c>
      <c r="K6" s="13">
        <v>65.5</v>
      </c>
      <c r="L6" s="13">
        <v>342</v>
      </c>
      <c r="M6" s="13">
        <v>663</v>
      </c>
      <c r="N6" s="13">
        <v>798</v>
      </c>
      <c r="O6" s="13">
        <v>639</v>
      </c>
      <c r="P6" s="13">
        <v>342</v>
      </c>
      <c r="Q6" s="13" t="b">
        <v>1</v>
      </c>
    </row>
    <row r="7" spans="1:17" x14ac:dyDescent="0.25">
      <c r="A7" s="12">
        <v>43314</v>
      </c>
      <c r="B7" s="13">
        <v>29510</v>
      </c>
      <c r="C7" s="13" t="s">
        <v>79</v>
      </c>
      <c r="D7" s="13">
        <v>29682</v>
      </c>
      <c r="E7" s="13">
        <v>172</v>
      </c>
      <c r="F7" s="13">
        <v>8</v>
      </c>
      <c r="G7" s="13">
        <v>2018</v>
      </c>
      <c r="H7" s="13">
        <v>31</v>
      </c>
      <c r="I7" s="13">
        <v>124</v>
      </c>
      <c r="J7" s="13">
        <v>57.5</v>
      </c>
      <c r="K7" s="13">
        <v>65.5</v>
      </c>
      <c r="L7" s="13">
        <v>342</v>
      </c>
      <c r="M7" s="13">
        <v>663</v>
      </c>
      <c r="N7" s="13">
        <v>798</v>
      </c>
      <c r="O7" s="13">
        <v>639</v>
      </c>
      <c r="P7" s="13">
        <v>663</v>
      </c>
      <c r="Q7" s="13" t="b">
        <v>1</v>
      </c>
    </row>
    <row r="8" spans="1:17" x14ac:dyDescent="0.25">
      <c r="A8" s="12">
        <v>43314</v>
      </c>
      <c r="B8" s="13">
        <v>28040</v>
      </c>
      <c r="C8" s="13" t="s">
        <v>80</v>
      </c>
      <c r="D8" s="13">
        <v>28785</v>
      </c>
      <c r="E8" s="13">
        <v>745</v>
      </c>
      <c r="F8" s="13">
        <v>8</v>
      </c>
      <c r="G8" s="13">
        <v>2018</v>
      </c>
      <c r="H8" s="13">
        <v>31</v>
      </c>
      <c r="I8" s="13">
        <v>124</v>
      </c>
      <c r="J8" s="13">
        <v>57.5</v>
      </c>
      <c r="K8" s="13">
        <v>65.5</v>
      </c>
      <c r="L8" s="13">
        <v>342</v>
      </c>
      <c r="M8" s="13">
        <v>663</v>
      </c>
      <c r="N8" s="13">
        <v>798</v>
      </c>
      <c r="O8" s="13">
        <v>639</v>
      </c>
      <c r="P8" s="13">
        <v>798</v>
      </c>
      <c r="Q8" s="13" t="b">
        <v>1</v>
      </c>
    </row>
    <row r="9" spans="1:17" x14ac:dyDescent="0.25">
      <c r="A9" s="12">
        <v>43314</v>
      </c>
      <c r="B9" s="13">
        <v>31260</v>
      </c>
      <c r="C9" s="13" t="s">
        <v>81</v>
      </c>
      <c r="D9" s="13">
        <v>32639</v>
      </c>
      <c r="E9" s="13">
        <v>1379</v>
      </c>
      <c r="F9" s="13">
        <v>8</v>
      </c>
      <c r="G9" s="13">
        <v>2018</v>
      </c>
      <c r="H9" s="13">
        <v>31</v>
      </c>
      <c r="I9" s="13">
        <v>124</v>
      </c>
      <c r="J9" s="13">
        <v>57.5</v>
      </c>
      <c r="K9" s="13">
        <v>65.5</v>
      </c>
      <c r="L9" s="13">
        <v>342</v>
      </c>
      <c r="M9" s="13">
        <v>663</v>
      </c>
      <c r="N9" s="13">
        <v>798</v>
      </c>
      <c r="O9" s="13">
        <v>639</v>
      </c>
      <c r="P9" s="13">
        <v>639</v>
      </c>
      <c r="Q9" s="13" t="b">
        <v>0</v>
      </c>
    </row>
    <row r="10" spans="1:17" x14ac:dyDescent="0.25">
      <c r="A10" s="12">
        <v>43315</v>
      </c>
      <c r="B10" s="13">
        <v>20580</v>
      </c>
      <c r="C10" s="13" t="s">
        <v>78</v>
      </c>
      <c r="D10" s="13">
        <v>21051</v>
      </c>
      <c r="E10" s="13">
        <v>471</v>
      </c>
      <c r="F10" s="13">
        <v>8</v>
      </c>
      <c r="G10" s="13">
        <v>2018</v>
      </c>
      <c r="H10" s="13">
        <v>31</v>
      </c>
      <c r="I10" s="13">
        <v>124</v>
      </c>
      <c r="J10" s="13">
        <v>57.5</v>
      </c>
      <c r="K10" s="13">
        <v>65.5</v>
      </c>
      <c r="L10" s="13">
        <v>342</v>
      </c>
      <c r="M10" s="13">
        <v>663</v>
      </c>
      <c r="N10" s="13">
        <v>798</v>
      </c>
      <c r="O10" s="13">
        <v>639</v>
      </c>
      <c r="P10" s="13">
        <v>342</v>
      </c>
      <c r="Q10" s="13" t="b">
        <v>0</v>
      </c>
    </row>
    <row r="11" spans="1:17" x14ac:dyDescent="0.25">
      <c r="A11" s="12">
        <v>43315</v>
      </c>
      <c r="B11" s="13">
        <v>29900</v>
      </c>
      <c r="C11" s="13" t="s">
        <v>79</v>
      </c>
      <c r="D11" s="13">
        <v>31669</v>
      </c>
      <c r="E11" s="13">
        <v>1769</v>
      </c>
      <c r="F11" s="13">
        <v>8</v>
      </c>
      <c r="G11" s="13">
        <v>2018</v>
      </c>
      <c r="H11" s="13">
        <v>31</v>
      </c>
      <c r="I11" s="13">
        <v>124</v>
      </c>
      <c r="J11" s="13">
        <v>57.5</v>
      </c>
      <c r="K11" s="13">
        <v>65.5</v>
      </c>
      <c r="L11" s="13">
        <v>342</v>
      </c>
      <c r="M11" s="13">
        <v>663</v>
      </c>
      <c r="N11" s="13">
        <v>798</v>
      </c>
      <c r="O11" s="13">
        <v>639</v>
      </c>
      <c r="P11" s="13">
        <v>663</v>
      </c>
      <c r="Q11" s="13" t="b">
        <v>0</v>
      </c>
    </row>
    <row r="12" spans="1:17" x14ac:dyDescent="0.25">
      <c r="A12" s="12">
        <v>43315</v>
      </c>
      <c r="B12" s="13">
        <v>28160</v>
      </c>
      <c r="C12" s="13" t="s">
        <v>80</v>
      </c>
      <c r="D12" s="13">
        <v>29941</v>
      </c>
      <c r="E12" s="13">
        <v>1781</v>
      </c>
      <c r="F12" s="13">
        <v>8</v>
      </c>
      <c r="G12" s="13">
        <v>2018</v>
      </c>
      <c r="H12" s="13">
        <v>31</v>
      </c>
      <c r="I12" s="13">
        <v>124</v>
      </c>
      <c r="J12" s="13">
        <v>57.5</v>
      </c>
      <c r="K12" s="13">
        <v>65.5</v>
      </c>
      <c r="L12" s="13">
        <v>342</v>
      </c>
      <c r="M12" s="13">
        <v>663</v>
      </c>
      <c r="N12" s="13">
        <v>798</v>
      </c>
      <c r="O12" s="13">
        <v>639</v>
      </c>
      <c r="P12" s="13">
        <v>798</v>
      </c>
      <c r="Q12" s="13" t="b">
        <v>0</v>
      </c>
    </row>
    <row r="13" spans="1:17" x14ac:dyDescent="0.25">
      <c r="A13" s="12">
        <v>43315</v>
      </c>
      <c r="B13" s="13">
        <v>30450</v>
      </c>
      <c r="C13" s="13" t="s">
        <v>81</v>
      </c>
      <c r="D13" s="13">
        <v>31972</v>
      </c>
      <c r="E13" s="13">
        <v>1522</v>
      </c>
      <c r="F13" s="13">
        <v>8</v>
      </c>
      <c r="G13" s="13">
        <v>2018</v>
      </c>
      <c r="H13" s="13">
        <v>31</v>
      </c>
      <c r="I13" s="13">
        <v>124</v>
      </c>
      <c r="J13" s="13">
        <v>57.5</v>
      </c>
      <c r="K13" s="13">
        <v>65.5</v>
      </c>
      <c r="L13" s="13">
        <v>342</v>
      </c>
      <c r="M13" s="13">
        <v>663</v>
      </c>
      <c r="N13" s="13">
        <v>798</v>
      </c>
      <c r="O13" s="13">
        <v>639</v>
      </c>
      <c r="P13" s="13">
        <v>639</v>
      </c>
      <c r="Q13" s="13" t="b">
        <v>0</v>
      </c>
    </row>
    <row r="14" spans="1:17" x14ac:dyDescent="0.25">
      <c r="A14" s="12">
        <v>43316</v>
      </c>
      <c r="B14" s="13">
        <v>19380</v>
      </c>
      <c r="C14" s="13" t="s">
        <v>78</v>
      </c>
      <c r="D14" s="13">
        <v>19913</v>
      </c>
      <c r="E14" s="13">
        <v>533</v>
      </c>
      <c r="F14" s="13">
        <v>8</v>
      </c>
      <c r="G14" s="13">
        <v>2018</v>
      </c>
      <c r="H14" s="13">
        <v>31</v>
      </c>
      <c r="I14" s="13">
        <v>124</v>
      </c>
      <c r="J14" s="13">
        <v>57.5</v>
      </c>
      <c r="K14" s="13">
        <v>65.5</v>
      </c>
      <c r="L14" s="13">
        <v>342</v>
      </c>
      <c r="M14" s="13">
        <v>663</v>
      </c>
      <c r="N14" s="13">
        <v>798</v>
      </c>
      <c r="O14" s="13">
        <v>639</v>
      </c>
      <c r="P14" s="13">
        <v>342</v>
      </c>
      <c r="Q14" s="13" t="b">
        <v>0</v>
      </c>
    </row>
    <row r="15" spans="1:17" x14ac:dyDescent="0.25">
      <c r="A15" s="12">
        <v>43316</v>
      </c>
      <c r="B15" s="13">
        <v>25110</v>
      </c>
      <c r="C15" s="13" t="s">
        <v>79</v>
      </c>
      <c r="D15" s="13">
        <v>26020</v>
      </c>
      <c r="E15" s="13">
        <v>910</v>
      </c>
      <c r="F15" s="13">
        <v>8</v>
      </c>
      <c r="G15" s="13">
        <v>2018</v>
      </c>
      <c r="H15" s="13">
        <v>31</v>
      </c>
      <c r="I15" s="13">
        <v>124</v>
      </c>
      <c r="J15" s="13">
        <v>57.5</v>
      </c>
      <c r="K15" s="13">
        <v>65.5</v>
      </c>
      <c r="L15" s="13">
        <v>342</v>
      </c>
      <c r="M15" s="13">
        <v>663</v>
      </c>
      <c r="N15" s="13">
        <v>798</v>
      </c>
      <c r="O15" s="13">
        <v>639</v>
      </c>
      <c r="P15" s="13">
        <v>663</v>
      </c>
      <c r="Q15" s="13" t="b">
        <v>0</v>
      </c>
    </row>
    <row r="16" spans="1:17" x14ac:dyDescent="0.25">
      <c r="A16" s="12">
        <v>43316</v>
      </c>
      <c r="B16" s="13">
        <v>22120</v>
      </c>
      <c r="C16" s="13" t="s">
        <v>80</v>
      </c>
      <c r="D16" s="13">
        <v>22020</v>
      </c>
      <c r="E16" s="13">
        <v>100</v>
      </c>
      <c r="F16" s="13">
        <v>8</v>
      </c>
      <c r="G16" s="13">
        <v>2018</v>
      </c>
      <c r="H16" s="13">
        <v>31</v>
      </c>
      <c r="I16" s="13">
        <v>124</v>
      </c>
      <c r="J16" s="13">
        <v>57.5</v>
      </c>
      <c r="K16" s="13">
        <v>65.5</v>
      </c>
      <c r="L16" s="13">
        <v>342</v>
      </c>
      <c r="M16" s="13">
        <v>663</v>
      </c>
      <c r="N16" s="13">
        <v>798</v>
      </c>
      <c r="O16" s="13">
        <v>639</v>
      </c>
      <c r="P16" s="13">
        <v>798</v>
      </c>
      <c r="Q16" s="13" t="b">
        <v>1</v>
      </c>
    </row>
    <row r="17" spans="1:17" x14ac:dyDescent="0.25">
      <c r="A17" s="12">
        <v>43316</v>
      </c>
      <c r="B17" s="13">
        <v>26640</v>
      </c>
      <c r="C17" s="13" t="s">
        <v>81</v>
      </c>
      <c r="D17" s="13">
        <v>27688</v>
      </c>
      <c r="E17" s="13">
        <v>1048</v>
      </c>
      <c r="F17" s="13">
        <v>8</v>
      </c>
      <c r="G17" s="13">
        <v>2018</v>
      </c>
      <c r="H17" s="13">
        <v>31</v>
      </c>
      <c r="I17" s="13">
        <v>124</v>
      </c>
      <c r="J17" s="13">
        <v>57.5</v>
      </c>
      <c r="K17" s="13">
        <v>65.5</v>
      </c>
      <c r="L17" s="13">
        <v>342</v>
      </c>
      <c r="M17" s="13">
        <v>663</v>
      </c>
      <c r="N17" s="13">
        <v>798</v>
      </c>
      <c r="O17" s="13">
        <v>639</v>
      </c>
      <c r="P17" s="13">
        <v>639</v>
      </c>
      <c r="Q17" s="13" t="b">
        <v>0</v>
      </c>
    </row>
    <row r="18" spans="1:17" x14ac:dyDescent="0.25">
      <c r="A18" s="12">
        <v>43317</v>
      </c>
      <c r="B18" s="13">
        <v>18590</v>
      </c>
      <c r="C18" s="13" t="s">
        <v>78</v>
      </c>
      <c r="D18" s="13">
        <v>18899</v>
      </c>
      <c r="E18" s="13">
        <v>309</v>
      </c>
      <c r="F18" s="13">
        <v>8</v>
      </c>
      <c r="G18" s="13">
        <v>2018</v>
      </c>
      <c r="H18" s="13">
        <v>31</v>
      </c>
      <c r="I18" s="13">
        <v>124</v>
      </c>
      <c r="J18" s="13">
        <v>57.5</v>
      </c>
      <c r="K18" s="13">
        <v>65.5</v>
      </c>
      <c r="L18" s="13">
        <v>342</v>
      </c>
      <c r="M18" s="13">
        <v>663</v>
      </c>
      <c r="N18" s="13">
        <v>798</v>
      </c>
      <c r="O18" s="13">
        <v>639</v>
      </c>
      <c r="P18" s="13">
        <v>342</v>
      </c>
      <c r="Q18" s="13" t="b">
        <v>1</v>
      </c>
    </row>
    <row r="19" spans="1:17" x14ac:dyDescent="0.25">
      <c r="A19" s="12">
        <v>43317</v>
      </c>
      <c r="B19" s="13">
        <v>22890</v>
      </c>
      <c r="C19" s="13" t="s">
        <v>79</v>
      </c>
      <c r="D19" s="13">
        <v>22660</v>
      </c>
      <c r="E19" s="13">
        <v>230</v>
      </c>
      <c r="F19" s="13">
        <v>8</v>
      </c>
      <c r="G19" s="13">
        <v>2018</v>
      </c>
      <c r="H19" s="13">
        <v>31</v>
      </c>
      <c r="I19" s="13">
        <v>124</v>
      </c>
      <c r="J19" s="13">
        <v>57.5</v>
      </c>
      <c r="K19" s="13">
        <v>65.5</v>
      </c>
      <c r="L19" s="13">
        <v>342</v>
      </c>
      <c r="M19" s="13">
        <v>663</v>
      </c>
      <c r="N19" s="13">
        <v>798</v>
      </c>
      <c r="O19" s="13">
        <v>639</v>
      </c>
      <c r="P19" s="13">
        <v>663</v>
      </c>
      <c r="Q19" s="13" t="b">
        <v>1</v>
      </c>
    </row>
    <row r="20" spans="1:17" x14ac:dyDescent="0.25">
      <c r="A20" s="12">
        <v>43317</v>
      </c>
      <c r="B20" s="13">
        <v>21900</v>
      </c>
      <c r="C20" s="13" t="s">
        <v>80</v>
      </c>
      <c r="D20" s="13">
        <v>21723</v>
      </c>
      <c r="E20" s="13">
        <v>177</v>
      </c>
      <c r="F20" s="13">
        <v>8</v>
      </c>
      <c r="G20" s="13">
        <v>2018</v>
      </c>
      <c r="H20" s="13">
        <v>31</v>
      </c>
      <c r="I20" s="13">
        <v>124</v>
      </c>
      <c r="J20" s="13">
        <v>57.5</v>
      </c>
      <c r="K20" s="13">
        <v>65.5</v>
      </c>
      <c r="L20" s="13">
        <v>342</v>
      </c>
      <c r="M20" s="13">
        <v>663</v>
      </c>
      <c r="N20" s="13">
        <v>798</v>
      </c>
      <c r="O20" s="13">
        <v>639</v>
      </c>
      <c r="P20" s="13">
        <v>798</v>
      </c>
      <c r="Q20" s="13" t="b">
        <v>1</v>
      </c>
    </row>
    <row r="21" spans="1:17" x14ac:dyDescent="0.25">
      <c r="A21" s="12">
        <v>43317</v>
      </c>
      <c r="B21" s="13">
        <v>28160</v>
      </c>
      <c r="C21" s="13" t="s">
        <v>81</v>
      </c>
      <c r="D21" s="13">
        <v>28341</v>
      </c>
      <c r="E21" s="13">
        <v>181</v>
      </c>
      <c r="F21" s="13">
        <v>8</v>
      </c>
      <c r="G21" s="13">
        <v>2018</v>
      </c>
      <c r="H21" s="13">
        <v>31</v>
      </c>
      <c r="I21" s="13">
        <v>124</v>
      </c>
      <c r="J21" s="13">
        <v>57.5</v>
      </c>
      <c r="K21" s="13">
        <v>65.5</v>
      </c>
      <c r="L21" s="13">
        <v>342</v>
      </c>
      <c r="M21" s="13">
        <v>663</v>
      </c>
      <c r="N21" s="13">
        <v>798</v>
      </c>
      <c r="O21" s="13">
        <v>639</v>
      </c>
      <c r="P21" s="13">
        <v>639</v>
      </c>
      <c r="Q21" s="13" t="b">
        <v>1</v>
      </c>
    </row>
    <row r="22" spans="1:17" x14ac:dyDescent="0.25">
      <c r="A22" s="12">
        <v>43318</v>
      </c>
      <c r="B22" s="13">
        <v>19240</v>
      </c>
      <c r="C22" s="13" t="s">
        <v>78</v>
      </c>
      <c r="D22" s="13">
        <v>19100</v>
      </c>
      <c r="E22" s="13">
        <v>140</v>
      </c>
      <c r="F22" s="13">
        <v>8</v>
      </c>
      <c r="G22" s="13">
        <v>2018</v>
      </c>
      <c r="H22" s="13">
        <v>31</v>
      </c>
      <c r="I22" s="13">
        <v>124</v>
      </c>
      <c r="J22" s="13">
        <v>57.5</v>
      </c>
      <c r="K22" s="13">
        <v>65.5</v>
      </c>
      <c r="L22" s="13">
        <v>342</v>
      </c>
      <c r="M22" s="13">
        <v>663</v>
      </c>
      <c r="N22" s="13">
        <v>798</v>
      </c>
      <c r="O22" s="13">
        <v>639</v>
      </c>
      <c r="P22" s="13">
        <v>342</v>
      </c>
      <c r="Q22" s="13" t="b">
        <v>1</v>
      </c>
    </row>
    <row r="23" spans="1:17" x14ac:dyDescent="0.25">
      <c r="A23" s="12">
        <v>43318</v>
      </c>
      <c r="B23" s="13">
        <v>29400</v>
      </c>
      <c r="C23" s="13" t="s">
        <v>79</v>
      </c>
      <c r="D23" s="13">
        <v>30349</v>
      </c>
      <c r="E23" s="13">
        <v>949</v>
      </c>
      <c r="F23" s="13">
        <v>8</v>
      </c>
      <c r="G23" s="13">
        <v>2018</v>
      </c>
      <c r="H23" s="13">
        <v>31</v>
      </c>
      <c r="I23" s="13">
        <v>124</v>
      </c>
      <c r="J23" s="13">
        <v>57.5</v>
      </c>
      <c r="K23" s="13">
        <v>65.5</v>
      </c>
      <c r="L23" s="13">
        <v>342</v>
      </c>
      <c r="M23" s="13">
        <v>663</v>
      </c>
      <c r="N23" s="13">
        <v>798</v>
      </c>
      <c r="O23" s="13">
        <v>639</v>
      </c>
      <c r="P23" s="13">
        <v>663</v>
      </c>
      <c r="Q23" s="13" t="b">
        <v>0</v>
      </c>
    </row>
    <row r="24" spans="1:17" x14ac:dyDescent="0.25">
      <c r="A24" s="12">
        <v>43318</v>
      </c>
      <c r="B24" s="13">
        <v>27550</v>
      </c>
      <c r="C24" s="13" t="s">
        <v>80</v>
      </c>
      <c r="D24" s="13">
        <v>27703</v>
      </c>
      <c r="E24" s="13">
        <v>153</v>
      </c>
      <c r="F24" s="13">
        <v>8</v>
      </c>
      <c r="G24" s="13">
        <v>2018</v>
      </c>
      <c r="H24" s="13">
        <v>31</v>
      </c>
      <c r="I24" s="13">
        <v>124</v>
      </c>
      <c r="J24" s="13">
        <v>57.5</v>
      </c>
      <c r="K24" s="13">
        <v>65.5</v>
      </c>
      <c r="L24" s="13">
        <v>342</v>
      </c>
      <c r="M24" s="13">
        <v>663</v>
      </c>
      <c r="N24" s="13">
        <v>798</v>
      </c>
      <c r="O24" s="13">
        <v>639</v>
      </c>
      <c r="P24" s="13">
        <v>798</v>
      </c>
      <c r="Q24" s="13" t="b">
        <v>1</v>
      </c>
    </row>
    <row r="25" spans="1:17" x14ac:dyDescent="0.25">
      <c r="A25" s="12">
        <v>43318</v>
      </c>
      <c r="B25" s="13">
        <v>32720</v>
      </c>
      <c r="C25" s="13" t="s">
        <v>81</v>
      </c>
      <c r="D25" s="13">
        <v>32542</v>
      </c>
      <c r="E25" s="13">
        <v>178</v>
      </c>
      <c r="F25" s="13">
        <v>8</v>
      </c>
      <c r="G25" s="13">
        <v>2018</v>
      </c>
      <c r="H25" s="13">
        <v>31</v>
      </c>
      <c r="I25" s="13">
        <v>124</v>
      </c>
      <c r="J25" s="13">
        <v>57.5</v>
      </c>
      <c r="K25" s="13">
        <v>65.5</v>
      </c>
      <c r="L25" s="13">
        <v>342</v>
      </c>
      <c r="M25" s="13">
        <v>663</v>
      </c>
      <c r="N25" s="13">
        <v>798</v>
      </c>
      <c r="O25" s="13">
        <v>639</v>
      </c>
      <c r="P25" s="13">
        <v>639</v>
      </c>
      <c r="Q25" s="13" t="b">
        <v>1</v>
      </c>
    </row>
    <row r="26" spans="1:17" x14ac:dyDescent="0.25">
      <c r="A26" s="12">
        <v>43319</v>
      </c>
      <c r="B26" s="13">
        <v>20930</v>
      </c>
      <c r="C26" s="13" t="s">
        <v>78</v>
      </c>
      <c r="D26" s="13">
        <v>21221</v>
      </c>
      <c r="E26" s="13">
        <v>291</v>
      </c>
      <c r="F26" s="13">
        <v>8</v>
      </c>
      <c r="G26" s="13">
        <v>2018</v>
      </c>
      <c r="H26" s="13">
        <v>31</v>
      </c>
      <c r="I26" s="13">
        <v>124</v>
      </c>
      <c r="J26" s="13">
        <v>57.5</v>
      </c>
      <c r="K26" s="13">
        <v>65.5</v>
      </c>
      <c r="L26" s="13">
        <v>342</v>
      </c>
      <c r="M26" s="13">
        <v>663</v>
      </c>
      <c r="N26" s="13">
        <v>798</v>
      </c>
      <c r="O26" s="13">
        <v>639</v>
      </c>
      <c r="P26" s="13">
        <v>342</v>
      </c>
      <c r="Q26" s="13" t="b">
        <v>1</v>
      </c>
    </row>
    <row r="27" spans="1:17" x14ac:dyDescent="0.25">
      <c r="A27" s="12">
        <v>43319</v>
      </c>
      <c r="B27" s="13">
        <v>30730</v>
      </c>
      <c r="C27" s="13" t="s">
        <v>79</v>
      </c>
      <c r="D27" s="13">
        <v>31338</v>
      </c>
      <c r="E27" s="13">
        <v>608</v>
      </c>
      <c r="F27" s="13">
        <v>8</v>
      </c>
      <c r="G27" s="13">
        <v>2018</v>
      </c>
      <c r="H27" s="13">
        <v>31</v>
      </c>
      <c r="I27" s="13">
        <v>124</v>
      </c>
      <c r="J27" s="13">
        <v>57.5</v>
      </c>
      <c r="K27" s="13">
        <v>65.5</v>
      </c>
      <c r="L27" s="13">
        <v>342</v>
      </c>
      <c r="M27" s="13">
        <v>663</v>
      </c>
      <c r="N27" s="13">
        <v>798</v>
      </c>
      <c r="O27" s="13">
        <v>639</v>
      </c>
      <c r="P27" s="13">
        <v>663</v>
      </c>
      <c r="Q27" s="13" t="b">
        <v>1</v>
      </c>
    </row>
    <row r="28" spans="1:17" x14ac:dyDescent="0.25">
      <c r="A28" s="12">
        <v>43319</v>
      </c>
      <c r="B28" s="13">
        <v>28770</v>
      </c>
      <c r="C28" s="13" t="s">
        <v>80</v>
      </c>
      <c r="D28" s="13">
        <v>29366</v>
      </c>
      <c r="E28" s="13">
        <v>596</v>
      </c>
      <c r="F28" s="13">
        <v>8</v>
      </c>
      <c r="G28" s="13">
        <v>2018</v>
      </c>
      <c r="H28" s="13">
        <v>31</v>
      </c>
      <c r="I28" s="13">
        <v>124</v>
      </c>
      <c r="J28" s="13">
        <v>57.5</v>
      </c>
      <c r="K28" s="13">
        <v>65.5</v>
      </c>
      <c r="L28" s="13">
        <v>342</v>
      </c>
      <c r="M28" s="13">
        <v>663</v>
      </c>
      <c r="N28" s="13">
        <v>798</v>
      </c>
      <c r="O28" s="13">
        <v>639</v>
      </c>
      <c r="P28" s="13">
        <v>798</v>
      </c>
      <c r="Q28" s="13" t="b">
        <v>1</v>
      </c>
    </row>
    <row r="29" spans="1:17" x14ac:dyDescent="0.25">
      <c r="A29" s="12">
        <v>43319</v>
      </c>
      <c r="B29" s="13">
        <v>32610</v>
      </c>
      <c r="C29" s="13" t="s">
        <v>81</v>
      </c>
      <c r="D29" s="13">
        <v>32597</v>
      </c>
      <c r="E29" s="13">
        <v>13</v>
      </c>
      <c r="F29" s="13">
        <v>8</v>
      </c>
      <c r="G29" s="13">
        <v>2018</v>
      </c>
      <c r="H29" s="13">
        <v>31</v>
      </c>
      <c r="I29" s="13">
        <v>124</v>
      </c>
      <c r="J29" s="13">
        <v>57.5</v>
      </c>
      <c r="K29" s="13">
        <v>65.5</v>
      </c>
      <c r="L29" s="13">
        <v>342</v>
      </c>
      <c r="M29" s="13">
        <v>663</v>
      </c>
      <c r="N29" s="13">
        <v>798</v>
      </c>
      <c r="O29" s="13">
        <v>639</v>
      </c>
      <c r="P29" s="13">
        <v>639</v>
      </c>
      <c r="Q29" s="13" t="b">
        <v>1</v>
      </c>
    </row>
    <row r="30" spans="1:17" x14ac:dyDescent="0.25">
      <c r="A30" s="12">
        <v>43320</v>
      </c>
      <c r="B30" s="13">
        <v>20420</v>
      </c>
      <c r="C30" s="13" t="s">
        <v>78</v>
      </c>
      <c r="D30" s="13">
        <v>20215</v>
      </c>
      <c r="E30" s="13">
        <v>205</v>
      </c>
      <c r="F30" s="13">
        <v>8</v>
      </c>
      <c r="G30" s="13">
        <v>2018</v>
      </c>
      <c r="H30" s="13">
        <v>31</v>
      </c>
      <c r="I30" s="13">
        <v>124</v>
      </c>
      <c r="J30" s="13">
        <v>57.5</v>
      </c>
      <c r="K30" s="13">
        <v>65.5</v>
      </c>
      <c r="L30" s="13">
        <v>342</v>
      </c>
      <c r="M30" s="13">
        <v>663</v>
      </c>
      <c r="N30" s="13">
        <v>798</v>
      </c>
      <c r="O30" s="13">
        <v>639</v>
      </c>
      <c r="P30" s="13">
        <v>342</v>
      </c>
      <c r="Q30" s="13" t="b">
        <v>1</v>
      </c>
    </row>
    <row r="31" spans="1:17" x14ac:dyDescent="0.25">
      <c r="A31" s="12">
        <v>43320</v>
      </c>
      <c r="B31" s="13">
        <v>30310</v>
      </c>
      <c r="C31" s="13" t="s">
        <v>79</v>
      </c>
      <c r="D31" s="13">
        <v>29626</v>
      </c>
      <c r="E31" s="13">
        <v>684</v>
      </c>
      <c r="F31" s="13">
        <v>8</v>
      </c>
      <c r="G31" s="13">
        <v>2018</v>
      </c>
      <c r="H31" s="13">
        <v>31</v>
      </c>
      <c r="I31" s="13">
        <v>124</v>
      </c>
      <c r="J31" s="13">
        <v>57.5</v>
      </c>
      <c r="K31" s="13">
        <v>65.5</v>
      </c>
      <c r="L31" s="13">
        <v>342</v>
      </c>
      <c r="M31" s="13">
        <v>663</v>
      </c>
      <c r="N31" s="13">
        <v>798</v>
      </c>
      <c r="O31" s="13">
        <v>639</v>
      </c>
      <c r="P31" s="13">
        <v>663</v>
      </c>
      <c r="Q31" s="13" t="b">
        <v>0</v>
      </c>
    </row>
    <row r="32" spans="1:17" x14ac:dyDescent="0.25">
      <c r="A32" s="12">
        <v>43320</v>
      </c>
      <c r="B32" s="13">
        <v>28760</v>
      </c>
      <c r="C32" s="13" t="s">
        <v>80</v>
      </c>
      <c r="D32" s="13">
        <v>27906</v>
      </c>
      <c r="E32" s="13">
        <v>854</v>
      </c>
      <c r="F32" s="13">
        <v>8</v>
      </c>
      <c r="G32" s="13">
        <v>2018</v>
      </c>
      <c r="H32" s="13">
        <v>31</v>
      </c>
      <c r="I32" s="13">
        <v>124</v>
      </c>
      <c r="J32" s="13">
        <v>57.5</v>
      </c>
      <c r="K32" s="13">
        <v>65.5</v>
      </c>
      <c r="L32" s="13">
        <v>342</v>
      </c>
      <c r="M32" s="13">
        <v>663</v>
      </c>
      <c r="N32" s="13">
        <v>798</v>
      </c>
      <c r="O32" s="13">
        <v>639</v>
      </c>
      <c r="P32" s="13">
        <v>798</v>
      </c>
      <c r="Q32" s="13" t="b">
        <v>0</v>
      </c>
    </row>
    <row r="33" spans="1:17" x14ac:dyDescent="0.25">
      <c r="A33" s="12">
        <v>43320</v>
      </c>
      <c r="B33" s="13">
        <v>32580</v>
      </c>
      <c r="C33" s="13" t="s">
        <v>81</v>
      </c>
      <c r="D33" s="13">
        <v>31333</v>
      </c>
      <c r="E33" s="13">
        <v>1247</v>
      </c>
      <c r="F33" s="13">
        <v>8</v>
      </c>
      <c r="G33" s="13">
        <v>2018</v>
      </c>
      <c r="H33" s="13">
        <v>31</v>
      </c>
      <c r="I33" s="13">
        <v>124</v>
      </c>
      <c r="J33" s="13">
        <v>57.5</v>
      </c>
      <c r="K33" s="13">
        <v>65.5</v>
      </c>
      <c r="L33" s="13">
        <v>342</v>
      </c>
      <c r="M33" s="13">
        <v>663</v>
      </c>
      <c r="N33" s="13">
        <v>798</v>
      </c>
      <c r="O33" s="13">
        <v>639</v>
      </c>
      <c r="P33" s="13">
        <v>639</v>
      </c>
      <c r="Q33" s="13" t="b">
        <v>0</v>
      </c>
    </row>
    <row r="34" spans="1:17" x14ac:dyDescent="0.25">
      <c r="A34" s="12">
        <v>43321</v>
      </c>
      <c r="B34" s="13">
        <v>20320</v>
      </c>
      <c r="C34" s="13" t="s">
        <v>78</v>
      </c>
      <c r="D34" s="13">
        <v>20560</v>
      </c>
      <c r="E34" s="13">
        <v>240</v>
      </c>
      <c r="F34" s="13">
        <v>8</v>
      </c>
      <c r="G34" s="13">
        <v>2018</v>
      </c>
      <c r="H34" s="13">
        <v>31</v>
      </c>
      <c r="I34" s="13">
        <v>124</v>
      </c>
      <c r="J34" s="13">
        <v>57.5</v>
      </c>
      <c r="K34" s="13">
        <v>65.5</v>
      </c>
      <c r="L34" s="13">
        <v>342</v>
      </c>
      <c r="M34" s="13">
        <v>663</v>
      </c>
      <c r="N34" s="13">
        <v>798</v>
      </c>
      <c r="O34" s="13">
        <v>639</v>
      </c>
      <c r="P34" s="13">
        <v>342</v>
      </c>
      <c r="Q34" s="13" t="b">
        <v>1</v>
      </c>
    </row>
    <row r="35" spans="1:17" x14ac:dyDescent="0.25">
      <c r="A35" s="12">
        <v>43321</v>
      </c>
      <c r="B35" s="13">
        <v>30740</v>
      </c>
      <c r="C35" s="13" t="s">
        <v>79</v>
      </c>
      <c r="D35" s="13">
        <v>30953</v>
      </c>
      <c r="E35" s="13">
        <v>213</v>
      </c>
      <c r="F35" s="13">
        <v>8</v>
      </c>
      <c r="G35" s="13">
        <v>2018</v>
      </c>
      <c r="H35" s="13">
        <v>31</v>
      </c>
      <c r="I35" s="13">
        <v>124</v>
      </c>
      <c r="J35" s="13">
        <v>57.5</v>
      </c>
      <c r="K35" s="13">
        <v>65.5</v>
      </c>
      <c r="L35" s="13">
        <v>342</v>
      </c>
      <c r="M35" s="13">
        <v>663</v>
      </c>
      <c r="N35" s="13">
        <v>798</v>
      </c>
      <c r="O35" s="13">
        <v>639</v>
      </c>
      <c r="P35" s="13">
        <v>663</v>
      </c>
      <c r="Q35" s="13" t="b">
        <v>1</v>
      </c>
    </row>
    <row r="36" spans="1:17" x14ac:dyDescent="0.25">
      <c r="A36" s="12">
        <v>43321</v>
      </c>
      <c r="B36" s="13">
        <v>27740</v>
      </c>
      <c r="C36" s="13" t="s">
        <v>80</v>
      </c>
      <c r="D36" s="13">
        <v>29367</v>
      </c>
      <c r="E36" s="13">
        <v>1627</v>
      </c>
      <c r="F36" s="13">
        <v>8</v>
      </c>
      <c r="G36" s="13">
        <v>2018</v>
      </c>
      <c r="H36" s="13">
        <v>31</v>
      </c>
      <c r="I36" s="13">
        <v>124</v>
      </c>
      <c r="J36" s="13">
        <v>57.5</v>
      </c>
      <c r="K36" s="13">
        <v>65.5</v>
      </c>
      <c r="L36" s="13">
        <v>342</v>
      </c>
      <c r="M36" s="13">
        <v>663</v>
      </c>
      <c r="N36" s="13">
        <v>798</v>
      </c>
      <c r="O36" s="13">
        <v>639</v>
      </c>
      <c r="P36" s="13">
        <v>798</v>
      </c>
      <c r="Q36" s="13" t="b">
        <v>0</v>
      </c>
    </row>
    <row r="37" spans="1:17" x14ac:dyDescent="0.25">
      <c r="A37" s="12">
        <v>43321</v>
      </c>
      <c r="B37" s="13">
        <v>31590</v>
      </c>
      <c r="C37" s="13" t="s">
        <v>81</v>
      </c>
      <c r="D37" s="13">
        <v>31676</v>
      </c>
      <c r="E37" s="13">
        <v>86</v>
      </c>
      <c r="F37" s="13">
        <v>8</v>
      </c>
      <c r="G37" s="13">
        <v>2018</v>
      </c>
      <c r="H37" s="13">
        <v>31</v>
      </c>
      <c r="I37" s="13">
        <v>124</v>
      </c>
      <c r="J37" s="13">
        <v>57.5</v>
      </c>
      <c r="K37" s="13">
        <v>65.5</v>
      </c>
      <c r="L37" s="13">
        <v>342</v>
      </c>
      <c r="M37" s="13">
        <v>663</v>
      </c>
      <c r="N37" s="13">
        <v>798</v>
      </c>
      <c r="O37" s="13">
        <v>639</v>
      </c>
      <c r="P37" s="13">
        <v>639</v>
      </c>
      <c r="Q37" s="13" t="b">
        <v>1</v>
      </c>
    </row>
    <row r="38" spans="1:17" x14ac:dyDescent="0.25">
      <c r="A38" s="12">
        <v>43322</v>
      </c>
      <c r="B38" s="13">
        <v>19960</v>
      </c>
      <c r="C38" s="13" t="s">
        <v>78</v>
      </c>
      <c r="D38" s="13">
        <v>19885</v>
      </c>
      <c r="E38" s="13">
        <v>75</v>
      </c>
      <c r="F38" s="13">
        <v>8</v>
      </c>
      <c r="G38" s="13">
        <v>2018</v>
      </c>
      <c r="H38" s="13">
        <v>31</v>
      </c>
      <c r="I38" s="13">
        <v>124</v>
      </c>
      <c r="J38" s="13">
        <v>57.5</v>
      </c>
      <c r="K38" s="13">
        <v>65.5</v>
      </c>
      <c r="L38" s="13">
        <v>342</v>
      </c>
      <c r="M38" s="13">
        <v>663</v>
      </c>
      <c r="N38" s="13">
        <v>798</v>
      </c>
      <c r="O38" s="13">
        <v>639</v>
      </c>
      <c r="P38" s="13">
        <v>342</v>
      </c>
      <c r="Q38" s="13" t="b">
        <v>1</v>
      </c>
    </row>
    <row r="39" spans="1:17" x14ac:dyDescent="0.25">
      <c r="A39" s="12">
        <v>43322</v>
      </c>
      <c r="B39" s="13">
        <v>30110</v>
      </c>
      <c r="C39" s="13" t="s">
        <v>79</v>
      </c>
      <c r="D39" s="13">
        <v>30463</v>
      </c>
      <c r="E39" s="13">
        <v>353</v>
      </c>
      <c r="F39" s="13">
        <v>8</v>
      </c>
      <c r="G39" s="13">
        <v>2018</v>
      </c>
      <c r="H39" s="13">
        <v>31</v>
      </c>
      <c r="I39" s="13">
        <v>124</v>
      </c>
      <c r="J39" s="13">
        <v>57.5</v>
      </c>
      <c r="K39" s="13">
        <v>65.5</v>
      </c>
      <c r="L39" s="13">
        <v>342</v>
      </c>
      <c r="M39" s="13">
        <v>663</v>
      </c>
      <c r="N39" s="13">
        <v>798</v>
      </c>
      <c r="O39" s="13">
        <v>639</v>
      </c>
      <c r="P39" s="13">
        <v>663</v>
      </c>
      <c r="Q39" s="13" t="b">
        <v>1</v>
      </c>
    </row>
    <row r="40" spans="1:17" x14ac:dyDescent="0.25">
      <c r="A40" s="12">
        <v>43322</v>
      </c>
      <c r="B40" s="13">
        <v>27140</v>
      </c>
      <c r="C40" s="13" t="s">
        <v>80</v>
      </c>
      <c r="D40" s="13">
        <v>27647</v>
      </c>
      <c r="E40" s="13">
        <v>507</v>
      </c>
      <c r="F40" s="13">
        <v>8</v>
      </c>
      <c r="G40" s="13">
        <v>2018</v>
      </c>
      <c r="H40" s="13">
        <v>31</v>
      </c>
      <c r="I40" s="13">
        <v>124</v>
      </c>
      <c r="J40" s="13">
        <v>57.5</v>
      </c>
      <c r="K40" s="13">
        <v>65.5</v>
      </c>
      <c r="L40" s="13">
        <v>342</v>
      </c>
      <c r="M40" s="13">
        <v>663</v>
      </c>
      <c r="N40" s="13">
        <v>798</v>
      </c>
      <c r="O40" s="13">
        <v>639</v>
      </c>
      <c r="P40" s="13">
        <v>798</v>
      </c>
      <c r="Q40" s="13" t="b">
        <v>1</v>
      </c>
    </row>
    <row r="41" spans="1:17" x14ac:dyDescent="0.25">
      <c r="A41" s="12">
        <v>43322</v>
      </c>
      <c r="B41" s="13">
        <v>29810</v>
      </c>
      <c r="C41" s="13" t="s">
        <v>81</v>
      </c>
      <c r="D41" s="13">
        <v>30017</v>
      </c>
      <c r="E41" s="13">
        <v>207</v>
      </c>
      <c r="F41" s="13">
        <v>8</v>
      </c>
      <c r="G41" s="13">
        <v>2018</v>
      </c>
      <c r="H41" s="13">
        <v>31</v>
      </c>
      <c r="I41" s="13">
        <v>124</v>
      </c>
      <c r="J41" s="13">
        <v>57.5</v>
      </c>
      <c r="K41" s="13">
        <v>65.5</v>
      </c>
      <c r="L41" s="13">
        <v>342</v>
      </c>
      <c r="M41" s="13">
        <v>663</v>
      </c>
      <c r="N41" s="13">
        <v>798</v>
      </c>
      <c r="O41" s="13">
        <v>639</v>
      </c>
      <c r="P41" s="13">
        <v>639</v>
      </c>
      <c r="Q41" s="13" t="b">
        <v>1</v>
      </c>
    </row>
    <row r="42" spans="1:17" x14ac:dyDescent="0.25">
      <c r="A42" s="12">
        <v>43323</v>
      </c>
      <c r="B42" s="13">
        <v>18990</v>
      </c>
      <c r="C42" s="13" t="s">
        <v>78</v>
      </c>
      <c r="D42" s="13">
        <v>19065</v>
      </c>
      <c r="E42" s="13">
        <v>75</v>
      </c>
      <c r="F42" s="13">
        <v>8</v>
      </c>
      <c r="G42" s="13">
        <v>2018</v>
      </c>
      <c r="H42" s="13">
        <v>31</v>
      </c>
      <c r="I42" s="13">
        <v>124</v>
      </c>
      <c r="J42" s="13">
        <v>57.5</v>
      </c>
      <c r="K42" s="13">
        <v>65.5</v>
      </c>
      <c r="L42" s="13">
        <v>342</v>
      </c>
      <c r="M42" s="13">
        <v>663</v>
      </c>
      <c r="N42" s="13">
        <v>798</v>
      </c>
      <c r="O42" s="13">
        <v>639</v>
      </c>
      <c r="P42" s="13">
        <v>342</v>
      </c>
      <c r="Q42" s="13" t="b">
        <v>1</v>
      </c>
    </row>
    <row r="43" spans="1:17" x14ac:dyDescent="0.25">
      <c r="A43" s="12">
        <v>43323</v>
      </c>
      <c r="B43" s="13">
        <v>25000</v>
      </c>
      <c r="C43" s="13" t="s">
        <v>79</v>
      </c>
      <c r="D43" s="13">
        <v>24805</v>
      </c>
      <c r="E43" s="13">
        <v>195</v>
      </c>
      <c r="F43" s="13">
        <v>8</v>
      </c>
      <c r="G43" s="13">
        <v>2018</v>
      </c>
      <c r="H43" s="13">
        <v>31</v>
      </c>
      <c r="I43" s="13">
        <v>124</v>
      </c>
      <c r="J43" s="13">
        <v>57.5</v>
      </c>
      <c r="K43" s="13">
        <v>65.5</v>
      </c>
      <c r="L43" s="13">
        <v>342</v>
      </c>
      <c r="M43" s="13">
        <v>663</v>
      </c>
      <c r="N43" s="13">
        <v>798</v>
      </c>
      <c r="O43" s="13">
        <v>639</v>
      </c>
      <c r="P43" s="13">
        <v>663</v>
      </c>
      <c r="Q43" s="13" t="b">
        <v>1</v>
      </c>
    </row>
    <row r="44" spans="1:17" x14ac:dyDescent="0.25">
      <c r="A44" s="12">
        <v>43323</v>
      </c>
      <c r="B44" s="13">
        <v>23680</v>
      </c>
      <c r="C44" s="13" t="s">
        <v>80</v>
      </c>
      <c r="D44" s="13">
        <v>23799</v>
      </c>
      <c r="E44" s="13">
        <v>119</v>
      </c>
      <c r="F44" s="13">
        <v>8</v>
      </c>
      <c r="G44" s="13">
        <v>2018</v>
      </c>
      <c r="H44" s="13">
        <v>31</v>
      </c>
      <c r="I44" s="13">
        <v>124</v>
      </c>
      <c r="J44" s="13">
        <v>57.5</v>
      </c>
      <c r="K44" s="13">
        <v>65.5</v>
      </c>
      <c r="L44" s="13">
        <v>342</v>
      </c>
      <c r="M44" s="13">
        <v>663</v>
      </c>
      <c r="N44" s="13">
        <v>798</v>
      </c>
      <c r="O44" s="13">
        <v>639</v>
      </c>
      <c r="P44" s="13">
        <v>798</v>
      </c>
      <c r="Q44" s="13" t="b">
        <v>1</v>
      </c>
    </row>
    <row r="45" spans="1:17" x14ac:dyDescent="0.25">
      <c r="A45" s="12">
        <v>43323</v>
      </c>
      <c r="B45" s="13">
        <v>27680</v>
      </c>
      <c r="C45" s="13" t="s">
        <v>81</v>
      </c>
      <c r="D45" s="13">
        <v>28399</v>
      </c>
      <c r="E45" s="13">
        <v>719</v>
      </c>
      <c r="F45" s="13">
        <v>8</v>
      </c>
      <c r="G45" s="13">
        <v>2018</v>
      </c>
      <c r="H45" s="13">
        <v>31</v>
      </c>
      <c r="I45" s="13">
        <v>124</v>
      </c>
      <c r="J45" s="13">
        <v>57.5</v>
      </c>
      <c r="K45" s="13">
        <v>65.5</v>
      </c>
      <c r="L45" s="13">
        <v>342</v>
      </c>
      <c r="M45" s="13">
        <v>663</v>
      </c>
      <c r="N45" s="13">
        <v>798</v>
      </c>
      <c r="O45" s="13">
        <v>639</v>
      </c>
      <c r="P45" s="13">
        <v>639</v>
      </c>
      <c r="Q45" s="13" t="b">
        <v>0</v>
      </c>
    </row>
    <row r="46" spans="1:17" x14ac:dyDescent="0.25">
      <c r="A46" s="12">
        <v>43324</v>
      </c>
      <c r="B46" s="13">
        <v>17450</v>
      </c>
      <c r="C46" s="13" t="s">
        <v>78</v>
      </c>
      <c r="D46" s="13">
        <v>17822</v>
      </c>
      <c r="E46" s="13">
        <v>372</v>
      </c>
      <c r="F46" s="13">
        <v>8</v>
      </c>
      <c r="G46" s="13">
        <v>2018</v>
      </c>
      <c r="H46" s="13">
        <v>31</v>
      </c>
      <c r="I46" s="13">
        <v>124</v>
      </c>
      <c r="J46" s="13">
        <v>57.5</v>
      </c>
      <c r="K46" s="13">
        <v>65.5</v>
      </c>
      <c r="L46" s="13">
        <v>342</v>
      </c>
      <c r="M46" s="13">
        <v>663</v>
      </c>
      <c r="N46" s="13">
        <v>798</v>
      </c>
      <c r="O46" s="13">
        <v>639</v>
      </c>
      <c r="P46" s="13">
        <v>342</v>
      </c>
      <c r="Q46" s="13" t="b">
        <v>0</v>
      </c>
    </row>
    <row r="47" spans="1:17" x14ac:dyDescent="0.25">
      <c r="A47" s="12">
        <v>43324</v>
      </c>
      <c r="B47" s="13">
        <v>26600</v>
      </c>
      <c r="C47" s="13" t="s">
        <v>79</v>
      </c>
      <c r="D47" s="13">
        <v>27296</v>
      </c>
      <c r="E47" s="13">
        <v>696</v>
      </c>
      <c r="F47" s="13">
        <v>8</v>
      </c>
      <c r="G47" s="13">
        <v>2018</v>
      </c>
      <c r="H47" s="13">
        <v>31</v>
      </c>
      <c r="I47" s="13">
        <v>124</v>
      </c>
      <c r="J47" s="13">
        <v>57.5</v>
      </c>
      <c r="K47" s="13">
        <v>65.5</v>
      </c>
      <c r="L47" s="13">
        <v>342</v>
      </c>
      <c r="M47" s="13">
        <v>663</v>
      </c>
      <c r="N47" s="13">
        <v>798</v>
      </c>
      <c r="O47" s="13">
        <v>639</v>
      </c>
      <c r="P47" s="13">
        <v>663</v>
      </c>
      <c r="Q47" s="13" t="b">
        <v>0</v>
      </c>
    </row>
    <row r="48" spans="1:17" x14ac:dyDescent="0.25">
      <c r="A48" s="12">
        <v>43324</v>
      </c>
      <c r="B48" s="13">
        <v>25350</v>
      </c>
      <c r="C48" s="13" t="s">
        <v>80</v>
      </c>
      <c r="D48" s="13">
        <v>26305</v>
      </c>
      <c r="E48" s="13">
        <v>955</v>
      </c>
      <c r="F48" s="13">
        <v>8</v>
      </c>
      <c r="G48" s="13">
        <v>2018</v>
      </c>
      <c r="H48" s="13">
        <v>31</v>
      </c>
      <c r="I48" s="13">
        <v>124</v>
      </c>
      <c r="J48" s="13">
        <v>57.5</v>
      </c>
      <c r="K48" s="13">
        <v>65.5</v>
      </c>
      <c r="L48" s="13">
        <v>342</v>
      </c>
      <c r="M48" s="13">
        <v>663</v>
      </c>
      <c r="N48" s="13">
        <v>798</v>
      </c>
      <c r="O48" s="13">
        <v>639</v>
      </c>
      <c r="P48" s="13">
        <v>798</v>
      </c>
      <c r="Q48" s="13" t="b">
        <v>0</v>
      </c>
    </row>
    <row r="49" spans="1:17" x14ac:dyDescent="0.25">
      <c r="A49" s="12">
        <v>43324</v>
      </c>
      <c r="B49" s="13">
        <v>28650</v>
      </c>
      <c r="C49" s="13" t="s">
        <v>81</v>
      </c>
      <c r="D49" s="13">
        <v>29059</v>
      </c>
      <c r="E49" s="13">
        <v>409</v>
      </c>
      <c r="F49" s="13">
        <v>8</v>
      </c>
      <c r="G49" s="13">
        <v>2018</v>
      </c>
      <c r="H49" s="13">
        <v>31</v>
      </c>
      <c r="I49" s="13">
        <v>124</v>
      </c>
      <c r="J49" s="13">
        <v>57.5</v>
      </c>
      <c r="K49" s="13">
        <v>65.5</v>
      </c>
      <c r="L49" s="13">
        <v>342</v>
      </c>
      <c r="M49" s="13">
        <v>663</v>
      </c>
      <c r="N49" s="13">
        <v>798</v>
      </c>
      <c r="O49" s="13">
        <v>639</v>
      </c>
      <c r="P49" s="13">
        <v>639</v>
      </c>
      <c r="Q49" s="13" t="b">
        <v>1</v>
      </c>
    </row>
    <row r="50" spans="1:17" x14ac:dyDescent="0.25">
      <c r="A50" s="12">
        <v>43325</v>
      </c>
      <c r="B50" s="13">
        <v>19290</v>
      </c>
      <c r="C50" s="13" t="s">
        <v>78</v>
      </c>
      <c r="D50" s="13">
        <v>19383</v>
      </c>
      <c r="E50" s="13">
        <v>93</v>
      </c>
      <c r="F50" s="13">
        <v>8</v>
      </c>
      <c r="G50" s="13">
        <v>2018</v>
      </c>
      <c r="H50" s="13">
        <v>31</v>
      </c>
      <c r="I50" s="13">
        <v>124</v>
      </c>
      <c r="J50" s="13">
        <v>57.5</v>
      </c>
      <c r="K50" s="13">
        <v>65.5</v>
      </c>
      <c r="L50" s="13">
        <v>342</v>
      </c>
      <c r="M50" s="13">
        <v>663</v>
      </c>
      <c r="N50" s="13">
        <v>798</v>
      </c>
      <c r="O50" s="13">
        <v>639</v>
      </c>
      <c r="P50" s="13">
        <v>342</v>
      </c>
      <c r="Q50" s="13" t="b">
        <v>1</v>
      </c>
    </row>
    <row r="51" spans="1:17" x14ac:dyDescent="0.25">
      <c r="A51" s="12">
        <v>43325</v>
      </c>
      <c r="B51" s="13">
        <v>31340</v>
      </c>
      <c r="C51" s="13" t="s">
        <v>79</v>
      </c>
      <c r="D51" s="13">
        <v>31366</v>
      </c>
      <c r="E51" s="13">
        <v>26</v>
      </c>
      <c r="F51" s="13">
        <v>8</v>
      </c>
      <c r="G51" s="13">
        <v>2018</v>
      </c>
      <c r="H51" s="13">
        <v>31</v>
      </c>
      <c r="I51" s="13">
        <v>124</v>
      </c>
      <c r="J51" s="13">
        <v>57.5</v>
      </c>
      <c r="K51" s="13">
        <v>65.5</v>
      </c>
      <c r="L51" s="13">
        <v>342</v>
      </c>
      <c r="M51" s="13">
        <v>663</v>
      </c>
      <c r="N51" s="13">
        <v>798</v>
      </c>
      <c r="O51" s="13">
        <v>639</v>
      </c>
      <c r="P51" s="13">
        <v>663</v>
      </c>
      <c r="Q51" s="13" t="b">
        <v>1</v>
      </c>
    </row>
    <row r="52" spans="1:17" x14ac:dyDescent="0.25">
      <c r="A52" s="12">
        <v>43325</v>
      </c>
      <c r="B52" s="13">
        <v>29820</v>
      </c>
      <c r="C52" s="13" t="s">
        <v>80</v>
      </c>
      <c r="D52" s="13">
        <v>30112</v>
      </c>
      <c r="E52" s="13">
        <v>292</v>
      </c>
      <c r="F52" s="13">
        <v>8</v>
      </c>
      <c r="G52" s="13">
        <v>2018</v>
      </c>
      <c r="H52" s="13">
        <v>31</v>
      </c>
      <c r="I52" s="13">
        <v>124</v>
      </c>
      <c r="J52" s="13">
        <v>57.5</v>
      </c>
      <c r="K52" s="13">
        <v>65.5</v>
      </c>
      <c r="L52" s="13">
        <v>342</v>
      </c>
      <c r="M52" s="13">
        <v>663</v>
      </c>
      <c r="N52" s="13">
        <v>798</v>
      </c>
      <c r="O52" s="13">
        <v>639</v>
      </c>
      <c r="P52" s="13">
        <v>798</v>
      </c>
      <c r="Q52" s="13" t="b">
        <v>1</v>
      </c>
    </row>
    <row r="53" spans="1:17" x14ac:dyDescent="0.25">
      <c r="A53" s="12">
        <v>43325</v>
      </c>
      <c r="B53" s="13">
        <v>32570</v>
      </c>
      <c r="C53" s="13" t="s">
        <v>81</v>
      </c>
      <c r="D53" s="13">
        <v>32674</v>
      </c>
      <c r="E53" s="13">
        <v>104</v>
      </c>
      <c r="F53" s="13">
        <v>8</v>
      </c>
      <c r="G53" s="13">
        <v>2018</v>
      </c>
      <c r="H53" s="13">
        <v>31</v>
      </c>
      <c r="I53" s="13">
        <v>124</v>
      </c>
      <c r="J53" s="13">
        <v>57.5</v>
      </c>
      <c r="K53" s="13">
        <v>65.5</v>
      </c>
      <c r="L53" s="13">
        <v>342</v>
      </c>
      <c r="M53" s="13">
        <v>663</v>
      </c>
      <c r="N53" s="13">
        <v>798</v>
      </c>
      <c r="O53" s="13">
        <v>639</v>
      </c>
      <c r="P53" s="13">
        <v>639</v>
      </c>
      <c r="Q53" s="13" t="b">
        <v>1</v>
      </c>
    </row>
    <row r="54" spans="1:17" x14ac:dyDescent="0.25">
      <c r="A54" s="12">
        <v>43326</v>
      </c>
      <c r="B54" s="13">
        <v>20160</v>
      </c>
      <c r="C54" s="13" t="s">
        <v>78</v>
      </c>
      <c r="D54" s="13">
        <v>20106</v>
      </c>
      <c r="E54" s="13">
        <v>54</v>
      </c>
      <c r="F54" s="13">
        <v>8</v>
      </c>
      <c r="G54" s="13">
        <v>2018</v>
      </c>
      <c r="H54" s="13">
        <v>31</v>
      </c>
      <c r="I54" s="13">
        <v>124</v>
      </c>
      <c r="J54" s="13">
        <v>57.5</v>
      </c>
      <c r="K54" s="13">
        <v>65.5</v>
      </c>
      <c r="L54" s="13">
        <v>342</v>
      </c>
      <c r="M54" s="13">
        <v>663</v>
      </c>
      <c r="N54" s="13">
        <v>798</v>
      </c>
      <c r="O54" s="13">
        <v>639</v>
      </c>
      <c r="P54" s="13">
        <v>342</v>
      </c>
      <c r="Q54" s="13" t="b">
        <v>1</v>
      </c>
    </row>
    <row r="55" spans="1:17" x14ac:dyDescent="0.25">
      <c r="A55" s="12">
        <v>43326</v>
      </c>
      <c r="B55" s="13">
        <v>30850</v>
      </c>
      <c r="C55" s="13" t="s">
        <v>79</v>
      </c>
      <c r="D55" s="13">
        <v>31097</v>
      </c>
      <c r="E55" s="13">
        <v>247</v>
      </c>
      <c r="F55" s="13">
        <v>8</v>
      </c>
      <c r="G55" s="13">
        <v>2018</v>
      </c>
      <c r="H55" s="13">
        <v>31</v>
      </c>
      <c r="I55" s="13">
        <v>124</v>
      </c>
      <c r="J55" s="13">
        <v>57.5</v>
      </c>
      <c r="K55" s="13">
        <v>65.5</v>
      </c>
      <c r="L55" s="13">
        <v>342</v>
      </c>
      <c r="M55" s="13">
        <v>663</v>
      </c>
      <c r="N55" s="13">
        <v>798</v>
      </c>
      <c r="O55" s="13">
        <v>639</v>
      </c>
      <c r="P55" s="13">
        <v>663</v>
      </c>
      <c r="Q55" s="13" t="b">
        <v>1</v>
      </c>
    </row>
    <row r="56" spans="1:17" x14ac:dyDescent="0.25">
      <c r="A56" s="12">
        <v>43326</v>
      </c>
      <c r="B56" s="13">
        <v>29560</v>
      </c>
      <c r="C56" s="13" t="s">
        <v>80</v>
      </c>
      <c r="D56" s="13">
        <v>30086</v>
      </c>
      <c r="E56" s="13">
        <v>526</v>
      </c>
      <c r="F56" s="13">
        <v>8</v>
      </c>
      <c r="G56" s="13">
        <v>2018</v>
      </c>
      <c r="H56" s="13">
        <v>31</v>
      </c>
      <c r="I56" s="13">
        <v>124</v>
      </c>
      <c r="J56" s="13">
        <v>57.5</v>
      </c>
      <c r="K56" s="13">
        <v>65.5</v>
      </c>
      <c r="L56" s="13">
        <v>342</v>
      </c>
      <c r="M56" s="13">
        <v>663</v>
      </c>
      <c r="N56" s="13">
        <v>798</v>
      </c>
      <c r="O56" s="13">
        <v>639</v>
      </c>
      <c r="P56" s="13">
        <v>798</v>
      </c>
      <c r="Q56" s="13" t="b">
        <v>1</v>
      </c>
    </row>
    <row r="57" spans="1:17" x14ac:dyDescent="0.25">
      <c r="A57" s="12">
        <v>43326</v>
      </c>
      <c r="B57" s="13">
        <v>32290</v>
      </c>
      <c r="C57" s="13" t="s">
        <v>81</v>
      </c>
      <c r="D57" s="13">
        <v>32156</v>
      </c>
      <c r="E57" s="13">
        <v>134</v>
      </c>
      <c r="F57" s="13">
        <v>8</v>
      </c>
      <c r="G57" s="13">
        <v>2018</v>
      </c>
      <c r="H57" s="13">
        <v>31</v>
      </c>
      <c r="I57" s="13">
        <v>124</v>
      </c>
      <c r="J57" s="13">
        <v>57.5</v>
      </c>
      <c r="K57" s="13">
        <v>65.5</v>
      </c>
      <c r="L57" s="13">
        <v>342</v>
      </c>
      <c r="M57" s="13">
        <v>663</v>
      </c>
      <c r="N57" s="13">
        <v>798</v>
      </c>
      <c r="O57" s="13">
        <v>639</v>
      </c>
      <c r="P57" s="13">
        <v>639</v>
      </c>
      <c r="Q57" s="13" t="b">
        <v>1</v>
      </c>
    </row>
    <row r="58" spans="1:17" x14ac:dyDescent="0.25">
      <c r="A58" s="12">
        <v>43327</v>
      </c>
      <c r="B58" s="13">
        <v>19600</v>
      </c>
      <c r="C58" s="13" t="s">
        <v>78</v>
      </c>
      <c r="D58" s="13">
        <v>19323</v>
      </c>
      <c r="E58" s="13">
        <v>277</v>
      </c>
      <c r="F58" s="13">
        <v>8</v>
      </c>
      <c r="G58" s="13">
        <v>2018</v>
      </c>
      <c r="H58" s="13">
        <v>31</v>
      </c>
      <c r="I58" s="13">
        <v>124</v>
      </c>
      <c r="J58" s="13">
        <v>57.5</v>
      </c>
      <c r="K58" s="13">
        <v>65.5</v>
      </c>
      <c r="L58" s="13">
        <v>342</v>
      </c>
      <c r="M58" s="13">
        <v>663</v>
      </c>
      <c r="N58" s="13">
        <v>798</v>
      </c>
      <c r="O58" s="13">
        <v>639</v>
      </c>
      <c r="P58" s="13">
        <v>342</v>
      </c>
      <c r="Q58" s="13" t="b">
        <v>1</v>
      </c>
    </row>
    <row r="59" spans="1:17" x14ac:dyDescent="0.25">
      <c r="A59" s="12">
        <v>43327</v>
      </c>
      <c r="B59" s="13">
        <v>30560</v>
      </c>
      <c r="C59" s="13" t="s">
        <v>79</v>
      </c>
      <c r="D59" s="13">
        <v>30408</v>
      </c>
      <c r="E59" s="13">
        <v>152</v>
      </c>
      <c r="F59" s="13">
        <v>8</v>
      </c>
      <c r="G59" s="13">
        <v>2018</v>
      </c>
      <c r="H59" s="13">
        <v>31</v>
      </c>
      <c r="I59" s="13">
        <v>124</v>
      </c>
      <c r="J59" s="13">
        <v>57.5</v>
      </c>
      <c r="K59" s="13">
        <v>65.5</v>
      </c>
      <c r="L59" s="13">
        <v>342</v>
      </c>
      <c r="M59" s="13">
        <v>663</v>
      </c>
      <c r="N59" s="13">
        <v>798</v>
      </c>
      <c r="O59" s="13">
        <v>639</v>
      </c>
      <c r="P59" s="13">
        <v>663</v>
      </c>
      <c r="Q59" s="13" t="b">
        <v>1</v>
      </c>
    </row>
    <row r="60" spans="1:17" x14ac:dyDescent="0.25">
      <c r="A60" s="12">
        <v>43327</v>
      </c>
      <c r="B60" s="13">
        <v>28870</v>
      </c>
      <c r="C60" s="13" t="s">
        <v>80</v>
      </c>
      <c r="D60" s="13">
        <v>27803</v>
      </c>
      <c r="E60" s="13">
        <v>1067</v>
      </c>
      <c r="F60" s="13">
        <v>8</v>
      </c>
      <c r="G60" s="13">
        <v>2018</v>
      </c>
      <c r="H60" s="13">
        <v>31</v>
      </c>
      <c r="I60" s="13">
        <v>124</v>
      </c>
      <c r="J60" s="13">
        <v>57.5</v>
      </c>
      <c r="K60" s="13">
        <v>65.5</v>
      </c>
      <c r="L60" s="13">
        <v>342</v>
      </c>
      <c r="M60" s="13">
        <v>663</v>
      </c>
      <c r="N60" s="13">
        <v>798</v>
      </c>
      <c r="O60" s="13">
        <v>639</v>
      </c>
      <c r="P60" s="13">
        <v>798</v>
      </c>
      <c r="Q60" s="13" t="b">
        <v>0</v>
      </c>
    </row>
    <row r="61" spans="1:17" x14ac:dyDescent="0.25">
      <c r="A61" s="12">
        <v>43327</v>
      </c>
      <c r="B61" s="13">
        <v>31980</v>
      </c>
      <c r="C61" s="13" t="s">
        <v>81</v>
      </c>
      <c r="D61" s="13">
        <v>31332</v>
      </c>
      <c r="E61" s="13">
        <v>648</v>
      </c>
      <c r="F61" s="13">
        <v>8</v>
      </c>
      <c r="G61" s="13">
        <v>2018</v>
      </c>
      <c r="H61" s="13">
        <v>31</v>
      </c>
      <c r="I61" s="13">
        <v>124</v>
      </c>
      <c r="J61" s="13">
        <v>57.5</v>
      </c>
      <c r="K61" s="13">
        <v>65.5</v>
      </c>
      <c r="L61" s="13">
        <v>342</v>
      </c>
      <c r="M61" s="13">
        <v>663</v>
      </c>
      <c r="N61" s="13">
        <v>798</v>
      </c>
      <c r="O61" s="13">
        <v>639</v>
      </c>
      <c r="P61" s="13">
        <v>639</v>
      </c>
      <c r="Q61" s="13" t="b">
        <v>0</v>
      </c>
    </row>
    <row r="62" spans="1:17" x14ac:dyDescent="0.25">
      <c r="A62" s="12">
        <v>43328</v>
      </c>
      <c r="B62" s="13">
        <v>19330</v>
      </c>
      <c r="C62" s="13" t="s">
        <v>78</v>
      </c>
      <c r="D62" s="13">
        <v>18891</v>
      </c>
      <c r="E62" s="13">
        <v>439</v>
      </c>
      <c r="F62" s="13">
        <v>8</v>
      </c>
      <c r="G62" s="13">
        <v>2018</v>
      </c>
      <c r="H62" s="13">
        <v>31</v>
      </c>
      <c r="I62" s="13">
        <v>124</v>
      </c>
      <c r="J62" s="13">
        <v>57.5</v>
      </c>
      <c r="K62" s="13">
        <v>65.5</v>
      </c>
      <c r="L62" s="13">
        <v>342</v>
      </c>
      <c r="M62" s="13">
        <v>663</v>
      </c>
      <c r="N62" s="13">
        <v>798</v>
      </c>
      <c r="O62" s="13">
        <v>639</v>
      </c>
      <c r="P62" s="13">
        <v>342</v>
      </c>
      <c r="Q62" s="13" t="b">
        <v>0</v>
      </c>
    </row>
    <row r="63" spans="1:17" x14ac:dyDescent="0.25">
      <c r="A63" s="12">
        <v>43328</v>
      </c>
      <c r="B63" s="13">
        <v>31320</v>
      </c>
      <c r="C63" s="13" t="s">
        <v>79</v>
      </c>
      <c r="D63" s="13">
        <v>32199</v>
      </c>
      <c r="E63" s="13">
        <v>879</v>
      </c>
      <c r="F63" s="13">
        <v>8</v>
      </c>
      <c r="G63" s="13">
        <v>2018</v>
      </c>
      <c r="H63" s="13">
        <v>31</v>
      </c>
      <c r="I63" s="13">
        <v>124</v>
      </c>
      <c r="J63" s="13">
        <v>57.5</v>
      </c>
      <c r="K63" s="13">
        <v>65.5</v>
      </c>
      <c r="L63" s="13">
        <v>342</v>
      </c>
      <c r="M63" s="13">
        <v>663</v>
      </c>
      <c r="N63" s="13">
        <v>798</v>
      </c>
      <c r="O63" s="13">
        <v>639</v>
      </c>
      <c r="P63" s="13">
        <v>663</v>
      </c>
      <c r="Q63" s="13" t="b">
        <v>0</v>
      </c>
    </row>
    <row r="64" spans="1:17" x14ac:dyDescent="0.25">
      <c r="A64" s="12">
        <v>43328</v>
      </c>
      <c r="B64" s="13">
        <v>28800</v>
      </c>
      <c r="C64" s="13" t="s">
        <v>80</v>
      </c>
      <c r="D64" s="13">
        <v>27837</v>
      </c>
      <c r="E64" s="13">
        <v>963</v>
      </c>
      <c r="F64" s="13">
        <v>8</v>
      </c>
      <c r="G64" s="13">
        <v>2018</v>
      </c>
      <c r="H64" s="13">
        <v>31</v>
      </c>
      <c r="I64" s="13">
        <v>124</v>
      </c>
      <c r="J64" s="13">
        <v>57.5</v>
      </c>
      <c r="K64" s="13">
        <v>65.5</v>
      </c>
      <c r="L64" s="13">
        <v>342</v>
      </c>
      <c r="M64" s="13">
        <v>663</v>
      </c>
      <c r="N64" s="13">
        <v>798</v>
      </c>
      <c r="O64" s="13">
        <v>639</v>
      </c>
      <c r="P64" s="13">
        <v>798</v>
      </c>
      <c r="Q64" s="13" t="b">
        <v>0</v>
      </c>
    </row>
    <row r="65" spans="1:17" x14ac:dyDescent="0.25">
      <c r="A65" s="12">
        <v>43328</v>
      </c>
      <c r="B65" s="13">
        <v>30840</v>
      </c>
      <c r="C65" s="13" t="s">
        <v>81</v>
      </c>
      <c r="D65" s="13">
        <v>31107</v>
      </c>
      <c r="E65" s="13">
        <v>267</v>
      </c>
      <c r="F65" s="13">
        <v>8</v>
      </c>
      <c r="G65" s="13">
        <v>2018</v>
      </c>
      <c r="H65" s="13">
        <v>31</v>
      </c>
      <c r="I65" s="13">
        <v>124</v>
      </c>
      <c r="J65" s="13">
        <v>57.5</v>
      </c>
      <c r="K65" s="13">
        <v>65.5</v>
      </c>
      <c r="L65" s="13">
        <v>342</v>
      </c>
      <c r="M65" s="13">
        <v>663</v>
      </c>
      <c r="N65" s="13">
        <v>798</v>
      </c>
      <c r="O65" s="13">
        <v>639</v>
      </c>
      <c r="P65" s="13">
        <v>639</v>
      </c>
      <c r="Q65" s="13" t="b">
        <v>1</v>
      </c>
    </row>
    <row r="66" spans="1:17" x14ac:dyDescent="0.25">
      <c r="A66" s="12">
        <v>43329</v>
      </c>
      <c r="B66" s="13">
        <v>19500</v>
      </c>
      <c r="C66" s="13" t="s">
        <v>78</v>
      </c>
      <c r="D66" s="13">
        <v>19364</v>
      </c>
      <c r="E66" s="13">
        <v>136</v>
      </c>
      <c r="F66" s="13">
        <v>8</v>
      </c>
      <c r="G66" s="13">
        <v>2018</v>
      </c>
      <c r="H66" s="13">
        <v>31</v>
      </c>
      <c r="I66" s="13">
        <v>124</v>
      </c>
      <c r="J66" s="13">
        <v>57.5</v>
      </c>
      <c r="K66" s="13">
        <v>65.5</v>
      </c>
      <c r="L66" s="13">
        <v>342</v>
      </c>
      <c r="M66" s="13">
        <v>663</v>
      </c>
      <c r="N66" s="13">
        <v>798</v>
      </c>
      <c r="O66" s="13">
        <v>639</v>
      </c>
      <c r="P66" s="13">
        <v>342</v>
      </c>
      <c r="Q66" s="13" t="b">
        <v>1</v>
      </c>
    </row>
    <row r="67" spans="1:17" x14ac:dyDescent="0.25">
      <c r="A67" s="12">
        <v>43329</v>
      </c>
      <c r="B67" s="13">
        <v>29260</v>
      </c>
      <c r="C67" s="13" t="s">
        <v>79</v>
      </c>
      <c r="D67" s="13">
        <v>29221</v>
      </c>
      <c r="E67" s="13">
        <v>39</v>
      </c>
      <c r="F67" s="13">
        <v>8</v>
      </c>
      <c r="G67" s="13">
        <v>2018</v>
      </c>
      <c r="H67" s="13">
        <v>31</v>
      </c>
      <c r="I67" s="13">
        <v>124</v>
      </c>
      <c r="J67" s="13">
        <v>57.5</v>
      </c>
      <c r="K67" s="13">
        <v>65.5</v>
      </c>
      <c r="L67" s="13">
        <v>342</v>
      </c>
      <c r="M67" s="13">
        <v>663</v>
      </c>
      <c r="N67" s="13">
        <v>798</v>
      </c>
      <c r="O67" s="13">
        <v>639</v>
      </c>
      <c r="P67" s="13">
        <v>663</v>
      </c>
      <c r="Q67" s="13" t="b">
        <v>1</v>
      </c>
    </row>
    <row r="68" spans="1:17" x14ac:dyDescent="0.25">
      <c r="A68" s="12">
        <v>43329</v>
      </c>
      <c r="B68" s="13">
        <v>27250</v>
      </c>
      <c r="C68" s="13" t="s">
        <v>80</v>
      </c>
      <c r="D68" s="13">
        <v>26584</v>
      </c>
      <c r="E68" s="13">
        <v>666</v>
      </c>
      <c r="F68" s="13">
        <v>8</v>
      </c>
      <c r="G68" s="13">
        <v>2018</v>
      </c>
      <c r="H68" s="13">
        <v>31</v>
      </c>
      <c r="I68" s="13">
        <v>124</v>
      </c>
      <c r="J68" s="13">
        <v>57.5</v>
      </c>
      <c r="K68" s="13">
        <v>65.5</v>
      </c>
      <c r="L68" s="13">
        <v>342</v>
      </c>
      <c r="M68" s="13">
        <v>663</v>
      </c>
      <c r="N68" s="13">
        <v>798</v>
      </c>
      <c r="O68" s="13">
        <v>639</v>
      </c>
      <c r="P68" s="13">
        <v>798</v>
      </c>
      <c r="Q68" s="13" t="b">
        <v>1</v>
      </c>
    </row>
    <row r="69" spans="1:17" x14ac:dyDescent="0.25">
      <c r="A69" s="12">
        <v>43329</v>
      </c>
      <c r="B69" s="13">
        <v>29770</v>
      </c>
      <c r="C69" s="13" t="s">
        <v>81</v>
      </c>
      <c r="D69" s="13">
        <v>29612</v>
      </c>
      <c r="E69" s="13">
        <v>158</v>
      </c>
      <c r="F69" s="13">
        <v>8</v>
      </c>
      <c r="G69" s="13">
        <v>2018</v>
      </c>
      <c r="H69" s="13">
        <v>31</v>
      </c>
      <c r="I69" s="13">
        <v>124</v>
      </c>
      <c r="J69" s="13">
        <v>57.5</v>
      </c>
      <c r="K69" s="13">
        <v>65.5</v>
      </c>
      <c r="L69" s="13">
        <v>342</v>
      </c>
      <c r="M69" s="13">
        <v>663</v>
      </c>
      <c r="N69" s="13">
        <v>798</v>
      </c>
      <c r="O69" s="13">
        <v>639</v>
      </c>
      <c r="P69" s="13">
        <v>639</v>
      </c>
      <c r="Q69" s="13" t="b">
        <v>1</v>
      </c>
    </row>
    <row r="70" spans="1:17" x14ac:dyDescent="0.25">
      <c r="A70" s="12">
        <v>43330</v>
      </c>
      <c r="B70" s="13">
        <v>17390</v>
      </c>
      <c r="C70" s="13" t="s">
        <v>78</v>
      </c>
      <c r="D70" s="13">
        <v>17652</v>
      </c>
      <c r="E70" s="13">
        <v>262</v>
      </c>
      <c r="F70" s="13">
        <v>8</v>
      </c>
      <c r="G70" s="13">
        <v>2018</v>
      </c>
      <c r="H70" s="13">
        <v>31</v>
      </c>
      <c r="I70" s="13">
        <v>124</v>
      </c>
      <c r="J70" s="13">
        <v>57.5</v>
      </c>
      <c r="K70" s="13">
        <v>65.5</v>
      </c>
      <c r="L70" s="13">
        <v>342</v>
      </c>
      <c r="M70" s="13">
        <v>663</v>
      </c>
      <c r="N70" s="13">
        <v>798</v>
      </c>
      <c r="O70" s="13">
        <v>639</v>
      </c>
      <c r="P70" s="13">
        <v>342</v>
      </c>
      <c r="Q70" s="13" t="b">
        <v>1</v>
      </c>
    </row>
    <row r="71" spans="1:17" x14ac:dyDescent="0.25">
      <c r="A71" s="12">
        <v>43330</v>
      </c>
      <c r="B71" s="13">
        <v>25500</v>
      </c>
      <c r="C71" s="13" t="s">
        <v>79</v>
      </c>
      <c r="D71" s="13">
        <v>26093</v>
      </c>
      <c r="E71" s="13">
        <v>593</v>
      </c>
      <c r="F71" s="13">
        <v>8</v>
      </c>
      <c r="G71" s="13">
        <v>2018</v>
      </c>
      <c r="H71" s="13">
        <v>31</v>
      </c>
      <c r="I71" s="13">
        <v>124</v>
      </c>
      <c r="J71" s="13">
        <v>57.5</v>
      </c>
      <c r="K71" s="13">
        <v>65.5</v>
      </c>
      <c r="L71" s="13">
        <v>342</v>
      </c>
      <c r="M71" s="13">
        <v>663</v>
      </c>
      <c r="N71" s="13">
        <v>798</v>
      </c>
      <c r="O71" s="13">
        <v>639</v>
      </c>
      <c r="P71" s="13">
        <v>663</v>
      </c>
      <c r="Q71" s="13" t="b">
        <v>1</v>
      </c>
    </row>
    <row r="72" spans="1:17" x14ac:dyDescent="0.25">
      <c r="A72" s="12">
        <v>43330</v>
      </c>
      <c r="B72" s="13">
        <v>22870</v>
      </c>
      <c r="C72" s="13" t="s">
        <v>80</v>
      </c>
      <c r="D72" s="13">
        <v>23306</v>
      </c>
      <c r="E72" s="13">
        <v>436</v>
      </c>
      <c r="F72" s="13">
        <v>8</v>
      </c>
      <c r="G72" s="13">
        <v>2018</v>
      </c>
      <c r="H72" s="13">
        <v>31</v>
      </c>
      <c r="I72" s="13">
        <v>124</v>
      </c>
      <c r="J72" s="13">
        <v>57.5</v>
      </c>
      <c r="K72" s="13">
        <v>65.5</v>
      </c>
      <c r="L72" s="13">
        <v>342</v>
      </c>
      <c r="M72" s="13">
        <v>663</v>
      </c>
      <c r="N72" s="13">
        <v>798</v>
      </c>
      <c r="O72" s="13">
        <v>639</v>
      </c>
      <c r="P72" s="13">
        <v>798</v>
      </c>
      <c r="Q72" s="13" t="b">
        <v>1</v>
      </c>
    </row>
    <row r="73" spans="1:17" x14ac:dyDescent="0.25">
      <c r="A73" s="12">
        <v>43330</v>
      </c>
      <c r="B73" s="13">
        <v>27550</v>
      </c>
      <c r="C73" s="13" t="s">
        <v>81</v>
      </c>
      <c r="D73" s="13">
        <v>28438</v>
      </c>
      <c r="E73" s="13">
        <v>888</v>
      </c>
      <c r="F73" s="13">
        <v>8</v>
      </c>
      <c r="G73" s="13">
        <v>2018</v>
      </c>
      <c r="H73" s="13">
        <v>31</v>
      </c>
      <c r="I73" s="13">
        <v>124</v>
      </c>
      <c r="J73" s="13">
        <v>57.5</v>
      </c>
      <c r="K73" s="13">
        <v>65.5</v>
      </c>
      <c r="L73" s="13">
        <v>342</v>
      </c>
      <c r="M73" s="13">
        <v>663</v>
      </c>
      <c r="N73" s="13">
        <v>798</v>
      </c>
      <c r="O73" s="13">
        <v>639</v>
      </c>
      <c r="P73" s="13">
        <v>639</v>
      </c>
      <c r="Q73" s="13" t="b">
        <v>0</v>
      </c>
    </row>
    <row r="74" spans="1:17" x14ac:dyDescent="0.25">
      <c r="A74" s="12">
        <v>43331</v>
      </c>
      <c r="B74" s="13">
        <v>17410</v>
      </c>
      <c r="C74" s="13" t="s">
        <v>78</v>
      </c>
      <c r="D74" s="13">
        <v>17520</v>
      </c>
      <c r="E74" s="13">
        <v>110</v>
      </c>
      <c r="F74" s="13">
        <v>8</v>
      </c>
      <c r="G74" s="13">
        <v>2018</v>
      </c>
      <c r="H74" s="13">
        <v>31</v>
      </c>
      <c r="I74" s="13">
        <v>124</v>
      </c>
      <c r="J74" s="13">
        <v>57.5</v>
      </c>
      <c r="K74" s="13">
        <v>65.5</v>
      </c>
      <c r="L74" s="13">
        <v>342</v>
      </c>
      <c r="M74" s="13">
        <v>663</v>
      </c>
      <c r="N74" s="13">
        <v>798</v>
      </c>
      <c r="O74" s="13">
        <v>639</v>
      </c>
      <c r="P74" s="13">
        <v>342</v>
      </c>
      <c r="Q74" s="13" t="b">
        <v>1</v>
      </c>
    </row>
    <row r="75" spans="1:17" x14ac:dyDescent="0.25">
      <c r="A75" s="12">
        <v>43331</v>
      </c>
      <c r="B75" s="13">
        <v>27120</v>
      </c>
      <c r="C75" s="13" t="s">
        <v>79</v>
      </c>
      <c r="D75" s="13">
        <v>25780</v>
      </c>
      <c r="E75" s="13">
        <v>1340</v>
      </c>
      <c r="F75" s="13">
        <v>8</v>
      </c>
      <c r="G75" s="13">
        <v>2018</v>
      </c>
      <c r="H75" s="13">
        <v>31</v>
      </c>
      <c r="I75" s="13">
        <v>124</v>
      </c>
      <c r="J75" s="13">
        <v>57.5</v>
      </c>
      <c r="K75" s="13">
        <v>65.5</v>
      </c>
      <c r="L75" s="13">
        <v>342</v>
      </c>
      <c r="M75" s="13">
        <v>663</v>
      </c>
      <c r="N75" s="13">
        <v>798</v>
      </c>
      <c r="O75" s="13">
        <v>639</v>
      </c>
      <c r="P75" s="13">
        <v>663</v>
      </c>
      <c r="Q75" s="13" t="b">
        <v>0</v>
      </c>
    </row>
    <row r="76" spans="1:17" x14ac:dyDescent="0.25">
      <c r="A76" s="12">
        <v>43331</v>
      </c>
      <c r="B76" s="13">
        <v>25460</v>
      </c>
      <c r="C76" s="13" t="s">
        <v>80</v>
      </c>
      <c r="D76" s="13">
        <v>24071</v>
      </c>
      <c r="E76" s="13">
        <v>1389</v>
      </c>
      <c r="F76" s="13">
        <v>8</v>
      </c>
      <c r="G76" s="13">
        <v>2018</v>
      </c>
      <c r="H76" s="13">
        <v>31</v>
      </c>
      <c r="I76" s="13">
        <v>124</v>
      </c>
      <c r="J76" s="13">
        <v>57.5</v>
      </c>
      <c r="K76" s="13">
        <v>65.5</v>
      </c>
      <c r="L76" s="13">
        <v>342</v>
      </c>
      <c r="M76" s="13">
        <v>663</v>
      </c>
      <c r="N76" s="13">
        <v>798</v>
      </c>
      <c r="O76" s="13">
        <v>639</v>
      </c>
      <c r="P76" s="13">
        <v>798</v>
      </c>
      <c r="Q76" s="13" t="b">
        <v>0</v>
      </c>
    </row>
    <row r="77" spans="1:17" x14ac:dyDescent="0.25">
      <c r="A77" s="12">
        <v>43331</v>
      </c>
      <c r="B77" s="13">
        <v>28510</v>
      </c>
      <c r="C77" s="13" t="s">
        <v>81</v>
      </c>
      <c r="D77" s="13">
        <v>29233</v>
      </c>
      <c r="E77" s="13">
        <v>723</v>
      </c>
      <c r="F77" s="13">
        <v>8</v>
      </c>
      <c r="G77" s="13">
        <v>2018</v>
      </c>
      <c r="H77" s="13">
        <v>31</v>
      </c>
      <c r="I77" s="13">
        <v>124</v>
      </c>
      <c r="J77" s="13">
        <v>57.5</v>
      </c>
      <c r="K77" s="13">
        <v>65.5</v>
      </c>
      <c r="L77" s="13">
        <v>342</v>
      </c>
      <c r="M77" s="13">
        <v>663</v>
      </c>
      <c r="N77" s="13">
        <v>798</v>
      </c>
      <c r="O77" s="13">
        <v>639</v>
      </c>
      <c r="P77" s="13">
        <v>639</v>
      </c>
      <c r="Q77" s="13" t="b">
        <v>0</v>
      </c>
    </row>
    <row r="78" spans="1:17" x14ac:dyDescent="0.25">
      <c r="A78" s="12">
        <v>43332</v>
      </c>
      <c r="B78" s="13">
        <v>19010</v>
      </c>
      <c r="C78" s="13" t="s">
        <v>78</v>
      </c>
      <c r="D78" s="13">
        <v>20106</v>
      </c>
      <c r="E78" s="13">
        <v>1096</v>
      </c>
      <c r="F78" s="13">
        <v>8</v>
      </c>
      <c r="G78" s="13">
        <v>2018</v>
      </c>
      <c r="H78" s="13">
        <v>31</v>
      </c>
      <c r="I78" s="13">
        <v>124</v>
      </c>
      <c r="J78" s="13">
        <v>57.5</v>
      </c>
      <c r="K78" s="13">
        <v>65.5</v>
      </c>
      <c r="L78" s="13">
        <v>342</v>
      </c>
      <c r="M78" s="13">
        <v>663</v>
      </c>
      <c r="N78" s="13">
        <v>798</v>
      </c>
      <c r="O78" s="13">
        <v>639</v>
      </c>
      <c r="P78" s="13">
        <v>342</v>
      </c>
      <c r="Q78" s="13" t="b">
        <v>0</v>
      </c>
    </row>
    <row r="79" spans="1:17" x14ac:dyDescent="0.25">
      <c r="A79" s="12">
        <v>43332</v>
      </c>
      <c r="B79" s="13">
        <v>32020</v>
      </c>
      <c r="C79" s="13" t="s">
        <v>79</v>
      </c>
      <c r="D79" s="13">
        <v>32277</v>
      </c>
      <c r="E79" s="13">
        <v>257</v>
      </c>
      <c r="F79" s="13">
        <v>8</v>
      </c>
      <c r="G79" s="13">
        <v>2018</v>
      </c>
      <c r="H79" s="13">
        <v>31</v>
      </c>
      <c r="I79" s="13">
        <v>124</v>
      </c>
      <c r="J79" s="13">
        <v>57.5</v>
      </c>
      <c r="K79" s="13">
        <v>65.5</v>
      </c>
      <c r="L79" s="13">
        <v>342</v>
      </c>
      <c r="M79" s="13">
        <v>663</v>
      </c>
      <c r="N79" s="13">
        <v>798</v>
      </c>
      <c r="O79" s="13">
        <v>639</v>
      </c>
      <c r="P79" s="13">
        <v>663</v>
      </c>
      <c r="Q79" s="13" t="b">
        <v>1</v>
      </c>
    </row>
    <row r="80" spans="1:17" x14ac:dyDescent="0.25">
      <c r="A80" s="12">
        <v>43332</v>
      </c>
      <c r="B80" s="13">
        <v>30700</v>
      </c>
      <c r="C80" s="13" t="s">
        <v>80</v>
      </c>
      <c r="D80" s="13">
        <v>31663</v>
      </c>
      <c r="E80" s="13">
        <v>963</v>
      </c>
      <c r="F80" s="13">
        <v>8</v>
      </c>
      <c r="G80" s="13">
        <v>2018</v>
      </c>
      <c r="H80" s="13">
        <v>31</v>
      </c>
      <c r="I80" s="13">
        <v>124</v>
      </c>
      <c r="J80" s="13">
        <v>57.5</v>
      </c>
      <c r="K80" s="13">
        <v>65.5</v>
      </c>
      <c r="L80" s="13">
        <v>342</v>
      </c>
      <c r="M80" s="13">
        <v>663</v>
      </c>
      <c r="N80" s="13">
        <v>798</v>
      </c>
      <c r="O80" s="13">
        <v>639</v>
      </c>
      <c r="P80" s="13">
        <v>798</v>
      </c>
      <c r="Q80" s="13" t="b">
        <v>0</v>
      </c>
    </row>
    <row r="81" spans="1:17" x14ac:dyDescent="0.25">
      <c r="A81" s="12">
        <v>43332</v>
      </c>
      <c r="B81" s="13">
        <v>33920</v>
      </c>
      <c r="C81" s="13" t="s">
        <v>81</v>
      </c>
      <c r="D81" s="13">
        <v>34496</v>
      </c>
      <c r="E81" s="13">
        <v>576</v>
      </c>
      <c r="F81" s="13">
        <v>8</v>
      </c>
      <c r="G81" s="13">
        <v>2018</v>
      </c>
      <c r="H81" s="13">
        <v>31</v>
      </c>
      <c r="I81" s="13">
        <v>124</v>
      </c>
      <c r="J81" s="13">
        <v>57.5</v>
      </c>
      <c r="K81" s="13">
        <v>65.5</v>
      </c>
      <c r="L81" s="13">
        <v>342</v>
      </c>
      <c r="M81" s="13">
        <v>663</v>
      </c>
      <c r="N81" s="13">
        <v>798</v>
      </c>
      <c r="O81" s="13">
        <v>639</v>
      </c>
      <c r="P81" s="13">
        <v>639</v>
      </c>
      <c r="Q81" s="13" t="b">
        <v>1</v>
      </c>
    </row>
    <row r="82" spans="1:17" x14ac:dyDescent="0.25">
      <c r="A82" s="12">
        <v>43333</v>
      </c>
      <c r="B82" s="13">
        <v>21210</v>
      </c>
      <c r="C82" s="13" t="s">
        <v>78</v>
      </c>
      <c r="D82" s="13">
        <v>21318</v>
      </c>
      <c r="E82" s="13">
        <v>108</v>
      </c>
      <c r="F82" s="13">
        <v>8</v>
      </c>
      <c r="G82" s="13">
        <v>2018</v>
      </c>
      <c r="H82" s="13">
        <v>31</v>
      </c>
      <c r="I82" s="13">
        <v>124</v>
      </c>
      <c r="J82" s="13">
        <v>57.5</v>
      </c>
      <c r="K82" s="13">
        <v>65.5</v>
      </c>
      <c r="L82" s="13">
        <v>342</v>
      </c>
      <c r="M82" s="13">
        <v>663</v>
      </c>
      <c r="N82" s="13">
        <v>798</v>
      </c>
      <c r="O82" s="13">
        <v>639</v>
      </c>
      <c r="P82" s="13">
        <v>342</v>
      </c>
      <c r="Q82" s="13" t="b">
        <v>1</v>
      </c>
    </row>
    <row r="83" spans="1:17" x14ac:dyDescent="0.25">
      <c r="A83" s="12">
        <v>43333</v>
      </c>
      <c r="B83" s="13">
        <v>32500</v>
      </c>
      <c r="C83" s="13" t="s">
        <v>79</v>
      </c>
      <c r="D83" s="13">
        <v>32621</v>
      </c>
      <c r="E83" s="13">
        <v>121</v>
      </c>
      <c r="F83" s="13">
        <v>8</v>
      </c>
      <c r="G83" s="13">
        <v>2018</v>
      </c>
      <c r="H83" s="13">
        <v>31</v>
      </c>
      <c r="I83" s="13">
        <v>124</v>
      </c>
      <c r="J83" s="13">
        <v>57.5</v>
      </c>
      <c r="K83" s="13">
        <v>65.5</v>
      </c>
      <c r="L83" s="13">
        <v>342</v>
      </c>
      <c r="M83" s="13">
        <v>663</v>
      </c>
      <c r="N83" s="13">
        <v>798</v>
      </c>
      <c r="O83" s="13">
        <v>639</v>
      </c>
      <c r="P83" s="13">
        <v>663</v>
      </c>
      <c r="Q83" s="13" t="b">
        <v>1</v>
      </c>
    </row>
    <row r="84" spans="1:17" x14ac:dyDescent="0.25">
      <c r="A84" s="12">
        <v>43333</v>
      </c>
      <c r="B84" s="13">
        <v>29610</v>
      </c>
      <c r="C84" s="13" t="s">
        <v>80</v>
      </c>
      <c r="D84" s="13">
        <v>28982</v>
      </c>
      <c r="E84" s="13">
        <v>628</v>
      </c>
      <c r="F84" s="13">
        <v>8</v>
      </c>
      <c r="G84" s="13">
        <v>2018</v>
      </c>
      <c r="H84" s="13">
        <v>31</v>
      </c>
      <c r="I84" s="13">
        <v>124</v>
      </c>
      <c r="J84" s="13">
        <v>57.5</v>
      </c>
      <c r="K84" s="13">
        <v>65.5</v>
      </c>
      <c r="L84" s="13">
        <v>342</v>
      </c>
      <c r="M84" s="13">
        <v>663</v>
      </c>
      <c r="N84" s="13">
        <v>798</v>
      </c>
      <c r="O84" s="13">
        <v>639</v>
      </c>
      <c r="P84" s="13">
        <v>798</v>
      </c>
      <c r="Q84" s="13" t="b">
        <v>1</v>
      </c>
    </row>
    <row r="85" spans="1:17" x14ac:dyDescent="0.25">
      <c r="A85" s="12">
        <v>43333</v>
      </c>
      <c r="B85" s="13">
        <v>33050</v>
      </c>
      <c r="C85" s="13" t="s">
        <v>81</v>
      </c>
      <c r="D85" s="13">
        <v>32477</v>
      </c>
      <c r="E85" s="13">
        <v>573</v>
      </c>
      <c r="F85" s="13">
        <v>8</v>
      </c>
      <c r="G85" s="13">
        <v>2018</v>
      </c>
      <c r="H85" s="13">
        <v>31</v>
      </c>
      <c r="I85" s="13">
        <v>124</v>
      </c>
      <c r="J85" s="13">
        <v>57.5</v>
      </c>
      <c r="K85" s="13">
        <v>65.5</v>
      </c>
      <c r="L85" s="13">
        <v>342</v>
      </c>
      <c r="M85" s="13">
        <v>663</v>
      </c>
      <c r="N85" s="13">
        <v>798</v>
      </c>
      <c r="O85" s="13">
        <v>639</v>
      </c>
      <c r="P85" s="13">
        <v>639</v>
      </c>
      <c r="Q85" s="13" t="b">
        <v>1</v>
      </c>
    </row>
    <row r="86" spans="1:17" x14ac:dyDescent="0.25">
      <c r="A86" s="12">
        <v>43334</v>
      </c>
      <c r="B86" s="13">
        <v>19900</v>
      </c>
      <c r="C86" s="13" t="s">
        <v>78</v>
      </c>
      <c r="D86" s="13">
        <v>19633</v>
      </c>
      <c r="E86" s="13">
        <v>267</v>
      </c>
      <c r="F86" s="13">
        <v>8</v>
      </c>
      <c r="G86" s="13">
        <v>2018</v>
      </c>
      <c r="H86" s="13">
        <v>31</v>
      </c>
      <c r="I86" s="13">
        <v>124</v>
      </c>
      <c r="J86" s="13">
        <v>57.5</v>
      </c>
      <c r="K86" s="13">
        <v>65.5</v>
      </c>
      <c r="L86" s="13">
        <v>342</v>
      </c>
      <c r="M86" s="13">
        <v>663</v>
      </c>
      <c r="N86" s="13">
        <v>798</v>
      </c>
      <c r="O86" s="13">
        <v>639</v>
      </c>
      <c r="P86" s="13">
        <v>342</v>
      </c>
      <c r="Q86" s="13" t="b">
        <v>1</v>
      </c>
    </row>
    <row r="87" spans="1:17" x14ac:dyDescent="0.25">
      <c r="A87" s="12">
        <v>43334</v>
      </c>
      <c r="B87" s="13">
        <v>31130</v>
      </c>
      <c r="C87" s="13" t="s">
        <v>79</v>
      </c>
      <c r="D87" s="13">
        <v>31948</v>
      </c>
      <c r="E87" s="13">
        <v>818</v>
      </c>
      <c r="F87" s="13">
        <v>8</v>
      </c>
      <c r="G87" s="13">
        <v>2018</v>
      </c>
      <c r="H87" s="13">
        <v>31</v>
      </c>
      <c r="I87" s="13">
        <v>124</v>
      </c>
      <c r="J87" s="13">
        <v>57.5</v>
      </c>
      <c r="K87" s="13">
        <v>65.5</v>
      </c>
      <c r="L87" s="13">
        <v>342</v>
      </c>
      <c r="M87" s="13">
        <v>663</v>
      </c>
      <c r="N87" s="13">
        <v>798</v>
      </c>
      <c r="O87" s="13">
        <v>639</v>
      </c>
      <c r="P87" s="13">
        <v>663</v>
      </c>
      <c r="Q87" s="13" t="b">
        <v>0</v>
      </c>
    </row>
    <row r="88" spans="1:17" x14ac:dyDescent="0.25">
      <c r="A88" s="12">
        <v>43334</v>
      </c>
      <c r="B88" s="13">
        <v>29850</v>
      </c>
      <c r="C88" s="13" t="s">
        <v>80</v>
      </c>
      <c r="D88" s="13">
        <v>30196</v>
      </c>
      <c r="E88" s="13">
        <v>346</v>
      </c>
      <c r="F88" s="13">
        <v>8</v>
      </c>
      <c r="G88" s="13">
        <v>2018</v>
      </c>
      <c r="H88" s="13">
        <v>31</v>
      </c>
      <c r="I88" s="13">
        <v>124</v>
      </c>
      <c r="J88" s="13">
        <v>57.5</v>
      </c>
      <c r="K88" s="13">
        <v>65.5</v>
      </c>
      <c r="L88" s="13">
        <v>342</v>
      </c>
      <c r="M88" s="13">
        <v>663</v>
      </c>
      <c r="N88" s="13">
        <v>798</v>
      </c>
      <c r="O88" s="13">
        <v>639</v>
      </c>
      <c r="P88" s="13">
        <v>798</v>
      </c>
      <c r="Q88" s="13" t="b">
        <v>1</v>
      </c>
    </row>
    <row r="89" spans="1:17" x14ac:dyDescent="0.25">
      <c r="A89" s="12">
        <v>43334</v>
      </c>
      <c r="B89" s="13">
        <v>33470</v>
      </c>
      <c r="C89" s="13" t="s">
        <v>81</v>
      </c>
      <c r="D89" s="13">
        <v>33371</v>
      </c>
      <c r="E89" s="13">
        <v>99</v>
      </c>
      <c r="F89" s="13">
        <v>8</v>
      </c>
      <c r="G89" s="13">
        <v>2018</v>
      </c>
      <c r="H89" s="13">
        <v>31</v>
      </c>
      <c r="I89" s="13">
        <v>124</v>
      </c>
      <c r="J89" s="13">
        <v>57.5</v>
      </c>
      <c r="K89" s="13">
        <v>65.5</v>
      </c>
      <c r="L89" s="13">
        <v>342</v>
      </c>
      <c r="M89" s="13">
        <v>663</v>
      </c>
      <c r="N89" s="13">
        <v>798</v>
      </c>
      <c r="O89" s="13">
        <v>639</v>
      </c>
      <c r="P89" s="13">
        <v>639</v>
      </c>
      <c r="Q89" s="13" t="b">
        <v>1</v>
      </c>
    </row>
    <row r="90" spans="1:17" x14ac:dyDescent="0.25">
      <c r="A90" s="12">
        <v>43335</v>
      </c>
      <c r="B90" s="13">
        <v>20260</v>
      </c>
      <c r="C90" s="13" t="s">
        <v>78</v>
      </c>
      <c r="D90" s="13">
        <v>20669</v>
      </c>
      <c r="E90" s="13">
        <v>409</v>
      </c>
      <c r="F90" s="13">
        <v>8</v>
      </c>
      <c r="G90" s="13">
        <v>2018</v>
      </c>
      <c r="H90" s="13">
        <v>31</v>
      </c>
      <c r="I90" s="13">
        <v>124</v>
      </c>
      <c r="J90" s="13">
        <v>57.5</v>
      </c>
      <c r="K90" s="13">
        <v>65.5</v>
      </c>
      <c r="L90" s="13">
        <v>342</v>
      </c>
      <c r="M90" s="13">
        <v>663</v>
      </c>
      <c r="N90" s="13">
        <v>798</v>
      </c>
      <c r="O90" s="13">
        <v>639</v>
      </c>
      <c r="P90" s="13">
        <v>342</v>
      </c>
      <c r="Q90" s="13" t="b">
        <v>0</v>
      </c>
    </row>
    <row r="91" spans="1:17" x14ac:dyDescent="0.25">
      <c r="A91" s="12">
        <v>43335</v>
      </c>
      <c r="B91" s="13">
        <v>31000</v>
      </c>
      <c r="C91" s="13" t="s">
        <v>79</v>
      </c>
      <c r="D91" s="13">
        <v>31851</v>
      </c>
      <c r="E91" s="13">
        <v>851</v>
      </c>
      <c r="F91" s="13">
        <v>8</v>
      </c>
      <c r="G91" s="13">
        <v>2018</v>
      </c>
      <c r="H91" s="13">
        <v>31</v>
      </c>
      <c r="I91" s="13">
        <v>124</v>
      </c>
      <c r="J91" s="13">
        <v>57.5</v>
      </c>
      <c r="K91" s="13">
        <v>65.5</v>
      </c>
      <c r="L91" s="13">
        <v>342</v>
      </c>
      <c r="M91" s="13">
        <v>663</v>
      </c>
      <c r="N91" s="13">
        <v>798</v>
      </c>
      <c r="O91" s="13">
        <v>639</v>
      </c>
      <c r="P91" s="13">
        <v>663</v>
      </c>
      <c r="Q91" s="13" t="b">
        <v>0</v>
      </c>
    </row>
    <row r="92" spans="1:17" x14ac:dyDescent="0.25">
      <c r="A92" s="12">
        <v>43335</v>
      </c>
      <c r="B92" s="13">
        <v>28050</v>
      </c>
      <c r="C92" s="13" t="s">
        <v>80</v>
      </c>
      <c r="D92" s="13">
        <v>29017</v>
      </c>
      <c r="E92" s="13">
        <v>967</v>
      </c>
      <c r="F92" s="13">
        <v>8</v>
      </c>
      <c r="G92" s="13">
        <v>2018</v>
      </c>
      <c r="H92" s="13">
        <v>31</v>
      </c>
      <c r="I92" s="13">
        <v>124</v>
      </c>
      <c r="J92" s="13">
        <v>57.5</v>
      </c>
      <c r="K92" s="13">
        <v>65.5</v>
      </c>
      <c r="L92" s="13">
        <v>342</v>
      </c>
      <c r="M92" s="13">
        <v>663</v>
      </c>
      <c r="N92" s="13">
        <v>798</v>
      </c>
      <c r="O92" s="13">
        <v>639</v>
      </c>
      <c r="P92" s="13">
        <v>798</v>
      </c>
      <c r="Q92" s="13" t="b">
        <v>0</v>
      </c>
    </row>
    <row r="93" spans="1:17" x14ac:dyDescent="0.25">
      <c r="A93" s="12">
        <v>43335</v>
      </c>
      <c r="B93" s="13">
        <v>31770</v>
      </c>
      <c r="C93" s="13" t="s">
        <v>81</v>
      </c>
      <c r="D93" s="13">
        <v>31696</v>
      </c>
      <c r="E93" s="13">
        <v>74</v>
      </c>
      <c r="F93" s="13">
        <v>8</v>
      </c>
      <c r="G93" s="13">
        <v>2018</v>
      </c>
      <c r="H93" s="13">
        <v>31</v>
      </c>
      <c r="I93" s="13">
        <v>124</v>
      </c>
      <c r="J93" s="13">
        <v>57.5</v>
      </c>
      <c r="K93" s="13">
        <v>65.5</v>
      </c>
      <c r="L93" s="13">
        <v>342</v>
      </c>
      <c r="M93" s="13">
        <v>663</v>
      </c>
      <c r="N93" s="13">
        <v>798</v>
      </c>
      <c r="O93" s="13">
        <v>639</v>
      </c>
      <c r="P93" s="13">
        <v>639</v>
      </c>
      <c r="Q93" s="13" t="b">
        <v>1</v>
      </c>
    </row>
    <row r="94" spans="1:17" x14ac:dyDescent="0.25">
      <c r="A94" s="12">
        <v>43336</v>
      </c>
      <c r="B94" s="13">
        <v>19200</v>
      </c>
      <c r="C94" s="13" t="s">
        <v>78</v>
      </c>
      <c r="D94" s="13">
        <v>18424</v>
      </c>
      <c r="E94" s="13">
        <v>776</v>
      </c>
      <c r="F94" s="13">
        <v>8</v>
      </c>
      <c r="G94" s="13">
        <v>2018</v>
      </c>
      <c r="H94" s="13">
        <v>31</v>
      </c>
      <c r="I94" s="13">
        <v>124</v>
      </c>
      <c r="J94" s="13">
        <v>57.5</v>
      </c>
      <c r="K94" s="13">
        <v>65.5</v>
      </c>
      <c r="L94" s="13">
        <v>342</v>
      </c>
      <c r="M94" s="13">
        <v>663</v>
      </c>
      <c r="N94" s="13">
        <v>798</v>
      </c>
      <c r="O94" s="13">
        <v>639</v>
      </c>
      <c r="P94" s="13">
        <v>342</v>
      </c>
      <c r="Q94" s="13" t="b">
        <v>0</v>
      </c>
    </row>
    <row r="95" spans="1:17" x14ac:dyDescent="0.25">
      <c r="A95" s="12">
        <v>43336</v>
      </c>
      <c r="B95" s="13">
        <v>28980</v>
      </c>
      <c r="C95" s="13" t="s">
        <v>79</v>
      </c>
      <c r="D95" s="13">
        <v>27975</v>
      </c>
      <c r="E95" s="13">
        <v>1005</v>
      </c>
      <c r="F95" s="13">
        <v>8</v>
      </c>
      <c r="G95" s="13">
        <v>2018</v>
      </c>
      <c r="H95" s="13">
        <v>31</v>
      </c>
      <c r="I95" s="13">
        <v>124</v>
      </c>
      <c r="J95" s="13">
        <v>57.5</v>
      </c>
      <c r="K95" s="13">
        <v>65.5</v>
      </c>
      <c r="L95" s="13">
        <v>342</v>
      </c>
      <c r="M95" s="13">
        <v>663</v>
      </c>
      <c r="N95" s="13">
        <v>798</v>
      </c>
      <c r="O95" s="13">
        <v>639</v>
      </c>
      <c r="P95" s="13">
        <v>663</v>
      </c>
      <c r="Q95" s="13" t="b">
        <v>0</v>
      </c>
    </row>
    <row r="96" spans="1:17" x14ac:dyDescent="0.25">
      <c r="A96" s="12">
        <v>43336</v>
      </c>
      <c r="B96" s="13">
        <v>26660</v>
      </c>
      <c r="C96" s="13" t="s">
        <v>80</v>
      </c>
      <c r="D96" s="13">
        <v>26254</v>
      </c>
      <c r="E96" s="13">
        <v>406</v>
      </c>
      <c r="F96" s="13">
        <v>8</v>
      </c>
      <c r="G96" s="13">
        <v>2018</v>
      </c>
      <c r="H96" s="13">
        <v>31</v>
      </c>
      <c r="I96" s="13">
        <v>124</v>
      </c>
      <c r="J96" s="13">
        <v>57.5</v>
      </c>
      <c r="K96" s="13">
        <v>65.5</v>
      </c>
      <c r="L96" s="13">
        <v>342</v>
      </c>
      <c r="M96" s="13">
        <v>663</v>
      </c>
      <c r="N96" s="13">
        <v>798</v>
      </c>
      <c r="O96" s="13">
        <v>639</v>
      </c>
      <c r="P96" s="13">
        <v>798</v>
      </c>
      <c r="Q96" s="13" t="b">
        <v>1</v>
      </c>
    </row>
    <row r="97" spans="1:17" x14ac:dyDescent="0.25">
      <c r="A97" s="12">
        <v>43336</v>
      </c>
      <c r="B97" s="13">
        <v>30660</v>
      </c>
      <c r="C97" s="13" t="s">
        <v>81</v>
      </c>
      <c r="D97" s="13">
        <v>31189</v>
      </c>
      <c r="E97" s="13">
        <v>529</v>
      </c>
      <c r="F97" s="13">
        <v>8</v>
      </c>
      <c r="G97" s="13">
        <v>2018</v>
      </c>
      <c r="H97" s="13">
        <v>31</v>
      </c>
      <c r="I97" s="13">
        <v>124</v>
      </c>
      <c r="J97" s="13">
        <v>57.5</v>
      </c>
      <c r="K97" s="13">
        <v>65.5</v>
      </c>
      <c r="L97" s="13">
        <v>342</v>
      </c>
      <c r="M97" s="13">
        <v>663</v>
      </c>
      <c r="N97" s="13">
        <v>798</v>
      </c>
      <c r="O97" s="13">
        <v>639</v>
      </c>
      <c r="P97" s="13">
        <v>639</v>
      </c>
      <c r="Q97" s="13" t="b">
        <v>1</v>
      </c>
    </row>
    <row r="98" spans="1:17" x14ac:dyDescent="0.25">
      <c r="A98" s="12">
        <v>43337</v>
      </c>
      <c r="B98" s="13">
        <v>17660</v>
      </c>
      <c r="C98" s="13" t="s">
        <v>78</v>
      </c>
      <c r="D98" s="13">
        <v>18328</v>
      </c>
      <c r="E98" s="13">
        <v>668</v>
      </c>
      <c r="F98" s="13">
        <v>8</v>
      </c>
      <c r="G98" s="13">
        <v>2018</v>
      </c>
      <c r="H98" s="13">
        <v>31</v>
      </c>
      <c r="I98" s="13">
        <v>124</v>
      </c>
      <c r="J98" s="13">
        <v>57.5</v>
      </c>
      <c r="K98" s="13">
        <v>65.5</v>
      </c>
      <c r="L98" s="13">
        <v>342</v>
      </c>
      <c r="M98" s="13">
        <v>663</v>
      </c>
      <c r="N98" s="13">
        <v>798</v>
      </c>
      <c r="O98" s="13">
        <v>639</v>
      </c>
      <c r="P98" s="13">
        <v>342</v>
      </c>
      <c r="Q98" s="13" t="b">
        <v>0</v>
      </c>
    </row>
    <row r="99" spans="1:17" x14ac:dyDescent="0.25">
      <c r="A99" s="12">
        <v>43337</v>
      </c>
      <c r="B99" s="13">
        <v>23930</v>
      </c>
      <c r="C99" s="13" t="s">
        <v>79</v>
      </c>
      <c r="D99" s="13">
        <v>24440</v>
      </c>
      <c r="E99" s="13">
        <v>510</v>
      </c>
      <c r="F99" s="13">
        <v>8</v>
      </c>
      <c r="G99" s="13">
        <v>2018</v>
      </c>
      <c r="H99" s="13">
        <v>31</v>
      </c>
      <c r="I99" s="13">
        <v>124</v>
      </c>
      <c r="J99" s="13">
        <v>57.5</v>
      </c>
      <c r="K99" s="13">
        <v>65.5</v>
      </c>
      <c r="L99" s="13">
        <v>342</v>
      </c>
      <c r="M99" s="13">
        <v>663</v>
      </c>
      <c r="N99" s="13">
        <v>798</v>
      </c>
      <c r="O99" s="13">
        <v>639</v>
      </c>
      <c r="P99" s="13">
        <v>663</v>
      </c>
      <c r="Q99" s="13" t="b">
        <v>1</v>
      </c>
    </row>
    <row r="100" spans="1:17" x14ac:dyDescent="0.25">
      <c r="A100" s="12">
        <v>43337</v>
      </c>
      <c r="B100" s="13">
        <v>21100</v>
      </c>
      <c r="C100" s="13" t="s">
        <v>80</v>
      </c>
      <c r="D100" s="13">
        <v>21744</v>
      </c>
      <c r="E100" s="13">
        <v>644</v>
      </c>
      <c r="F100" s="13">
        <v>8</v>
      </c>
      <c r="G100" s="13">
        <v>2018</v>
      </c>
      <c r="H100" s="13">
        <v>31</v>
      </c>
      <c r="I100" s="13">
        <v>124</v>
      </c>
      <c r="J100" s="13">
        <v>57.5</v>
      </c>
      <c r="K100" s="13">
        <v>65.5</v>
      </c>
      <c r="L100" s="13">
        <v>342</v>
      </c>
      <c r="M100" s="13">
        <v>663</v>
      </c>
      <c r="N100" s="13">
        <v>798</v>
      </c>
      <c r="O100" s="13">
        <v>639</v>
      </c>
      <c r="P100" s="13">
        <v>798</v>
      </c>
      <c r="Q100" s="13" t="b">
        <v>1</v>
      </c>
    </row>
    <row r="101" spans="1:17" x14ac:dyDescent="0.25">
      <c r="A101" s="12">
        <v>43337</v>
      </c>
      <c r="B101" s="13">
        <v>28520</v>
      </c>
      <c r="C101" s="13" t="s">
        <v>81</v>
      </c>
      <c r="D101" s="13">
        <v>29037</v>
      </c>
      <c r="E101" s="13">
        <v>517</v>
      </c>
      <c r="F101" s="13">
        <v>8</v>
      </c>
      <c r="G101" s="13">
        <v>2018</v>
      </c>
      <c r="H101" s="13">
        <v>31</v>
      </c>
      <c r="I101" s="13">
        <v>124</v>
      </c>
      <c r="J101" s="13">
        <v>57.5</v>
      </c>
      <c r="K101" s="13">
        <v>65.5</v>
      </c>
      <c r="L101" s="13">
        <v>342</v>
      </c>
      <c r="M101" s="13">
        <v>663</v>
      </c>
      <c r="N101" s="13">
        <v>798</v>
      </c>
      <c r="O101" s="13">
        <v>639</v>
      </c>
      <c r="P101" s="13">
        <v>639</v>
      </c>
      <c r="Q101" s="13" t="b">
        <v>1</v>
      </c>
    </row>
    <row r="102" spans="1:17" x14ac:dyDescent="0.25">
      <c r="A102" s="12">
        <v>43338</v>
      </c>
      <c r="B102" s="13">
        <v>18260</v>
      </c>
      <c r="C102" s="13" t="s">
        <v>78</v>
      </c>
      <c r="D102" s="13">
        <v>18204</v>
      </c>
      <c r="E102" s="13">
        <v>56</v>
      </c>
      <c r="F102" s="13">
        <v>8</v>
      </c>
      <c r="G102" s="13">
        <v>2018</v>
      </c>
      <c r="H102" s="13">
        <v>31</v>
      </c>
      <c r="I102" s="13">
        <v>124</v>
      </c>
      <c r="J102" s="13">
        <v>57.5</v>
      </c>
      <c r="K102" s="13">
        <v>65.5</v>
      </c>
      <c r="L102" s="13">
        <v>342</v>
      </c>
      <c r="M102" s="13">
        <v>663</v>
      </c>
      <c r="N102" s="13">
        <v>798</v>
      </c>
      <c r="O102" s="13">
        <v>639</v>
      </c>
      <c r="P102" s="13">
        <v>342</v>
      </c>
      <c r="Q102" s="13" t="b">
        <v>1</v>
      </c>
    </row>
    <row r="103" spans="1:17" x14ac:dyDescent="0.25">
      <c r="A103" s="12">
        <v>43338</v>
      </c>
      <c r="B103" s="13">
        <v>26950</v>
      </c>
      <c r="C103" s="13" t="s">
        <v>79</v>
      </c>
      <c r="D103" s="13">
        <v>27917</v>
      </c>
      <c r="E103" s="13">
        <v>967</v>
      </c>
      <c r="F103" s="13">
        <v>8</v>
      </c>
      <c r="G103" s="13">
        <v>2018</v>
      </c>
      <c r="H103" s="13">
        <v>31</v>
      </c>
      <c r="I103" s="13">
        <v>124</v>
      </c>
      <c r="J103" s="13">
        <v>57.5</v>
      </c>
      <c r="K103" s="13">
        <v>65.5</v>
      </c>
      <c r="L103" s="13">
        <v>342</v>
      </c>
      <c r="M103" s="13">
        <v>663</v>
      </c>
      <c r="N103" s="13">
        <v>798</v>
      </c>
      <c r="O103" s="13">
        <v>639</v>
      </c>
      <c r="P103" s="13">
        <v>663</v>
      </c>
      <c r="Q103" s="13" t="b">
        <v>0</v>
      </c>
    </row>
    <row r="104" spans="1:17" x14ac:dyDescent="0.25">
      <c r="A104" s="12">
        <v>43338</v>
      </c>
      <c r="B104" s="13">
        <v>26170</v>
      </c>
      <c r="C104" s="13" t="s">
        <v>80</v>
      </c>
      <c r="D104" s="13">
        <v>26221</v>
      </c>
      <c r="E104" s="13">
        <v>51</v>
      </c>
      <c r="F104" s="13">
        <v>8</v>
      </c>
      <c r="G104" s="13">
        <v>2018</v>
      </c>
      <c r="H104" s="13">
        <v>31</v>
      </c>
      <c r="I104" s="13">
        <v>124</v>
      </c>
      <c r="J104" s="13">
        <v>57.5</v>
      </c>
      <c r="K104" s="13">
        <v>65.5</v>
      </c>
      <c r="L104" s="13">
        <v>342</v>
      </c>
      <c r="M104" s="13">
        <v>663</v>
      </c>
      <c r="N104" s="13">
        <v>798</v>
      </c>
      <c r="O104" s="13">
        <v>639</v>
      </c>
      <c r="P104" s="13">
        <v>798</v>
      </c>
      <c r="Q104" s="13" t="b">
        <v>1</v>
      </c>
    </row>
    <row r="105" spans="1:17" x14ac:dyDescent="0.25">
      <c r="A105" s="12">
        <v>43338</v>
      </c>
      <c r="B105" s="13">
        <v>28460</v>
      </c>
      <c r="C105" s="13" t="s">
        <v>81</v>
      </c>
      <c r="D105" s="13">
        <v>28571</v>
      </c>
      <c r="E105" s="13">
        <v>111</v>
      </c>
      <c r="F105" s="13">
        <v>8</v>
      </c>
      <c r="G105" s="13">
        <v>2018</v>
      </c>
      <c r="H105" s="13">
        <v>31</v>
      </c>
      <c r="I105" s="13">
        <v>124</v>
      </c>
      <c r="J105" s="13">
        <v>57.5</v>
      </c>
      <c r="K105" s="13">
        <v>65.5</v>
      </c>
      <c r="L105" s="13">
        <v>342</v>
      </c>
      <c r="M105" s="13">
        <v>663</v>
      </c>
      <c r="N105" s="13">
        <v>798</v>
      </c>
      <c r="O105" s="13">
        <v>639</v>
      </c>
      <c r="P105" s="13">
        <v>639</v>
      </c>
      <c r="Q105" s="13" t="b">
        <v>1</v>
      </c>
    </row>
    <row r="106" spans="1:17" x14ac:dyDescent="0.25">
      <c r="A106" s="12">
        <v>43339</v>
      </c>
      <c r="B106" s="13">
        <v>17110</v>
      </c>
      <c r="C106" s="13" t="s">
        <v>78</v>
      </c>
      <c r="D106" s="13">
        <v>17155</v>
      </c>
      <c r="E106" s="13">
        <v>45</v>
      </c>
      <c r="F106" s="13">
        <v>8</v>
      </c>
      <c r="G106" s="13">
        <v>2018</v>
      </c>
      <c r="H106" s="13">
        <v>31</v>
      </c>
      <c r="I106" s="13">
        <v>124</v>
      </c>
      <c r="J106" s="13">
        <v>57.5</v>
      </c>
      <c r="K106" s="13">
        <v>65.5</v>
      </c>
      <c r="L106" s="13">
        <v>342</v>
      </c>
      <c r="M106" s="13">
        <v>663</v>
      </c>
      <c r="N106" s="13">
        <v>798</v>
      </c>
      <c r="O106" s="13">
        <v>639</v>
      </c>
      <c r="P106" s="13">
        <v>342</v>
      </c>
      <c r="Q106" s="13" t="b">
        <v>1</v>
      </c>
    </row>
    <row r="107" spans="1:17" x14ac:dyDescent="0.25">
      <c r="A107" s="12">
        <v>43339</v>
      </c>
      <c r="B107" s="13">
        <v>24330</v>
      </c>
      <c r="C107" s="13" t="s">
        <v>79</v>
      </c>
      <c r="D107" s="13">
        <v>24873</v>
      </c>
      <c r="E107" s="13">
        <v>543</v>
      </c>
      <c r="F107" s="13">
        <v>8</v>
      </c>
      <c r="G107" s="13">
        <v>2018</v>
      </c>
      <c r="H107" s="13">
        <v>31</v>
      </c>
      <c r="I107" s="13">
        <v>124</v>
      </c>
      <c r="J107" s="13">
        <v>57.5</v>
      </c>
      <c r="K107" s="13">
        <v>65.5</v>
      </c>
      <c r="L107" s="13">
        <v>342</v>
      </c>
      <c r="M107" s="13">
        <v>663</v>
      </c>
      <c r="N107" s="13">
        <v>798</v>
      </c>
      <c r="O107" s="13">
        <v>639</v>
      </c>
      <c r="P107" s="13">
        <v>663</v>
      </c>
      <c r="Q107" s="13" t="b">
        <v>1</v>
      </c>
    </row>
    <row r="108" spans="1:17" x14ac:dyDescent="0.25">
      <c r="A108" s="12">
        <v>43339</v>
      </c>
      <c r="B108" s="13">
        <v>23690</v>
      </c>
      <c r="C108" s="13" t="s">
        <v>80</v>
      </c>
      <c r="D108" s="13">
        <v>24247</v>
      </c>
      <c r="E108" s="13">
        <v>557</v>
      </c>
      <c r="F108" s="13">
        <v>8</v>
      </c>
      <c r="G108" s="13">
        <v>2018</v>
      </c>
      <c r="H108" s="13">
        <v>31</v>
      </c>
      <c r="I108" s="13">
        <v>124</v>
      </c>
      <c r="J108" s="13">
        <v>57.5</v>
      </c>
      <c r="K108" s="13">
        <v>65.5</v>
      </c>
      <c r="L108" s="13">
        <v>342</v>
      </c>
      <c r="M108" s="13">
        <v>663</v>
      </c>
      <c r="N108" s="13">
        <v>798</v>
      </c>
      <c r="O108" s="13">
        <v>639</v>
      </c>
      <c r="P108" s="13">
        <v>798</v>
      </c>
      <c r="Q108" s="13" t="b">
        <v>1</v>
      </c>
    </row>
    <row r="109" spans="1:17" x14ac:dyDescent="0.25">
      <c r="A109" s="12">
        <v>43339</v>
      </c>
      <c r="B109" s="13">
        <v>29720</v>
      </c>
      <c r="C109" s="13" t="s">
        <v>81</v>
      </c>
      <c r="D109" s="13">
        <v>30862</v>
      </c>
      <c r="E109" s="13">
        <v>1142</v>
      </c>
      <c r="F109" s="13">
        <v>8</v>
      </c>
      <c r="G109" s="13">
        <v>2018</v>
      </c>
      <c r="H109" s="13">
        <v>31</v>
      </c>
      <c r="I109" s="13">
        <v>124</v>
      </c>
      <c r="J109" s="13">
        <v>57.5</v>
      </c>
      <c r="K109" s="13">
        <v>65.5</v>
      </c>
      <c r="L109" s="13">
        <v>342</v>
      </c>
      <c r="M109" s="13">
        <v>663</v>
      </c>
      <c r="N109" s="13">
        <v>798</v>
      </c>
      <c r="O109" s="13">
        <v>639</v>
      </c>
      <c r="P109" s="13">
        <v>639</v>
      </c>
      <c r="Q109" s="13" t="b">
        <v>0</v>
      </c>
    </row>
    <row r="110" spans="1:17" x14ac:dyDescent="0.25">
      <c r="A110" s="12">
        <v>43340</v>
      </c>
      <c r="B110" s="13">
        <v>19610</v>
      </c>
      <c r="C110" s="13" t="s">
        <v>78</v>
      </c>
      <c r="D110" s="13">
        <v>19605</v>
      </c>
      <c r="E110" s="13">
        <v>5</v>
      </c>
      <c r="F110" s="13">
        <v>8</v>
      </c>
      <c r="G110" s="13">
        <v>2018</v>
      </c>
      <c r="H110" s="13">
        <v>31</v>
      </c>
      <c r="I110" s="13">
        <v>124</v>
      </c>
      <c r="J110" s="13">
        <v>57.5</v>
      </c>
      <c r="K110" s="13">
        <v>65.5</v>
      </c>
      <c r="L110" s="13">
        <v>342</v>
      </c>
      <c r="M110" s="13">
        <v>663</v>
      </c>
      <c r="N110" s="13">
        <v>798</v>
      </c>
      <c r="O110" s="13">
        <v>639</v>
      </c>
      <c r="P110" s="13">
        <v>342</v>
      </c>
      <c r="Q110" s="13" t="b">
        <v>1</v>
      </c>
    </row>
    <row r="111" spans="1:17" x14ac:dyDescent="0.25">
      <c r="A111" s="12">
        <v>43340</v>
      </c>
      <c r="B111" s="13">
        <v>31300</v>
      </c>
      <c r="C111" s="13" t="s">
        <v>79</v>
      </c>
      <c r="D111" s="13">
        <v>32292</v>
      </c>
      <c r="E111" s="13">
        <v>992</v>
      </c>
      <c r="F111" s="13">
        <v>8</v>
      </c>
      <c r="G111" s="13">
        <v>2018</v>
      </c>
      <c r="H111" s="13">
        <v>31</v>
      </c>
      <c r="I111" s="13">
        <v>124</v>
      </c>
      <c r="J111" s="13">
        <v>57.5</v>
      </c>
      <c r="K111" s="13">
        <v>65.5</v>
      </c>
      <c r="L111" s="13">
        <v>342</v>
      </c>
      <c r="M111" s="13">
        <v>663</v>
      </c>
      <c r="N111" s="13">
        <v>798</v>
      </c>
      <c r="O111" s="13">
        <v>639</v>
      </c>
      <c r="P111" s="13">
        <v>663</v>
      </c>
      <c r="Q111" s="13" t="b">
        <v>0</v>
      </c>
    </row>
    <row r="112" spans="1:17" x14ac:dyDescent="0.25">
      <c r="A112" s="12">
        <v>43340</v>
      </c>
      <c r="B112" s="13">
        <v>29510</v>
      </c>
      <c r="C112" s="13" t="s">
        <v>80</v>
      </c>
      <c r="D112" s="13">
        <v>30125</v>
      </c>
      <c r="E112" s="13">
        <v>615</v>
      </c>
      <c r="F112" s="13">
        <v>8</v>
      </c>
      <c r="G112" s="13">
        <v>2018</v>
      </c>
      <c r="H112" s="13">
        <v>31</v>
      </c>
      <c r="I112" s="13">
        <v>124</v>
      </c>
      <c r="J112" s="13">
        <v>57.5</v>
      </c>
      <c r="K112" s="13">
        <v>65.5</v>
      </c>
      <c r="L112" s="13">
        <v>342</v>
      </c>
      <c r="M112" s="13">
        <v>663</v>
      </c>
      <c r="N112" s="13">
        <v>798</v>
      </c>
      <c r="O112" s="13">
        <v>639</v>
      </c>
      <c r="P112" s="13">
        <v>798</v>
      </c>
      <c r="Q112" s="13" t="b">
        <v>1</v>
      </c>
    </row>
    <row r="113" spans="1:17" x14ac:dyDescent="0.25">
      <c r="A113" s="12">
        <v>43340</v>
      </c>
      <c r="B113" s="13">
        <v>33520</v>
      </c>
      <c r="C113" s="13" t="s">
        <v>81</v>
      </c>
      <c r="D113" s="13">
        <v>34011</v>
      </c>
      <c r="E113" s="13">
        <v>491</v>
      </c>
      <c r="F113" s="13">
        <v>8</v>
      </c>
      <c r="G113" s="13">
        <v>2018</v>
      </c>
      <c r="H113" s="13">
        <v>31</v>
      </c>
      <c r="I113" s="13">
        <v>124</v>
      </c>
      <c r="J113" s="13">
        <v>57.5</v>
      </c>
      <c r="K113" s="13">
        <v>65.5</v>
      </c>
      <c r="L113" s="13">
        <v>342</v>
      </c>
      <c r="M113" s="13">
        <v>663</v>
      </c>
      <c r="N113" s="13">
        <v>798</v>
      </c>
      <c r="O113" s="13">
        <v>639</v>
      </c>
      <c r="P113" s="13">
        <v>639</v>
      </c>
      <c r="Q113" s="13" t="b">
        <v>1</v>
      </c>
    </row>
    <row r="114" spans="1:17" x14ac:dyDescent="0.25">
      <c r="A114" s="12">
        <v>43341</v>
      </c>
      <c r="B114" s="13">
        <v>20220</v>
      </c>
      <c r="C114" s="13" t="s">
        <v>78</v>
      </c>
      <c r="D114" s="13">
        <v>20520</v>
      </c>
      <c r="E114" s="13">
        <v>300</v>
      </c>
      <c r="F114" s="13">
        <v>8</v>
      </c>
      <c r="G114" s="13">
        <v>2018</v>
      </c>
      <c r="H114" s="13">
        <v>31</v>
      </c>
      <c r="I114" s="13">
        <v>124</v>
      </c>
      <c r="J114" s="13">
        <v>57.5</v>
      </c>
      <c r="K114" s="13">
        <v>65.5</v>
      </c>
      <c r="L114" s="13">
        <v>342</v>
      </c>
      <c r="M114" s="13">
        <v>663</v>
      </c>
      <c r="N114" s="13">
        <v>798</v>
      </c>
      <c r="O114" s="13">
        <v>639</v>
      </c>
      <c r="P114" s="13">
        <v>342</v>
      </c>
      <c r="Q114" s="13" t="b">
        <v>1</v>
      </c>
    </row>
    <row r="115" spans="1:17" x14ac:dyDescent="0.25">
      <c r="A115" s="12">
        <v>43341</v>
      </c>
      <c r="B115" s="13">
        <v>31640</v>
      </c>
      <c r="C115" s="13" t="s">
        <v>79</v>
      </c>
      <c r="D115" s="13">
        <v>32864</v>
      </c>
      <c r="E115" s="13">
        <v>1224</v>
      </c>
      <c r="F115" s="13">
        <v>8</v>
      </c>
      <c r="G115" s="13">
        <v>2018</v>
      </c>
      <c r="H115" s="13">
        <v>31</v>
      </c>
      <c r="I115" s="13">
        <v>124</v>
      </c>
      <c r="J115" s="13">
        <v>57.5</v>
      </c>
      <c r="K115" s="13">
        <v>65.5</v>
      </c>
      <c r="L115" s="13">
        <v>342</v>
      </c>
      <c r="M115" s="13">
        <v>663</v>
      </c>
      <c r="N115" s="13">
        <v>798</v>
      </c>
      <c r="O115" s="13">
        <v>639</v>
      </c>
      <c r="P115" s="13">
        <v>663</v>
      </c>
      <c r="Q115" s="13" t="b">
        <v>0</v>
      </c>
    </row>
    <row r="116" spans="1:17" x14ac:dyDescent="0.25">
      <c r="A116" s="12">
        <v>43341</v>
      </c>
      <c r="B116" s="13">
        <v>28800</v>
      </c>
      <c r="C116" s="13" t="s">
        <v>80</v>
      </c>
      <c r="D116" s="13">
        <v>29144</v>
      </c>
      <c r="E116" s="13">
        <v>344</v>
      </c>
      <c r="F116" s="13">
        <v>8</v>
      </c>
      <c r="G116" s="13">
        <v>2018</v>
      </c>
      <c r="H116" s="13">
        <v>31</v>
      </c>
      <c r="I116" s="13">
        <v>124</v>
      </c>
      <c r="J116" s="13">
        <v>57.5</v>
      </c>
      <c r="K116" s="13">
        <v>65.5</v>
      </c>
      <c r="L116" s="13">
        <v>342</v>
      </c>
      <c r="M116" s="13">
        <v>663</v>
      </c>
      <c r="N116" s="13">
        <v>798</v>
      </c>
      <c r="O116" s="13">
        <v>639</v>
      </c>
      <c r="P116" s="13">
        <v>798</v>
      </c>
      <c r="Q116" s="13" t="b">
        <v>1</v>
      </c>
    </row>
    <row r="117" spans="1:17" x14ac:dyDescent="0.25">
      <c r="A117" s="12">
        <v>43341</v>
      </c>
      <c r="B117" s="13">
        <v>33310</v>
      </c>
      <c r="C117" s="13" t="s">
        <v>81</v>
      </c>
      <c r="D117" s="13">
        <v>33516</v>
      </c>
      <c r="E117" s="13">
        <v>206</v>
      </c>
      <c r="F117" s="13">
        <v>8</v>
      </c>
      <c r="G117" s="13">
        <v>2018</v>
      </c>
      <c r="H117" s="13">
        <v>31</v>
      </c>
      <c r="I117" s="13">
        <v>124</v>
      </c>
      <c r="J117" s="13">
        <v>57.5</v>
      </c>
      <c r="K117" s="13">
        <v>65.5</v>
      </c>
      <c r="L117" s="13">
        <v>342</v>
      </c>
      <c r="M117" s="13">
        <v>663</v>
      </c>
      <c r="N117" s="13">
        <v>798</v>
      </c>
      <c r="O117" s="13">
        <v>639</v>
      </c>
      <c r="P117" s="13">
        <v>639</v>
      </c>
      <c r="Q117" s="13" t="b">
        <v>1</v>
      </c>
    </row>
    <row r="118" spans="1:17" x14ac:dyDescent="0.25">
      <c r="A118" s="12">
        <v>43342</v>
      </c>
      <c r="B118" s="13">
        <v>20430</v>
      </c>
      <c r="C118" s="13" t="s">
        <v>78</v>
      </c>
      <c r="D118" s="13">
        <v>20445</v>
      </c>
      <c r="E118" s="13">
        <v>15</v>
      </c>
      <c r="F118" s="13">
        <v>8</v>
      </c>
      <c r="G118" s="13">
        <v>2018</v>
      </c>
      <c r="H118" s="13">
        <v>31</v>
      </c>
      <c r="I118" s="13">
        <v>124</v>
      </c>
      <c r="J118" s="13">
        <v>57.5</v>
      </c>
      <c r="K118" s="13">
        <v>65.5</v>
      </c>
      <c r="L118" s="13">
        <v>342</v>
      </c>
      <c r="M118" s="13">
        <v>663</v>
      </c>
      <c r="N118" s="13">
        <v>798</v>
      </c>
      <c r="O118" s="13">
        <v>639</v>
      </c>
      <c r="P118" s="13">
        <v>342</v>
      </c>
      <c r="Q118" s="13" t="b">
        <v>1</v>
      </c>
    </row>
    <row r="119" spans="1:17" x14ac:dyDescent="0.25">
      <c r="A119" s="12">
        <v>43342</v>
      </c>
      <c r="B119" s="13">
        <v>31390</v>
      </c>
      <c r="C119" s="13" t="s">
        <v>79</v>
      </c>
      <c r="D119" s="13">
        <v>31450</v>
      </c>
      <c r="E119" s="13">
        <v>60</v>
      </c>
      <c r="F119" s="13">
        <v>8</v>
      </c>
      <c r="G119" s="13">
        <v>2018</v>
      </c>
      <c r="H119" s="13">
        <v>31</v>
      </c>
      <c r="I119" s="13">
        <v>124</v>
      </c>
      <c r="J119" s="13">
        <v>57.5</v>
      </c>
      <c r="K119" s="13">
        <v>65.5</v>
      </c>
      <c r="L119" s="13">
        <v>342</v>
      </c>
      <c r="M119" s="13">
        <v>663</v>
      </c>
      <c r="N119" s="13">
        <v>798</v>
      </c>
      <c r="O119" s="13">
        <v>639</v>
      </c>
      <c r="P119" s="13">
        <v>663</v>
      </c>
      <c r="Q119" s="13" t="b">
        <v>1</v>
      </c>
    </row>
    <row r="120" spans="1:17" x14ac:dyDescent="0.25">
      <c r="A120" s="12">
        <v>43342</v>
      </c>
      <c r="B120" s="13">
        <v>30050</v>
      </c>
      <c r="C120" s="13" t="s">
        <v>80</v>
      </c>
      <c r="D120" s="13">
        <v>29203</v>
      </c>
      <c r="E120" s="13">
        <v>847</v>
      </c>
      <c r="F120" s="13">
        <v>8</v>
      </c>
      <c r="G120" s="13">
        <v>2018</v>
      </c>
      <c r="H120" s="13">
        <v>31</v>
      </c>
      <c r="I120" s="13">
        <v>124</v>
      </c>
      <c r="J120" s="13">
        <v>57.5</v>
      </c>
      <c r="K120" s="13">
        <v>65.5</v>
      </c>
      <c r="L120" s="13">
        <v>342</v>
      </c>
      <c r="M120" s="13">
        <v>663</v>
      </c>
      <c r="N120" s="13">
        <v>798</v>
      </c>
      <c r="O120" s="13">
        <v>639</v>
      </c>
      <c r="P120" s="13">
        <v>798</v>
      </c>
      <c r="Q120" s="13" t="b">
        <v>0</v>
      </c>
    </row>
    <row r="121" spans="1:17" x14ac:dyDescent="0.25">
      <c r="A121" s="12">
        <v>43342</v>
      </c>
      <c r="B121" s="13">
        <v>34630</v>
      </c>
      <c r="C121" s="13" t="s">
        <v>81</v>
      </c>
      <c r="D121" s="13">
        <v>34335</v>
      </c>
      <c r="E121" s="13">
        <v>295</v>
      </c>
      <c r="F121" s="13">
        <v>8</v>
      </c>
      <c r="G121" s="13">
        <v>2018</v>
      </c>
      <c r="H121" s="13">
        <v>31</v>
      </c>
      <c r="I121" s="13">
        <v>124</v>
      </c>
      <c r="J121" s="13">
        <v>57.5</v>
      </c>
      <c r="K121" s="13">
        <v>65.5</v>
      </c>
      <c r="L121" s="13">
        <v>342</v>
      </c>
      <c r="M121" s="13">
        <v>663</v>
      </c>
      <c r="N121" s="13">
        <v>798</v>
      </c>
      <c r="O121" s="13">
        <v>639</v>
      </c>
      <c r="P121" s="13">
        <v>639</v>
      </c>
      <c r="Q121" s="13" t="b">
        <v>1</v>
      </c>
    </row>
    <row r="122" spans="1:17" x14ac:dyDescent="0.25">
      <c r="A122" s="12">
        <v>43343</v>
      </c>
      <c r="B122" s="13">
        <v>20380</v>
      </c>
      <c r="C122" s="13" t="s">
        <v>78</v>
      </c>
      <c r="D122" s="13">
        <v>20766</v>
      </c>
      <c r="E122" s="13">
        <v>386</v>
      </c>
      <c r="F122" s="13">
        <v>8</v>
      </c>
      <c r="G122" s="13">
        <v>2018</v>
      </c>
      <c r="H122" s="13">
        <v>31</v>
      </c>
      <c r="I122" s="13">
        <v>124</v>
      </c>
      <c r="J122" s="13">
        <v>57.5</v>
      </c>
      <c r="K122" s="13">
        <v>65.5</v>
      </c>
      <c r="L122" s="13">
        <v>342</v>
      </c>
      <c r="M122" s="13">
        <v>663</v>
      </c>
      <c r="N122" s="13">
        <v>798</v>
      </c>
      <c r="O122" s="13">
        <v>639</v>
      </c>
      <c r="P122" s="13">
        <v>342</v>
      </c>
      <c r="Q122" s="13" t="b">
        <v>0</v>
      </c>
    </row>
    <row r="123" spans="1:17" x14ac:dyDescent="0.25">
      <c r="A123" s="12">
        <v>43343</v>
      </c>
      <c r="B123" s="13">
        <v>30170</v>
      </c>
      <c r="C123" s="13" t="s">
        <v>79</v>
      </c>
      <c r="D123" s="13">
        <v>30791</v>
      </c>
      <c r="E123" s="13">
        <v>621</v>
      </c>
      <c r="F123" s="13">
        <v>8</v>
      </c>
      <c r="G123" s="13">
        <v>2018</v>
      </c>
      <c r="H123" s="13">
        <v>31</v>
      </c>
      <c r="I123" s="13">
        <v>124</v>
      </c>
      <c r="J123" s="13">
        <v>57.5</v>
      </c>
      <c r="K123" s="13">
        <v>65.5</v>
      </c>
      <c r="L123" s="13">
        <v>342</v>
      </c>
      <c r="M123" s="13">
        <v>663</v>
      </c>
      <c r="N123" s="13">
        <v>798</v>
      </c>
      <c r="O123" s="13">
        <v>639</v>
      </c>
      <c r="P123" s="13">
        <v>663</v>
      </c>
      <c r="Q123" s="13" t="b">
        <v>1</v>
      </c>
    </row>
    <row r="124" spans="1:17" x14ac:dyDescent="0.25">
      <c r="A124" s="12">
        <v>43343</v>
      </c>
      <c r="B124" s="13">
        <v>27320</v>
      </c>
      <c r="C124" s="13" t="s">
        <v>80</v>
      </c>
      <c r="D124" s="13">
        <v>26537</v>
      </c>
      <c r="E124" s="13">
        <v>783</v>
      </c>
      <c r="F124" s="13">
        <v>8</v>
      </c>
      <c r="G124" s="13">
        <v>2018</v>
      </c>
      <c r="H124" s="13">
        <v>31</v>
      </c>
      <c r="I124" s="13">
        <v>124</v>
      </c>
      <c r="J124" s="13">
        <v>57.5</v>
      </c>
      <c r="K124" s="13">
        <v>65.5</v>
      </c>
      <c r="L124" s="13">
        <v>342</v>
      </c>
      <c r="M124" s="13">
        <v>663</v>
      </c>
      <c r="N124" s="13">
        <v>798</v>
      </c>
      <c r="O124" s="13">
        <v>639</v>
      </c>
      <c r="P124" s="13">
        <v>798</v>
      </c>
      <c r="Q124" s="13" t="b">
        <v>1</v>
      </c>
    </row>
    <row r="125" spans="1:17" x14ac:dyDescent="0.25">
      <c r="A125" s="12">
        <v>43343</v>
      </c>
      <c r="B125" s="13">
        <v>31940</v>
      </c>
      <c r="C125" s="13" t="s">
        <v>81</v>
      </c>
      <c r="D125" s="13">
        <v>31108</v>
      </c>
      <c r="E125" s="13">
        <v>832</v>
      </c>
      <c r="F125" s="13">
        <v>8</v>
      </c>
      <c r="G125" s="13">
        <v>2018</v>
      </c>
      <c r="H125" s="13">
        <v>31</v>
      </c>
      <c r="I125" s="13">
        <v>124</v>
      </c>
      <c r="J125" s="13">
        <v>57.5</v>
      </c>
      <c r="K125" s="13">
        <v>65.5</v>
      </c>
      <c r="L125" s="13">
        <v>342</v>
      </c>
      <c r="M125" s="13">
        <v>663</v>
      </c>
      <c r="N125" s="13">
        <v>798</v>
      </c>
      <c r="O125" s="13">
        <v>639</v>
      </c>
      <c r="P125" s="13">
        <v>639</v>
      </c>
      <c r="Q125" s="13" t="b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45F4B97A30149B919BD1A7FB0AC41" ma:contentTypeVersion="0" ma:contentTypeDescription="Create a new document." ma:contentTypeScope="" ma:versionID="72e483bf71e8261b2c35a56b10c84d4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B92F30-CACE-4ADE-AB80-AE2D5D4FAB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8627DB-27E8-4134-809A-03E32DD8AEE2}">
  <ds:schemaRefs>
    <ds:schemaRef ds:uri="http://schemas.openxmlformats.org/package/2006/metadata/core-properties"/>
    <ds:schemaRef ds:uri="http://purl.org/dc/terms/"/>
    <ds:schemaRef ds:uri="http://purl.org/dc/dcmitype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745295A-ED34-469F-AE78-0645BF7C3F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Readme</vt:lpstr>
      <vt:lpstr>Wind forecasting</vt:lpstr>
      <vt:lpstr>Demand forecasting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Becky.Whiteman</dc:creator>
  <cp:lastModifiedBy>Becky.Whiteman</cp:lastModifiedBy>
  <dcterms:created xsi:type="dcterms:W3CDTF">2018-06-13T14:57:41Z</dcterms:created>
  <dcterms:modified xsi:type="dcterms:W3CDTF">2018-09-18T08:33:05Z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0x01010057345F4B97A30149B919BD1A7FB0AC41</vt:lpwstr>
  </property>
</Properties>
</file>