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ationalgrid.com/sites/SOTransf/ESO Reg/Inc/Shared Documents/18-19/4 Reporting/Consolidated Reports/05 Jul 18/publish/"/>
    </mc:Choice>
  </mc:AlternateContent>
  <bookViews>
    <workbookView xWindow="0" yWindow="0" windowWidth="19500" windowHeight="7515" activeTab="2"/>
  </bookViews>
  <sheets>
    <sheet name="Readme" sheetId="2" r:id="rId1"/>
    <sheet name="Wind forecasting" sheetId="1" r:id="rId2"/>
    <sheet name="Demand forecasting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89" i="1" l="1"/>
  <c r="I1489" i="1" s="1"/>
  <c r="G1489" i="1"/>
  <c r="G1488" i="1"/>
  <c r="H1488" i="1" s="1"/>
  <c r="I1488" i="1" s="1"/>
  <c r="H1487" i="1"/>
  <c r="I1487" i="1" s="1"/>
  <c r="G1487" i="1"/>
  <c r="G1486" i="1"/>
  <c r="H1486" i="1" s="1"/>
  <c r="I1486" i="1" s="1"/>
  <c r="H1485" i="1"/>
  <c r="I1485" i="1" s="1"/>
  <c r="G1485" i="1"/>
  <c r="G1484" i="1"/>
  <c r="H1484" i="1" s="1"/>
  <c r="I1484" i="1" s="1"/>
  <c r="H1483" i="1"/>
  <c r="I1483" i="1" s="1"/>
  <c r="G1483" i="1"/>
  <c r="G1482" i="1"/>
  <c r="H1482" i="1" s="1"/>
  <c r="I1482" i="1" s="1"/>
  <c r="H1481" i="1"/>
  <c r="I1481" i="1" s="1"/>
  <c r="G1481" i="1"/>
  <c r="G1480" i="1"/>
  <c r="H1480" i="1" s="1"/>
  <c r="I1480" i="1" s="1"/>
  <c r="H1479" i="1"/>
  <c r="I1479" i="1" s="1"/>
  <c r="G1479" i="1"/>
  <c r="G1478" i="1"/>
  <c r="H1478" i="1" s="1"/>
  <c r="I1478" i="1" s="1"/>
  <c r="H1477" i="1"/>
  <c r="I1477" i="1" s="1"/>
  <c r="G1477" i="1"/>
  <c r="I1476" i="1"/>
  <c r="G1476" i="1"/>
  <c r="H1476" i="1" s="1"/>
  <c r="H1475" i="1"/>
  <c r="I1475" i="1" s="1"/>
  <c r="G1475" i="1"/>
  <c r="G1474" i="1"/>
  <c r="H1474" i="1" s="1"/>
  <c r="I1474" i="1" s="1"/>
  <c r="H1473" i="1"/>
  <c r="I1473" i="1" s="1"/>
  <c r="G1473" i="1"/>
  <c r="G1472" i="1"/>
  <c r="H1472" i="1" s="1"/>
  <c r="I1472" i="1" s="1"/>
  <c r="H1471" i="1"/>
  <c r="I1471" i="1" s="1"/>
  <c r="G1471" i="1"/>
  <c r="G1470" i="1"/>
  <c r="H1470" i="1" s="1"/>
  <c r="I1470" i="1" s="1"/>
  <c r="H1469" i="1"/>
  <c r="I1469" i="1" s="1"/>
  <c r="G1469" i="1"/>
  <c r="I1468" i="1"/>
  <c r="G1468" i="1"/>
  <c r="H1468" i="1" s="1"/>
  <c r="H1467" i="1"/>
  <c r="I1467" i="1" s="1"/>
  <c r="G1467" i="1"/>
  <c r="G1466" i="1"/>
  <c r="H1466" i="1" s="1"/>
  <c r="I1466" i="1" s="1"/>
  <c r="H1465" i="1"/>
  <c r="I1465" i="1" s="1"/>
  <c r="G1465" i="1"/>
  <c r="G1464" i="1"/>
  <c r="H1464" i="1" s="1"/>
  <c r="I1464" i="1" s="1"/>
  <c r="H1463" i="1"/>
  <c r="I1463" i="1" s="1"/>
  <c r="G1463" i="1"/>
  <c r="G1462" i="1"/>
  <c r="H1462" i="1" s="1"/>
  <c r="I1462" i="1" s="1"/>
  <c r="H1461" i="1"/>
  <c r="I1461" i="1" s="1"/>
  <c r="G1461" i="1"/>
  <c r="I1460" i="1"/>
  <c r="G1460" i="1"/>
  <c r="H1460" i="1" s="1"/>
  <c r="H1459" i="1"/>
  <c r="I1459" i="1" s="1"/>
  <c r="G1459" i="1"/>
  <c r="G1458" i="1"/>
  <c r="H1458" i="1" s="1"/>
  <c r="I1458" i="1" s="1"/>
  <c r="H1457" i="1"/>
  <c r="I1457" i="1" s="1"/>
  <c r="G1457" i="1"/>
  <c r="G1456" i="1"/>
  <c r="H1456" i="1" s="1"/>
  <c r="I1456" i="1" s="1"/>
  <c r="H1455" i="1"/>
  <c r="I1455" i="1" s="1"/>
  <c r="G1455" i="1"/>
  <c r="G1454" i="1"/>
  <c r="H1454" i="1" s="1"/>
  <c r="I1454" i="1" s="1"/>
  <c r="H1453" i="1"/>
  <c r="I1453" i="1" s="1"/>
  <c r="G1453" i="1"/>
  <c r="G1452" i="1"/>
  <c r="H1452" i="1" s="1"/>
  <c r="I1452" i="1" s="1"/>
  <c r="H1451" i="1"/>
  <c r="I1451" i="1" s="1"/>
  <c r="G1451" i="1"/>
  <c r="G1450" i="1"/>
  <c r="H1450" i="1" s="1"/>
  <c r="I1450" i="1" s="1"/>
  <c r="H1449" i="1"/>
  <c r="I1449" i="1" s="1"/>
  <c r="G1449" i="1"/>
  <c r="G1448" i="1"/>
  <c r="H1448" i="1" s="1"/>
  <c r="I1448" i="1" s="1"/>
  <c r="H1447" i="1"/>
  <c r="I1447" i="1" s="1"/>
  <c r="G1447" i="1"/>
  <c r="G1446" i="1"/>
  <c r="H1446" i="1" s="1"/>
  <c r="I1446" i="1" s="1"/>
  <c r="H1445" i="1"/>
  <c r="I1445" i="1" s="1"/>
  <c r="G1445" i="1"/>
  <c r="G1444" i="1"/>
  <c r="H1444" i="1" s="1"/>
  <c r="I1444" i="1" s="1"/>
  <c r="H1443" i="1"/>
  <c r="I1443" i="1" s="1"/>
  <c r="G1443" i="1"/>
  <c r="G1442" i="1"/>
  <c r="H1442" i="1" s="1"/>
  <c r="I1442" i="1" s="1"/>
  <c r="H1441" i="1"/>
  <c r="I1441" i="1" s="1"/>
  <c r="G1441" i="1"/>
  <c r="G1440" i="1"/>
  <c r="H1440" i="1" s="1"/>
  <c r="I1440" i="1" s="1"/>
  <c r="H1439" i="1"/>
  <c r="I1439" i="1" s="1"/>
  <c r="G1439" i="1"/>
  <c r="G1438" i="1"/>
  <c r="H1438" i="1" s="1"/>
  <c r="I1438" i="1" s="1"/>
  <c r="H1437" i="1"/>
  <c r="I1437" i="1" s="1"/>
  <c r="G1437" i="1"/>
  <c r="G1436" i="1"/>
  <c r="H1436" i="1" s="1"/>
  <c r="I1436" i="1" s="1"/>
  <c r="H1435" i="1"/>
  <c r="I1435" i="1" s="1"/>
  <c r="G1435" i="1"/>
  <c r="G1434" i="1"/>
  <c r="H1434" i="1" s="1"/>
  <c r="I1434" i="1" s="1"/>
  <c r="H1433" i="1"/>
  <c r="I1433" i="1" s="1"/>
  <c r="G1433" i="1"/>
  <c r="G1432" i="1"/>
  <c r="H1432" i="1" s="1"/>
  <c r="I1432" i="1" s="1"/>
  <c r="H1431" i="1"/>
  <c r="I1431" i="1" s="1"/>
  <c r="G1431" i="1"/>
  <c r="G1430" i="1"/>
  <c r="H1430" i="1" s="1"/>
  <c r="I1430" i="1" s="1"/>
  <c r="H1429" i="1"/>
  <c r="I1429" i="1" s="1"/>
  <c r="G1429" i="1"/>
  <c r="G1428" i="1"/>
  <c r="H1428" i="1" s="1"/>
  <c r="I1428" i="1" s="1"/>
  <c r="H1427" i="1"/>
  <c r="I1427" i="1" s="1"/>
  <c r="G1427" i="1"/>
  <c r="G1426" i="1"/>
  <c r="H1426" i="1" s="1"/>
  <c r="I1426" i="1" s="1"/>
  <c r="H1425" i="1"/>
  <c r="I1425" i="1" s="1"/>
  <c r="G1425" i="1"/>
  <c r="G1424" i="1"/>
  <c r="H1424" i="1" s="1"/>
  <c r="I1424" i="1" s="1"/>
  <c r="H1423" i="1"/>
  <c r="I1423" i="1" s="1"/>
  <c r="G1423" i="1"/>
  <c r="G1422" i="1"/>
  <c r="H1422" i="1" s="1"/>
  <c r="I1422" i="1" s="1"/>
  <c r="H1421" i="1"/>
  <c r="I1421" i="1" s="1"/>
  <c r="G1421" i="1"/>
  <c r="G1420" i="1"/>
  <c r="H1420" i="1" s="1"/>
  <c r="I1420" i="1" s="1"/>
  <c r="H1419" i="1"/>
  <c r="I1419" i="1" s="1"/>
  <c r="G1419" i="1"/>
  <c r="G1418" i="1"/>
  <c r="H1418" i="1" s="1"/>
  <c r="I1418" i="1" s="1"/>
  <c r="H1417" i="1"/>
  <c r="I1417" i="1" s="1"/>
  <c r="G1417" i="1"/>
  <c r="G1416" i="1"/>
  <c r="H1416" i="1" s="1"/>
  <c r="I1416" i="1" s="1"/>
  <c r="H1415" i="1"/>
  <c r="I1415" i="1" s="1"/>
  <c r="G1415" i="1"/>
  <c r="G1414" i="1"/>
  <c r="H1414" i="1" s="1"/>
  <c r="I1414" i="1" s="1"/>
  <c r="H1413" i="1"/>
  <c r="I1413" i="1" s="1"/>
  <c r="G1413" i="1"/>
  <c r="G1412" i="1"/>
  <c r="H1412" i="1" s="1"/>
  <c r="I1412" i="1" s="1"/>
  <c r="H1411" i="1"/>
  <c r="I1411" i="1" s="1"/>
  <c r="G1411" i="1"/>
  <c r="G1410" i="1"/>
  <c r="H1410" i="1" s="1"/>
  <c r="I1410" i="1" s="1"/>
  <c r="H1409" i="1"/>
  <c r="I1409" i="1" s="1"/>
  <c r="G1409" i="1"/>
  <c r="G1408" i="1"/>
  <c r="H1408" i="1" s="1"/>
  <c r="I1408" i="1" s="1"/>
  <c r="H1407" i="1"/>
  <c r="I1407" i="1" s="1"/>
  <c r="G1407" i="1"/>
  <c r="G1406" i="1"/>
  <c r="H1406" i="1" s="1"/>
  <c r="I1406" i="1" s="1"/>
  <c r="H1405" i="1"/>
  <c r="I1405" i="1" s="1"/>
  <c r="G1405" i="1"/>
  <c r="G1404" i="1"/>
  <c r="H1404" i="1" s="1"/>
  <c r="I1404" i="1" s="1"/>
  <c r="H1403" i="1"/>
  <c r="I1403" i="1" s="1"/>
  <c r="G1403" i="1"/>
  <c r="G1402" i="1"/>
  <c r="H1402" i="1" s="1"/>
  <c r="I1402" i="1" s="1"/>
  <c r="H1401" i="1"/>
  <c r="I1401" i="1" s="1"/>
  <c r="G1401" i="1"/>
  <c r="G1400" i="1"/>
  <c r="H1400" i="1" s="1"/>
  <c r="I1400" i="1" s="1"/>
  <c r="H1399" i="1"/>
  <c r="I1399" i="1" s="1"/>
  <c r="G1399" i="1"/>
  <c r="G1398" i="1"/>
  <c r="H1398" i="1" s="1"/>
  <c r="I1398" i="1" s="1"/>
  <c r="H1397" i="1"/>
  <c r="I1397" i="1" s="1"/>
  <c r="G1397" i="1"/>
  <c r="G1396" i="1"/>
  <c r="H1396" i="1" s="1"/>
  <c r="I1396" i="1" s="1"/>
  <c r="H1395" i="1"/>
  <c r="I1395" i="1" s="1"/>
  <c r="G1395" i="1"/>
  <c r="G1394" i="1"/>
  <c r="H1394" i="1" s="1"/>
  <c r="I1394" i="1" s="1"/>
  <c r="H1393" i="1"/>
  <c r="I1393" i="1" s="1"/>
  <c r="G1393" i="1"/>
  <c r="G1392" i="1"/>
  <c r="H1392" i="1" s="1"/>
  <c r="I1392" i="1" s="1"/>
  <c r="H1391" i="1"/>
  <c r="I1391" i="1" s="1"/>
  <c r="G1391" i="1"/>
  <c r="G1390" i="1"/>
  <c r="H1390" i="1" s="1"/>
  <c r="I1390" i="1" s="1"/>
  <c r="H1389" i="1"/>
  <c r="I1389" i="1" s="1"/>
  <c r="G1389" i="1"/>
  <c r="G1388" i="1"/>
  <c r="H1388" i="1" s="1"/>
  <c r="I1388" i="1" s="1"/>
  <c r="H1387" i="1"/>
  <c r="I1387" i="1" s="1"/>
  <c r="G1387" i="1"/>
  <c r="G1386" i="1"/>
  <c r="H1386" i="1" s="1"/>
  <c r="I1386" i="1" s="1"/>
  <c r="H1385" i="1"/>
  <c r="I1385" i="1" s="1"/>
  <c r="G1385" i="1"/>
  <c r="G1384" i="1"/>
  <c r="H1384" i="1" s="1"/>
  <c r="I1384" i="1" s="1"/>
  <c r="H1383" i="1"/>
  <c r="I1383" i="1" s="1"/>
  <c r="G1383" i="1"/>
  <c r="G1382" i="1"/>
  <c r="H1382" i="1" s="1"/>
  <c r="I1382" i="1" s="1"/>
  <c r="H1381" i="1"/>
  <c r="I1381" i="1" s="1"/>
  <c r="G1381" i="1"/>
  <c r="G1380" i="1"/>
  <c r="H1380" i="1" s="1"/>
  <c r="I1380" i="1" s="1"/>
  <c r="H1379" i="1"/>
  <c r="I1379" i="1" s="1"/>
  <c r="G1379" i="1"/>
  <c r="G1378" i="1"/>
  <c r="H1378" i="1" s="1"/>
  <c r="I1378" i="1" s="1"/>
  <c r="H1377" i="1"/>
  <c r="I1377" i="1" s="1"/>
  <c r="G1377" i="1"/>
  <c r="G1376" i="1"/>
  <c r="H1376" i="1" s="1"/>
  <c r="I1376" i="1" s="1"/>
  <c r="H1375" i="1"/>
  <c r="I1375" i="1" s="1"/>
  <c r="G1375" i="1"/>
  <c r="G1374" i="1"/>
  <c r="H1374" i="1" s="1"/>
  <c r="I1374" i="1" s="1"/>
  <c r="H1373" i="1"/>
  <c r="I1373" i="1" s="1"/>
  <c r="G1373" i="1"/>
  <c r="G1372" i="1"/>
  <c r="H1372" i="1" s="1"/>
  <c r="I1372" i="1" s="1"/>
  <c r="H1371" i="1"/>
  <c r="I1371" i="1" s="1"/>
  <c r="G1371" i="1"/>
  <c r="G1370" i="1"/>
  <c r="H1370" i="1" s="1"/>
  <c r="I1370" i="1" s="1"/>
  <c r="H1369" i="1"/>
  <c r="I1369" i="1" s="1"/>
  <c r="G1369" i="1"/>
  <c r="G1368" i="1"/>
  <c r="H1368" i="1" s="1"/>
  <c r="I1368" i="1" s="1"/>
  <c r="H1367" i="1"/>
  <c r="I1367" i="1" s="1"/>
  <c r="G1367" i="1"/>
  <c r="G1366" i="1"/>
  <c r="H1366" i="1" s="1"/>
  <c r="I1366" i="1" s="1"/>
  <c r="H1365" i="1"/>
  <c r="I1365" i="1" s="1"/>
  <c r="G1365" i="1"/>
  <c r="G1364" i="1"/>
  <c r="H1364" i="1" s="1"/>
  <c r="I1364" i="1" s="1"/>
  <c r="H1363" i="1"/>
  <c r="I1363" i="1" s="1"/>
  <c r="G1363" i="1"/>
  <c r="G1362" i="1"/>
  <c r="H1362" i="1" s="1"/>
  <c r="I1362" i="1" s="1"/>
  <c r="H1361" i="1"/>
  <c r="I1361" i="1" s="1"/>
  <c r="G1361" i="1"/>
  <c r="G1360" i="1"/>
  <c r="H1360" i="1" s="1"/>
  <c r="I1360" i="1" s="1"/>
  <c r="H1359" i="1"/>
  <c r="I1359" i="1" s="1"/>
  <c r="G1359" i="1"/>
  <c r="G1358" i="1"/>
  <c r="H1358" i="1" s="1"/>
  <c r="I1358" i="1" s="1"/>
  <c r="H1357" i="1"/>
  <c r="I1357" i="1" s="1"/>
  <c r="G1357" i="1"/>
  <c r="G1356" i="1"/>
  <c r="H1356" i="1" s="1"/>
  <c r="I1356" i="1" s="1"/>
  <c r="H1355" i="1"/>
  <c r="I1355" i="1" s="1"/>
  <c r="G1355" i="1"/>
  <c r="G1354" i="1"/>
  <c r="H1354" i="1" s="1"/>
  <c r="I1354" i="1" s="1"/>
  <c r="H1353" i="1"/>
  <c r="I1353" i="1" s="1"/>
  <c r="G1353" i="1"/>
  <c r="G1352" i="1"/>
  <c r="H1352" i="1" s="1"/>
  <c r="I1352" i="1" s="1"/>
  <c r="H1351" i="1"/>
  <c r="I1351" i="1" s="1"/>
  <c r="G1351" i="1"/>
  <c r="G1350" i="1"/>
  <c r="H1350" i="1" s="1"/>
  <c r="I1350" i="1" s="1"/>
  <c r="H1349" i="1"/>
  <c r="I1349" i="1" s="1"/>
  <c r="G1349" i="1"/>
  <c r="G1348" i="1"/>
  <c r="H1348" i="1" s="1"/>
  <c r="I1348" i="1" s="1"/>
  <c r="H1347" i="1"/>
  <c r="I1347" i="1" s="1"/>
  <c r="G1347" i="1"/>
  <c r="G1346" i="1"/>
  <c r="H1346" i="1" s="1"/>
  <c r="I1346" i="1" s="1"/>
  <c r="H1345" i="1"/>
  <c r="I1345" i="1" s="1"/>
  <c r="G1345" i="1"/>
  <c r="G1344" i="1"/>
  <c r="H1344" i="1" s="1"/>
  <c r="I1344" i="1" s="1"/>
  <c r="H1343" i="1"/>
  <c r="I1343" i="1" s="1"/>
  <c r="G1343" i="1"/>
  <c r="G1342" i="1"/>
  <c r="H1342" i="1" s="1"/>
  <c r="I1342" i="1" s="1"/>
  <c r="H1341" i="1"/>
  <c r="I1341" i="1" s="1"/>
  <c r="G1341" i="1"/>
  <c r="G1340" i="1"/>
  <c r="H1340" i="1" s="1"/>
  <c r="I1340" i="1" s="1"/>
  <c r="H1339" i="1"/>
  <c r="I1339" i="1" s="1"/>
  <c r="G1339" i="1"/>
  <c r="G1338" i="1"/>
  <c r="H1338" i="1" s="1"/>
  <c r="I1338" i="1" s="1"/>
  <c r="H1337" i="1"/>
  <c r="I1337" i="1" s="1"/>
  <c r="G1337" i="1"/>
  <c r="G1336" i="1"/>
  <c r="H1336" i="1" s="1"/>
  <c r="I1336" i="1" s="1"/>
  <c r="H1335" i="1"/>
  <c r="I1335" i="1" s="1"/>
  <c r="G1335" i="1"/>
  <c r="G1334" i="1"/>
  <c r="H1334" i="1" s="1"/>
  <c r="I1334" i="1" s="1"/>
  <c r="H1333" i="1"/>
  <c r="I1333" i="1" s="1"/>
  <c r="G1333" i="1"/>
  <c r="G1332" i="1"/>
  <c r="H1332" i="1" s="1"/>
  <c r="I1332" i="1" s="1"/>
  <c r="H1331" i="1"/>
  <c r="I1331" i="1" s="1"/>
  <c r="G1331" i="1"/>
  <c r="G1330" i="1"/>
  <c r="H1330" i="1" s="1"/>
  <c r="I1330" i="1" s="1"/>
  <c r="H1329" i="1"/>
  <c r="I1329" i="1" s="1"/>
  <c r="G1329" i="1"/>
  <c r="G1328" i="1"/>
  <c r="H1328" i="1" s="1"/>
  <c r="I1328" i="1" s="1"/>
  <c r="H1327" i="1"/>
  <c r="I1327" i="1" s="1"/>
  <c r="G1327" i="1"/>
  <c r="G1326" i="1"/>
  <c r="H1326" i="1" s="1"/>
  <c r="I1326" i="1" s="1"/>
  <c r="H1325" i="1"/>
  <c r="I1325" i="1" s="1"/>
  <c r="G1325" i="1"/>
  <c r="G1324" i="1"/>
  <c r="H1324" i="1" s="1"/>
  <c r="I1324" i="1" s="1"/>
  <c r="H1323" i="1"/>
  <c r="I1323" i="1" s="1"/>
  <c r="G1323" i="1"/>
  <c r="G1322" i="1"/>
  <c r="H1322" i="1" s="1"/>
  <c r="I1322" i="1" s="1"/>
  <c r="G1321" i="1"/>
  <c r="H1321" i="1" s="1"/>
  <c r="I1321" i="1" s="1"/>
  <c r="H1320" i="1"/>
  <c r="I1320" i="1" s="1"/>
  <c r="G1320" i="1"/>
  <c r="I1319" i="1"/>
  <c r="G1319" i="1"/>
  <c r="H1319" i="1" s="1"/>
  <c r="H1318" i="1"/>
  <c r="I1318" i="1" s="1"/>
  <c r="G1318" i="1"/>
  <c r="I1317" i="1"/>
  <c r="G1317" i="1"/>
  <c r="H1317" i="1" s="1"/>
  <c r="H1316" i="1"/>
  <c r="I1316" i="1" s="1"/>
  <c r="G1316" i="1"/>
  <c r="I1315" i="1"/>
  <c r="G1315" i="1"/>
  <c r="H1315" i="1" s="1"/>
  <c r="H1314" i="1"/>
  <c r="I1314" i="1" s="1"/>
  <c r="G1314" i="1"/>
  <c r="I1313" i="1"/>
  <c r="G1313" i="1"/>
  <c r="H1313" i="1" s="1"/>
  <c r="H1312" i="1"/>
  <c r="I1312" i="1" s="1"/>
  <c r="G1312" i="1"/>
  <c r="I1311" i="1"/>
  <c r="G1311" i="1"/>
  <c r="H1311" i="1" s="1"/>
  <c r="H1310" i="1"/>
  <c r="I1310" i="1" s="1"/>
  <c r="G1310" i="1"/>
  <c r="I1309" i="1"/>
  <c r="H1309" i="1"/>
  <c r="G1309" i="1"/>
  <c r="H1308" i="1"/>
  <c r="I1308" i="1" s="1"/>
  <c r="G1308" i="1"/>
  <c r="I1307" i="1"/>
  <c r="G1307" i="1"/>
  <c r="H1307" i="1" s="1"/>
  <c r="I1306" i="1"/>
  <c r="H1306" i="1"/>
  <c r="G1306" i="1"/>
  <c r="H1305" i="1"/>
  <c r="I1305" i="1" s="1"/>
  <c r="G1305" i="1"/>
  <c r="H1304" i="1"/>
  <c r="I1304" i="1" s="1"/>
  <c r="G1304" i="1"/>
  <c r="I1303" i="1"/>
  <c r="G1303" i="1"/>
  <c r="H1303" i="1" s="1"/>
  <c r="I1302" i="1"/>
  <c r="H1302" i="1"/>
  <c r="G1302" i="1"/>
  <c r="I1301" i="1"/>
  <c r="H1301" i="1"/>
  <c r="G1301" i="1"/>
  <c r="H1300" i="1"/>
  <c r="I1300" i="1" s="1"/>
  <c r="G1300" i="1"/>
  <c r="I1299" i="1"/>
  <c r="G1299" i="1"/>
  <c r="H1299" i="1" s="1"/>
  <c r="I1298" i="1"/>
  <c r="H1298" i="1"/>
  <c r="G1298" i="1"/>
  <c r="H1297" i="1"/>
  <c r="I1297" i="1" s="1"/>
  <c r="G1297" i="1"/>
  <c r="H1296" i="1"/>
  <c r="I1296" i="1" s="1"/>
  <c r="G1296" i="1"/>
  <c r="I1295" i="1"/>
  <c r="G1295" i="1"/>
  <c r="H1295" i="1" s="1"/>
  <c r="I1294" i="1"/>
  <c r="H1294" i="1"/>
  <c r="G1294" i="1"/>
  <c r="I1293" i="1"/>
  <c r="H1293" i="1"/>
  <c r="G1293" i="1"/>
  <c r="H1292" i="1"/>
  <c r="I1292" i="1" s="1"/>
  <c r="G1292" i="1"/>
  <c r="G1291" i="1"/>
  <c r="H1291" i="1" s="1"/>
  <c r="I1291" i="1" s="1"/>
  <c r="I1290" i="1"/>
  <c r="H1290" i="1"/>
  <c r="G1290" i="1"/>
  <c r="I1289" i="1"/>
  <c r="H1289" i="1"/>
  <c r="G1289" i="1"/>
  <c r="H1288" i="1"/>
  <c r="I1288" i="1" s="1"/>
  <c r="G1288" i="1"/>
  <c r="G1287" i="1"/>
  <c r="H1287" i="1" s="1"/>
  <c r="I1287" i="1" s="1"/>
  <c r="G1286" i="1"/>
  <c r="H1286" i="1" s="1"/>
  <c r="I1286" i="1" s="1"/>
  <c r="I1285" i="1"/>
  <c r="H1285" i="1"/>
  <c r="G1285" i="1"/>
  <c r="H1284" i="1"/>
  <c r="I1284" i="1" s="1"/>
  <c r="G1284" i="1"/>
  <c r="G1283" i="1"/>
  <c r="H1283" i="1" s="1"/>
  <c r="I1283" i="1" s="1"/>
  <c r="G1282" i="1"/>
  <c r="H1282" i="1" s="1"/>
  <c r="I1282" i="1" s="1"/>
  <c r="I1281" i="1"/>
  <c r="H1281" i="1"/>
  <c r="G1281" i="1"/>
  <c r="H1280" i="1"/>
  <c r="I1280" i="1" s="1"/>
  <c r="G1280" i="1"/>
  <c r="G1279" i="1"/>
  <c r="H1279" i="1" s="1"/>
  <c r="I1279" i="1" s="1"/>
  <c r="G1278" i="1"/>
  <c r="H1278" i="1" s="1"/>
  <c r="I1278" i="1" s="1"/>
  <c r="I1277" i="1"/>
  <c r="H1277" i="1"/>
  <c r="G1277" i="1"/>
  <c r="H1276" i="1"/>
  <c r="I1276" i="1" s="1"/>
  <c r="G1276" i="1"/>
  <c r="G1275" i="1"/>
  <c r="H1275" i="1" s="1"/>
  <c r="I1275" i="1" s="1"/>
  <c r="G1274" i="1"/>
  <c r="H1274" i="1" s="1"/>
  <c r="I1274" i="1" s="1"/>
  <c r="I1273" i="1"/>
  <c r="H1273" i="1"/>
  <c r="G1273" i="1"/>
  <c r="H1272" i="1"/>
  <c r="I1272" i="1" s="1"/>
  <c r="G1272" i="1"/>
  <c r="G1271" i="1"/>
  <c r="H1271" i="1" s="1"/>
  <c r="I1271" i="1" s="1"/>
  <c r="G1270" i="1"/>
  <c r="H1270" i="1" s="1"/>
  <c r="I1270" i="1" s="1"/>
  <c r="I1269" i="1"/>
  <c r="H1269" i="1"/>
  <c r="G1269" i="1"/>
  <c r="H1268" i="1"/>
  <c r="I1268" i="1" s="1"/>
  <c r="G1268" i="1"/>
  <c r="G1267" i="1"/>
  <c r="H1267" i="1" s="1"/>
  <c r="I1267" i="1" s="1"/>
  <c r="G1266" i="1"/>
  <c r="H1266" i="1" s="1"/>
  <c r="I1266" i="1" s="1"/>
  <c r="I1265" i="1"/>
  <c r="H1265" i="1"/>
  <c r="G1265" i="1"/>
  <c r="H1264" i="1"/>
  <c r="I1264" i="1" s="1"/>
  <c r="G1264" i="1"/>
  <c r="G1263" i="1"/>
  <c r="H1263" i="1" s="1"/>
  <c r="I1263" i="1" s="1"/>
  <c r="G1262" i="1"/>
  <c r="H1262" i="1" s="1"/>
  <c r="I1262" i="1" s="1"/>
  <c r="I1261" i="1"/>
  <c r="H1261" i="1"/>
  <c r="G1261" i="1"/>
  <c r="H1260" i="1"/>
  <c r="I1260" i="1" s="1"/>
  <c r="G1260" i="1"/>
  <c r="G1259" i="1"/>
  <c r="H1259" i="1" s="1"/>
  <c r="I1259" i="1" s="1"/>
  <c r="G1258" i="1"/>
  <c r="H1258" i="1" s="1"/>
  <c r="I1258" i="1" s="1"/>
  <c r="I1257" i="1"/>
  <c r="H1257" i="1"/>
  <c r="G1257" i="1"/>
  <c r="H1256" i="1"/>
  <c r="I1256" i="1" s="1"/>
  <c r="G1256" i="1"/>
  <c r="G1255" i="1"/>
  <c r="H1255" i="1" s="1"/>
  <c r="I1255" i="1" s="1"/>
  <c r="G1254" i="1"/>
  <c r="H1254" i="1" s="1"/>
  <c r="I1254" i="1" s="1"/>
  <c r="I1253" i="1"/>
  <c r="H1253" i="1"/>
  <c r="G1253" i="1"/>
  <c r="H1252" i="1"/>
  <c r="I1252" i="1" s="1"/>
  <c r="G1252" i="1"/>
  <c r="G1251" i="1"/>
  <c r="H1251" i="1" s="1"/>
  <c r="I1251" i="1" s="1"/>
  <c r="G1250" i="1"/>
  <c r="H1250" i="1" s="1"/>
  <c r="I1250" i="1" s="1"/>
  <c r="I1249" i="1"/>
  <c r="H1249" i="1"/>
  <c r="G1249" i="1"/>
  <c r="H1248" i="1"/>
  <c r="I1248" i="1" s="1"/>
  <c r="G1248" i="1"/>
  <c r="G1247" i="1"/>
  <c r="H1247" i="1" s="1"/>
  <c r="I1247" i="1" s="1"/>
  <c r="G1246" i="1"/>
  <c r="H1246" i="1" s="1"/>
  <c r="I1246" i="1" s="1"/>
  <c r="I1245" i="1"/>
  <c r="H1245" i="1"/>
  <c r="G1245" i="1"/>
  <c r="H1244" i="1"/>
  <c r="I1244" i="1" s="1"/>
  <c r="G1244" i="1"/>
  <c r="G1243" i="1"/>
  <c r="H1243" i="1" s="1"/>
  <c r="I1243" i="1" s="1"/>
  <c r="G1242" i="1"/>
  <c r="H1242" i="1" s="1"/>
  <c r="I1242" i="1" s="1"/>
  <c r="I1241" i="1"/>
  <c r="H1241" i="1"/>
  <c r="G1241" i="1"/>
  <c r="H1240" i="1"/>
  <c r="I1240" i="1" s="1"/>
  <c r="G1240" i="1"/>
  <c r="G1239" i="1"/>
  <c r="H1239" i="1" s="1"/>
  <c r="I1239" i="1" s="1"/>
  <c r="G1238" i="1"/>
  <c r="H1238" i="1" s="1"/>
  <c r="I1238" i="1" s="1"/>
  <c r="I1237" i="1"/>
  <c r="H1237" i="1"/>
  <c r="G1237" i="1"/>
  <c r="H1236" i="1"/>
  <c r="I1236" i="1" s="1"/>
  <c r="G1236" i="1"/>
  <c r="G1235" i="1"/>
  <c r="H1235" i="1" s="1"/>
  <c r="I1235" i="1" s="1"/>
  <c r="G1234" i="1"/>
  <c r="H1234" i="1" s="1"/>
  <c r="I1234" i="1" s="1"/>
  <c r="I1233" i="1"/>
  <c r="H1233" i="1"/>
  <c r="G1233" i="1"/>
  <c r="H1232" i="1"/>
  <c r="I1232" i="1" s="1"/>
  <c r="G1232" i="1"/>
  <c r="G1231" i="1"/>
  <c r="H1231" i="1" s="1"/>
  <c r="I1231" i="1" s="1"/>
  <c r="G1230" i="1"/>
  <c r="H1230" i="1" s="1"/>
  <c r="I1230" i="1" s="1"/>
  <c r="I1229" i="1"/>
  <c r="H1229" i="1"/>
  <c r="G1229" i="1"/>
  <c r="H1228" i="1"/>
  <c r="I1228" i="1" s="1"/>
  <c r="G1228" i="1"/>
  <c r="G1227" i="1"/>
  <c r="H1227" i="1" s="1"/>
  <c r="I1227" i="1" s="1"/>
  <c r="G1226" i="1"/>
  <c r="H1226" i="1" s="1"/>
  <c r="I1226" i="1" s="1"/>
  <c r="I1225" i="1"/>
  <c r="H1225" i="1"/>
  <c r="G1225" i="1"/>
  <c r="H1224" i="1"/>
  <c r="I1224" i="1" s="1"/>
  <c r="G1224" i="1"/>
  <c r="G1223" i="1"/>
  <c r="H1223" i="1" s="1"/>
  <c r="I1223" i="1" s="1"/>
  <c r="G1222" i="1"/>
  <c r="H1222" i="1" s="1"/>
  <c r="I1222" i="1" s="1"/>
  <c r="I1221" i="1"/>
  <c r="H1221" i="1"/>
  <c r="G1221" i="1"/>
  <c r="H1220" i="1"/>
  <c r="I1220" i="1" s="1"/>
  <c r="G1220" i="1"/>
  <c r="G1219" i="1"/>
  <c r="H1219" i="1" s="1"/>
  <c r="I1219" i="1" s="1"/>
  <c r="G1218" i="1"/>
  <c r="H1218" i="1" s="1"/>
  <c r="I1218" i="1" s="1"/>
  <c r="I1217" i="1"/>
  <c r="H1217" i="1"/>
  <c r="G1217" i="1"/>
  <c r="H1216" i="1"/>
  <c r="I1216" i="1" s="1"/>
  <c r="G1216" i="1"/>
  <c r="G1215" i="1"/>
  <c r="H1215" i="1" s="1"/>
  <c r="I1215" i="1" s="1"/>
  <c r="G1214" i="1"/>
  <c r="H1214" i="1" s="1"/>
  <c r="I1214" i="1" s="1"/>
  <c r="I1213" i="1"/>
  <c r="H1213" i="1"/>
  <c r="G1213" i="1"/>
  <c r="H1212" i="1"/>
  <c r="I1212" i="1" s="1"/>
  <c r="G1212" i="1"/>
  <c r="G1211" i="1"/>
  <c r="H1211" i="1" s="1"/>
  <c r="I1211" i="1" s="1"/>
  <c r="G1210" i="1"/>
  <c r="H1210" i="1" s="1"/>
  <c r="I1210" i="1" s="1"/>
  <c r="I1209" i="1"/>
  <c r="H1209" i="1"/>
  <c r="G1209" i="1"/>
  <c r="H1208" i="1"/>
  <c r="I1208" i="1" s="1"/>
  <c r="G1208" i="1"/>
  <c r="G1207" i="1"/>
  <c r="H1207" i="1" s="1"/>
  <c r="I1207" i="1" s="1"/>
  <c r="G1206" i="1"/>
  <c r="H1206" i="1" s="1"/>
  <c r="I1206" i="1" s="1"/>
  <c r="I1205" i="1"/>
  <c r="H1205" i="1"/>
  <c r="G1205" i="1"/>
  <c r="H1204" i="1"/>
  <c r="I1204" i="1" s="1"/>
  <c r="G1204" i="1"/>
  <c r="G1203" i="1"/>
  <c r="H1203" i="1" s="1"/>
  <c r="I1203" i="1" s="1"/>
  <c r="I1202" i="1"/>
  <c r="H1202" i="1"/>
  <c r="G1202" i="1"/>
  <c r="I1201" i="1"/>
  <c r="H1201" i="1"/>
  <c r="G1201" i="1"/>
  <c r="H1200" i="1"/>
  <c r="I1200" i="1" s="1"/>
  <c r="G1200" i="1"/>
  <c r="G1199" i="1"/>
  <c r="H1199" i="1" s="1"/>
  <c r="I1199" i="1" s="1"/>
  <c r="G1198" i="1"/>
  <c r="H1198" i="1" s="1"/>
  <c r="I1198" i="1" s="1"/>
  <c r="I1197" i="1"/>
  <c r="H1197" i="1"/>
  <c r="G1197" i="1"/>
  <c r="H1196" i="1"/>
  <c r="I1196" i="1" s="1"/>
  <c r="G1196" i="1"/>
  <c r="G1195" i="1"/>
  <c r="H1195" i="1" s="1"/>
  <c r="I1195" i="1" s="1"/>
  <c r="I1194" i="1"/>
  <c r="H1194" i="1"/>
  <c r="G1194" i="1"/>
  <c r="I1193" i="1"/>
  <c r="H1193" i="1"/>
  <c r="G1193" i="1"/>
  <c r="H1192" i="1"/>
  <c r="I1192" i="1" s="1"/>
  <c r="G1192" i="1"/>
  <c r="G1191" i="1"/>
  <c r="H1191" i="1" s="1"/>
  <c r="I1191" i="1" s="1"/>
  <c r="G1190" i="1"/>
  <c r="H1190" i="1" s="1"/>
  <c r="I1190" i="1" s="1"/>
  <c r="I1189" i="1"/>
  <c r="H1189" i="1"/>
  <c r="G1189" i="1"/>
  <c r="H1188" i="1"/>
  <c r="I1188" i="1" s="1"/>
  <c r="G1188" i="1"/>
  <c r="G1187" i="1"/>
  <c r="H1187" i="1" s="1"/>
  <c r="I1187" i="1" s="1"/>
  <c r="G1186" i="1"/>
  <c r="H1186" i="1" s="1"/>
  <c r="I1186" i="1" s="1"/>
  <c r="I1185" i="1"/>
  <c r="H1185" i="1"/>
  <c r="G1185" i="1"/>
  <c r="H1184" i="1"/>
  <c r="I1184" i="1" s="1"/>
  <c r="G1184" i="1"/>
  <c r="G1183" i="1"/>
  <c r="H1183" i="1" s="1"/>
  <c r="I1183" i="1" s="1"/>
  <c r="G1182" i="1"/>
  <c r="H1182" i="1" s="1"/>
  <c r="I1182" i="1" s="1"/>
  <c r="I1181" i="1"/>
  <c r="H1181" i="1"/>
  <c r="G1181" i="1"/>
  <c r="H1180" i="1"/>
  <c r="I1180" i="1" s="1"/>
  <c r="G1180" i="1"/>
  <c r="G1179" i="1"/>
  <c r="H1179" i="1" s="1"/>
  <c r="I1179" i="1" s="1"/>
  <c r="G1178" i="1"/>
  <c r="H1178" i="1" s="1"/>
  <c r="I1178" i="1" s="1"/>
  <c r="I1177" i="1"/>
  <c r="H1177" i="1"/>
  <c r="G1177" i="1"/>
  <c r="H1176" i="1"/>
  <c r="I1176" i="1" s="1"/>
  <c r="G1176" i="1"/>
  <c r="G1175" i="1"/>
  <c r="H1175" i="1" s="1"/>
  <c r="I1175" i="1" s="1"/>
  <c r="G1174" i="1"/>
  <c r="H1174" i="1" s="1"/>
  <c r="I1174" i="1" s="1"/>
  <c r="I1173" i="1"/>
  <c r="H1173" i="1"/>
  <c r="G1173" i="1"/>
  <c r="H1172" i="1"/>
  <c r="I1172" i="1" s="1"/>
  <c r="G1172" i="1"/>
  <c r="G1171" i="1"/>
  <c r="H1171" i="1" s="1"/>
  <c r="I1171" i="1" s="1"/>
  <c r="G1170" i="1"/>
  <c r="H1170" i="1" s="1"/>
  <c r="I1170" i="1" s="1"/>
  <c r="I1169" i="1"/>
  <c r="H1169" i="1"/>
  <c r="G1169" i="1"/>
  <c r="G1168" i="1"/>
  <c r="H1168" i="1" s="1"/>
  <c r="I1168" i="1" s="1"/>
  <c r="G1167" i="1"/>
  <c r="H1167" i="1" s="1"/>
  <c r="I1167" i="1" s="1"/>
  <c r="I1166" i="1"/>
  <c r="G1166" i="1"/>
  <c r="H1166" i="1" s="1"/>
  <c r="I1165" i="1"/>
  <c r="H1165" i="1"/>
  <c r="G1165" i="1"/>
  <c r="G1164" i="1"/>
  <c r="H1164" i="1" s="1"/>
  <c r="I1164" i="1" s="1"/>
  <c r="G1163" i="1"/>
  <c r="H1163" i="1" s="1"/>
  <c r="I1163" i="1" s="1"/>
  <c r="I1162" i="1"/>
  <c r="G1162" i="1"/>
  <c r="H1162" i="1" s="1"/>
  <c r="H1161" i="1"/>
  <c r="I1161" i="1" s="1"/>
  <c r="G1161" i="1"/>
  <c r="G1160" i="1"/>
  <c r="H1160" i="1" s="1"/>
  <c r="I1160" i="1" s="1"/>
  <c r="G1159" i="1"/>
  <c r="H1159" i="1" s="1"/>
  <c r="I1159" i="1" s="1"/>
  <c r="I1158" i="1"/>
  <c r="G1158" i="1"/>
  <c r="H1158" i="1" s="1"/>
  <c r="H1157" i="1"/>
  <c r="I1157" i="1" s="1"/>
  <c r="G1157" i="1"/>
  <c r="G1156" i="1"/>
  <c r="H1156" i="1" s="1"/>
  <c r="I1156" i="1" s="1"/>
  <c r="G1155" i="1"/>
  <c r="H1155" i="1" s="1"/>
  <c r="I1155" i="1" s="1"/>
  <c r="I1154" i="1"/>
  <c r="G1154" i="1"/>
  <c r="H1154" i="1" s="1"/>
  <c r="H1153" i="1"/>
  <c r="I1153" i="1" s="1"/>
  <c r="G1153" i="1"/>
  <c r="G1152" i="1"/>
  <c r="H1152" i="1" s="1"/>
  <c r="I1152" i="1" s="1"/>
  <c r="G1151" i="1"/>
  <c r="H1151" i="1" s="1"/>
  <c r="I1151" i="1" s="1"/>
  <c r="I1150" i="1"/>
  <c r="G1150" i="1"/>
  <c r="H1150" i="1" s="1"/>
  <c r="H1149" i="1"/>
  <c r="I1149" i="1" s="1"/>
  <c r="G1149" i="1"/>
  <c r="G1148" i="1"/>
  <c r="H1148" i="1" s="1"/>
  <c r="I1148" i="1" s="1"/>
  <c r="G1147" i="1"/>
  <c r="H1147" i="1" s="1"/>
  <c r="I1147" i="1" s="1"/>
  <c r="I1146" i="1"/>
  <c r="G1146" i="1"/>
  <c r="H1146" i="1" s="1"/>
  <c r="H1145" i="1"/>
  <c r="I1145" i="1" s="1"/>
  <c r="G1145" i="1"/>
  <c r="G1144" i="1"/>
  <c r="H1144" i="1" s="1"/>
  <c r="I1144" i="1" s="1"/>
  <c r="G1143" i="1"/>
  <c r="H1143" i="1" s="1"/>
  <c r="I1143" i="1" s="1"/>
  <c r="I1142" i="1"/>
  <c r="G1142" i="1"/>
  <c r="H1142" i="1" s="1"/>
  <c r="H1141" i="1"/>
  <c r="I1141" i="1" s="1"/>
  <c r="G1141" i="1"/>
  <c r="G1140" i="1"/>
  <c r="H1140" i="1" s="1"/>
  <c r="I1140" i="1" s="1"/>
  <c r="G1139" i="1"/>
  <c r="H1139" i="1" s="1"/>
  <c r="I1139" i="1" s="1"/>
  <c r="I1138" i="1"/>
  <c r="G1138" i="1"/>
  <c r="H1138" i="1" s="1"/>
  <c r="H1137" i="1"/>
  <c r="I1137" i="1" s="1"/>
  <c r="G1137" i="1"/>
  <c r="G1136" i="1"/>
  <c r="H1136" i="1" s="1"/>
  <c r="I1136" i="1" s="1"/>
  <c r="G1135" i="1"/>
  <c r="H1135" i="1" s="1"/>
  <c r="I1135" i="1" s="1"/>
  <c r="I1134" i="1"/>
  <c r="G1134" i="1"/>
  <c r="H1134" i="1" s="1"/>
  <c r="H1133" i="1"/>
  <c r="I1133" i="1" s="1"/>
  <c r="G1133" i="1"/>
  <c r="G1132" i="1"/>
  <c r="H1132" i="1" s="1"/>
  <c r="I1132" i="1" s="1"/>
  <c r="G1131" i="1"/>
  <c r="H1131" i="1" s="1"/>
  <c r="I1131" i="1" s="1"/>
  <c r="I1130" i="1"/>
  <c r="G1130" i="1"/>
  <c r="H1130" i="1" s="1"/>
  <c r="H1129" i="1"/>
  <c r="I1129" i="1" s="1"/>
  <c r="G1129" i="1"/>
  <c r="G1128" i="1"/>
  <c r="H1128" i="1" s="1"/>
  <c r="I1128" i="1" s="1"/>
  <c r="G1127" i="1"/>
  <c r="H1127" i="1" s="1"/>
  <c r="I1127" i="1" s="1"/>
  <c r="I1126" i="1"/>
  <c r="G1126" i="1"/>
  <c r="H1126" i="1" s="1"/>
  <c r="H1125" i="1"/>
  <c r="I1125" i="1" s="1"/>
  <c r="G1125" i="1"/>
  <c r="G1124" i="1"/>
  <c r="H1124" i="1" s="1"/>
  <c r="I1124" i="1" s="1"/>
  <c r="G1123" i="1"/>
  <c r="H1123" i="1" s="1"/>
  <c r="I1123" i="1" s="1"/>
  <c r="I1122" i="1"/>
  <c r="G1122" i="1"/>
  <c r="H1122" i="1" s="1"/>
  <c r="H1121" i="1"/>
  <c r="I1121" i="1" s="1"/>
  <c r="G1121" i="1"/>
  <c r="G1120" i="1"/>
  <c r="H1120" i="1" s="1"/>
  <c r="I1120" i="1" s="1"/>
  <c r="G1119" i="1"/>
  <c r="H1119" i="1" s="1"/>
  <c r="I1119" i="1" s="1"/>
  <c r="I1118" i="1"/>
  <c r="G1118" i="1"/>
  <c r="H1118" i="1" s="1"/>
  <c r="G1117" i="1"/>
  <c r="H1117" i="1" s="1"/>
  <c r="I1117" i="1" s="1"/>
  <c r="G1116" i="1"/>
  <c r="H1116" i="1" s="1"/>
  <c r="I1116" i="1" s="1"/>
  <c r="I1115" i="1"/>
  <c r="G1115" i="1"/>
  <c r="H1115" i="1" s="1"/>
  <c r="H1114" i="1"/>
  <c r="I1114" i="1" s="1"/>
  <c r="G1114" i="1"/>
  <c r="G1113" i="1"/>
  <c r="H1113" i="1" s="1"/>
  <c r="I1113" i="1" s="1"/>
  <c r="G1112" i="1"/>
  <c r="H1112" i="1" s="1"/>
  <c r="I1112" i="1" s="1"/>
  <c r="I1111" i="1"/>
  <c r="G1111" i="1"/>
  <c r="H1111" i="1" s="1"/>
  <c r="H1110" i="1"/>
  <c r="I1110" i="1" s="1"/>
  <c r="G1110" i="1"/>
  <c r="G1109" i="1"/>
  <c r="H1109" i="1" s="1"/>
  <c r="I1109" i="1" s="1"/>
  <c r="G1108" i="1"/>
  <c r="H1108" i="1" s="1"/>
  <c r="I1108" i="1" s="1"/>
  <c r="I1107" i="1"/>
  <c r="G1107" i="1"/>
  <c r="H1107" i="1" s="1"/>
  <c r="H1106" i="1"/>
  <c r="I1106" i="1" s="1"/>
  <c r="G1106" i="1"/>
  <c r="G1105" i="1"/>
  <c r="H1105" i="1" s="1"/>
  <c r="I1105" i="1" s="1"/>
  <c r="G1104" i="1"/>
  <c r="H1104" i="1" s="1"/>
  <c r="I1104" i="1" s="1"/>
  <c r="I1103" i="1"/>
  <c r="G1103" i="1"/>
  <c r="H1103" i="1" s="1"/>
  <c r="H1102" i="1"/>
  <c r="I1102" i="1" s="1"/>
  <c r="G1102" i="1"/>
  <c r="G1101" i="1"/>
  <c r="H1101" i="1" s="1"/>
  <c r="I1101" i="1" s="1"/>
  <c r="G1100" i="1"/>
  <c r="H1100" i="1" s="1"/>
  <c r="I1100" i="1" s="1"/>
  <c r="I1099" i="1"/>
  <c r="G1099" i="1"/>
  <c r="H1099" i="1" s="1"/>
  <c r="H1098" i="1"/>
  <c r="I1098" i="1" s="1"/>
  <c r="G1098" i="1"/>
  <c r="G1097" i="1"/>
  <c r="H1097" i="1" s="1"/>
  <c r="I1097" i="1" s="1"/>
  <c r="G1096" i="1"/>
  <c r="H1096" i="1" s="1"/>
  <c r="I1096" i="1" s="1"/>
  <c r="I1095" i="1"/>
  <c r="G1095" i="1"/>
  <c r="H1095" i="1" s="1"/>
  <c r="H1094" i="1"/>
  <c r="I1094" i="1" s="1"/>
  <c r="G1094" i="1"/>
  <c r="G1093" i="1"/>
  <c r="H1093" i="1" s="1"/>
  <c r="I1093" i="1" s="1"/>
  <c r="G1092" i="1"/>
  <c r="H1092" i="1" s="1"/>
  <c r="I1092" i="1" s="1"/>
  <c r="I1091" i="1"/>
  <c r="G1091" i="1"/>
  <c r="H1091" i="1" s="1"/>
  <c r="H1090" i="1"/>
  <c r="I1090" i="1" s="1"/>
  <c r="G1090" i="1"/>
  <c r="G1089" i="1"/>
  <c r="H1089" i="1" s="1"/>
  <c r="I1089" i="1" s="1"/>
  <c r="G1088" i="1"/>
  <c r="H1088" i="1" s="1"/>
  <c r="I1088" i="1" s="1"/>
  <c r="I1087" i="1"/>
  <c r="G1087" i="1"/>
  <c r="H1087" i="1" s="1"/>
  <c r="H1086" i="1"/>
  <c r="I1086" i="1" s="1"/>
  <c r="G1086" i="1"/>
  <c r="G1085" i="1"/>
  <c r="H1085" i="1" s="1"/>
  <c r="I1085" i="1" s="1"/>
  <c r="G1084" i="1"/>
  <c r="H1084" i="1" s="1"/>
  <c r="I1084" i="1" s="1"/>
  <c r="I1083" i="1"/>
  <c r="G1083" i="1"/>
  <c r="H1083" i="1" s="1"/>
  <c r="H1082" i="1"/>
  <c r="I1082" i="1" s="1"/>
  <c r="G1082" i="1"/>
  <c r="G1081" i="1"/>
  <c r="H1081" i="1" s="1"/>
  <c r="I1081" i="1" s="1"/>
  <c r="G1080" i="1"/>
  <c r="H1080" i="1" s="1"/>
  <c r="I1080" i="1" s="1"/>
  <c r="I1079" i="1"/>
  <c r="G1079" i="1"/>
  <c r="H1079" i="1" s="1"/>
  <c r="H1078" i="1"/>
  <c r="I1078" i="1" s="1"/>
  <c r="G1078" i="1"/>
  <c r="G1077" i="1"/>
  <c r="H1077" i="1" s="1"/>
  <c r="I1077" i="1" s="1"/>
  <c r="G1076" i="1"/>
  <c r="H1076" i="1" s="1"/>
  <c r="I1076" i="1" s="1"/>
  <c r="I1075" i="1"/>
  <c r="G1075" i="1"/>
  <c r="H1075" i="1" s="1"/>
  <c r="H1074" i="1"/>
  <c r="I1074" i="1" s="1"/>
  <c r="G1074" i="1"/>
  <c r="G1073" i="1"/>
  <c r="H1073" i="1" s="1"/>
  <c r="I1073" i="1" s="1"/>
  <c r="G1072" i="1"/>
  <c r="H1072" i="1" s="1"/>
  <c r="I1072" i="1" s="1"/>
  <c r="I1071" i="1"/>
  <c r="G1071" i="1"/>
  <c r="H1071" i="1" s="1"/>
  <c r="H1070" i="1"/>
  <c r="I1070" i="1" s="1"/>
  <c r="G1070" i="1"/>
  <c r="G1069" i="1"/>
  <c r="H1069" i="1" s="1"/>
  <c r="I1069" i="1" s="1"/>
  <c r="G1068" i="1"/>
  <c r="H1068" i="1" s="1"/>
  <c r="I1068" i="1" s="1"/>
  <c r="I1067" i="1"/>
  <c r="G1067" i="1"/>
  <c r="H1067" i="1" s="1"/>
  <c r="H1066" i="1"/>
  <c r="I1066" i="1" s="1"/>
  <c r="G1066" i="1"/>
  <c r="G1065" i="1"/>
  <c r="H1065" i="1" s="1"/>
  <c r="I1065" i="1" s="1"/>
  <c r="G1064" i="1"/>
  <c r="H1064" i="1" s="1"/>
  <c r="I1064" i="1" s="1"/>
  <c r="I1063" i="1"/>
  <c r="G1063" i="1"/>
  <c r="H1063" i="1" s="1"/>
  <c r="H1062" i="1"/>
  <c r="I1062" i="1" s="1"/>
  <c r="G1062" i="1"/>
  <c r="G1061" i="1"/>
  <c r="H1061" i="1" s="1"/>
  <c r="I1061" i="1" s="1"/>
  <c r="G1060" i="1"/>
  <c r="H1060" i="1" s="1"/>
  <c r="I1060" i="1" s="1"/>
  <c r="I1059" i="1"/>
  <c r="G1059" i="1"/>
  <c r="H1059" i="1" s="1"/>
  <c r="H1058" i="1"/>
  <c r="I1058" i="1" s="1"/>
  <c r="G1058" i="1"/>
  <c r="G1057" i="1"/>
  <c r="H1057" i="1" s="1"/>
  <c r="I1057" i="1" s="1"/>
  <c r="G1056" i="1"/>
  <c r="H1056" i="1" s="1"/>
  <c r="I1056" i="1" s="1"/>
  <c r="I1055" i="1"/>
  <c r="G1055" i="1"/>
  <c r="H1055" i="1" s="1"/>
  <c r="H1054" i="1"/>
  <c r="I1054" i="1" s="1"/>
  <c r="G1054" i="1"/>
  <c r="G1053" i="1"/>
  <c r="H1053" i="1" s="1"/>
  <c r="I1053" i="1" s="1"/>
  <c r="G1052" i="1"/>
  <c r="H1052" i="1" s="1"/>
  <c r="I1052" i="1" s="1"/>
  <c r="I1051" i="1"/>
  <c r="G1051" i="1"/>
  <c r="H1051" i="1" s="1"/>
  <c r="H1050" i="1"/>
  <c r="I1050" i="1" s="1"/>
  <c r="G1050" i="1"/>
  <c r="G1049" i="1"/>
  <c r="H1049" i="1" s="1"/>
  <c r="I1049" i="1" s="1"/>
  <c r="G1048" i="1"/>
  <c r="H1048" i="1" s="1"/>
  <c r="I1048" i="1" s="1"/>
  <c r="I1047" i="1"/>
  <c r="G1047" i="1"/>
  <c r="H1047" i="1" s="1"/>
  <c r="H1046" i="1"/>
  <c r="I1046" i="1" s="1"/>
  <c r="G1046" i="1"/>
  <c r="G1045" i="1"/>
  <c r="H1045" i="1" s="1"/>
  <c r="I1045" i="1" s="1"/>
  <c r="G1044" i="1"/>
  <c r="H1044" i="1" s="1"/>
  <c r="I1044" i="1" s="1"/>
  <c r="I1043" i="1"/>
  <c r="G1043" i="1"/>
  <c r="H1043" i="1" s="1"/>
  <c r="H1042" i="1"/>
  <c r="I1042" i="1" s="1"/>
  <c r="G1042" i="1"/>
  <c r="G1041" i="1"/>
  <c r="H1041" i="1" s="1"/>
  <c r="I1041" i="1" s="1"/>
  <c r="G1040" i="1"/>
  <c r="H1040" i="1" s="1"/>
  <c r="I1040" i="1" s="1"/>
  <c r="I1039" i="1"/>
  <c r="H1039" i="1"/>
  <c r="G1039" i="1"/>
  <c r="H1038" i="1"/>
  <c r="I1038" i="1" s="1"/>
  <c r="G1038" i="1"/>
  <c r="G1037" i="1"/>
  <c r="H1037" i="1" s="1"/>
  <c r="I1037" i="1" s="1"/>
  <c r="G1036" i="1"/>
  <c r="H1036" i="1" s="1"/>
  <c r="I1036" i="1" s="1"/>
  <c r="I1035" i="1"/>
  <c r="H1035" i="1"/>
  <c r="G1035" i="1"/>
  <c r="H1034" i="1"/>
  <c r="I1034" i="1" s="1"/>
  <c r="G1034" i="1"/>
  <c r="G1033" i="1"/>
  <c r="H1033" i="1" s="1"/>
  <c r="I1033" i="1" s="1"/>
  <c r="G1032" i="1"/>
  <c r="H1032" i="1" s="1"/>
  <c r="I1032" i="1" s="1"/>
  <c r="I1031" i="1"/>
  <c r="H1031" i="1"/>
  <c r="G1031" i="1"/>
  <c r="H1030" i="1"/>
  <c r="I1030" i="1" s="1"/>
  <c r="G1030" i="1"/>
  <c r="G1029" i="1"/>
  <c r="H1029" i="1" s="1"/>
  <c r="I1029" i="1" s="1"/>
  <c r="G1028" i="1"/>
  <c r="H1028" i="1" s="1"/>
  <c r="I1028" i="1" s="1"/>
  <c r="I1027" i="1"/>
  <c r="H1027" i="1"/>
  <c r="G1027" i="1"/>
  <c r="H1026" i="1"/>
  <c r="I1026" i="1" s="1"/>
  <c r="G1026" i="1"/>
  <c r="G1025" i="1"/>
  <c r="H1025" i="1" s="1"/>
  <c r="I1025" i="1" s="1"/>
  <c r="G1024" i="1"/>
  <c r="H1024" i="1" s="1"/>
  <c r="I1024" i="1" s="1"/>
  <c r="I1023" i="1"/>
  <c r="H1023" i="1"/>
  <c r="G1023" i="1"/>
  <c r="H1022" i="1"/>
  <c r="I1022" i="1" s="1"/>
  <c r="G1022" i="1"/>
  <c r="G1021" i="1"/>
  <c r="H1021" i="1" s="1"/>
  <c r="I1021" i="1" s="1"/>
  <c r="G1020" i="1"/>
  <c r="H1020" i="1" s="1"/>
  <c r="I1020" i="1" s="1"/>
  <c r="I1019" i="1"/>
  <c r="H1019" i="1"/>
  <c r="G1019" i="1"/>
  <c r="H1018" i="1"/>
  <c r="I1018" i="1" s="1"/>
  <c r="G1018" i="1"/>
  <c r="G1017" i="1"/>
  <c r="H1017" i="1" s="1"/>
  <c r="I1017" i="1" s="1"/>
  <c r="I1016" i="1"/>
  <c r="H1016" i="1"/>
  <c r="G1016" i="1"/>
  <c r="I1015" i="1"/>
  <c r="H1015" i="1"/>
  <c r="G1015" i="1"/>
  <c r="H1014" i="1"/>
  <c r="I1014" i="1" s="1"/>
  <c r="G1014" i="1"/>
  <c r="G1013" i="1"/>
  <c r="H1013" i="1" s="1"/>
  <c r="I1013" i="1" s="1"/>
  <c r="G1012" i="1"/>
  <c r="H1012" i="1" s="1"/>
  <c r="I1012" i="1" s="1"/>
  <c r="I1011" i="1"/>
  <c r="H1011" i="1"/>
  <c r="G1011" i="1"/>
  <c r="H1010" i="1"/>
  <c r="I1010" i="1" s="1"/>
  <c r="G1010" i="1"/>
  <c r="G1009" i="1"/>
  <c r="H1009" i="1" s="1"/>
  <c r="I1009" i="1" s="1"/>
  <c r="G1008" i="1"/>
  <c r="H1008" i="1" s="1"/>
  <c r="I1008" i="1" s="1"/>
  <c r="I1007" i="1"/>
  <c r="H1007" i="1"/>
  <c r="G1007" i="1"/>
  <c r="H1006" i="1"/>
  <c r="I1006" i="1" s="1"/>
  <c r="G1006" i="1"/>
  <c r="G1005" i="1"/>
  <c r="H1005" i="1" s="1"/>
  <c r="I1005" i="1" s="1"/>
  <c r="G1004" i="1"/>
  <c r="H1004" i="1" s="1"/>
  <c r="I1004" i="1" s="1"/>
  <c r="I1003" i="1"/>
  <c r="H1003" i="1"/>
  <c r="G1003" i="1"/>
  <c r="H1002" i="1"/>
  <c r="I1002" i="1" s="1"/>
  <c r="G1002" i="1"/>
  <c r="G1001" i="1"/>
  <c r="H1001" i="1" s="1"/>
  <c r="I1001" i="1" s="1"/>
  <c r="G1000" i="1"/>
  <c r="H1000" i="1" s="1"/>
  <c r="I1000" i="1" s="1"/>
  <c r="I999" i="1"/>
  <c r="H999" i="1"/>
  <c r="G999" i="1"/>
  <c r="H998" i="1"/>
  <c r="I998" i="1" s="1"/>
  <c r="G998" i="1"/>
  <c r="G997" i="1"/>
  <c r="H997" i="1" s="1"/>
  <c r="I997" i="1" s="1"/>
  <c r="G996" i="1"/>
  <c r="H996" i="1" s="1"/>
  <c r="I996" i="1" s="1"/>
  <c r="I995" i="1"/>
  <c r="H995" i="1"/>
  <c r="G995" i="1"/>
  <c r="H994" i="1"/>
  <c r="I994" i="1" s="1"/>
  <c r="G994" i="1"/>
  <c r="G993" i="1"/>
  <c r="H993" i="1" s="1"/>
  <c r="I993" i="1" s="1"/>
  <c r="G992" i="1"/>
  <c r="H992" i="1" s="1"/>
  <c r="I992" i="1" s="1"/>
  <c r="I991" i="1"/>
  <c r="H991" i="1"/>
  <c r="G991" i="1"/>
  <c r="H990" i="1"/>
  <c r="I990" i="1" s="1"/>
  <c r="G990" i="1"/>
  <c r="G989" i="1"/>
  <c r="H989" i="1" s="1"/>
  <c r="I989" i="1" s="1"/>
  <c r="G988" i="1"/>
  <c r="H988" i="1" s="1"/>
  <c r="I988" i="1" s="1"/>
  <c r="I987" i="1"/>
  <c r="H987" i="1"/>
  <c r="G987" i="1"/>
  <c r="H986" i="1"/>
  <c r="I986" i="1" s="1"/>
  <c r="G986" i="1"/>
  <c r="G985" i="1"/>
  <c r="H985" i="1" s="1"/>
  <c r="I985" i="1" s="1"/>
  <c r="G984" i="1"/>
  <c r="H984" i="1" s="1"/>
  <c r="I984" i="1" s="1"/>
  <c r="I983" i="1"/>
  <c r="H983" i="1"/>
  <c r="G983" i="1"/>
  <c r="H982" i="1"/>
  <c r="I982" i="1" s="1"/>
  <c r="G982" i="1"/>
  <c r="G981" i="1"/>
  <c r="H981" i="1" s="1"/>
  <c r="I981" i="1" s="1"/>
  <c r="G980" i="1"/>
  <c r="H980" i="1" s="1"/>
  <c r="I980" i="1" s="1"/>
  <c r="I979" i="1"/>
  <c r="H979" i="1"/>
  <c r="G979" i="1"/>
  <c r="H978" i="1"/>
  <c r="I978" i="1" s="1"/>
  <c r="G978" i="1"/>
  <c r="G977" i="1"/>
  <c r="H977" i="1" s="1"/>
  <c r="I977" i="1" s="1"/>
  <c r="G976" i="1"/>
  <c r="H976" i="1" s="1"/>
  <c r="I976" i="1" s="1"/>
  <c r="I975" i="1"/>
  <c r="H975" i="1"/>
  <c r="G975" i="1"/>
  <c r="H974" i="1"/>
  <c r="I974" i="1" s="1"/>
  <c r="G974" i="1"/>
  <c r="G973" i="1"/>
  <c r="H973" i="1" s="1"/>
  <c r="I973" i="1" s="1"/>
  <c r="G972" i="1"/>
  <c r="H972" i="1" s="1"/>
  <c r="I972" i="1" s="1"/>
  <c r="I971" i="1"/>
  <c r="H971" i="1"/>
  <c r="G971" i="1"/>
  <c r="H970" i="1"/>
  <c r="I970" i="1" s="1"/>
  <c r="G970" i="1"/>
  <c r="G969" i="1"/>
  <c r="H969" i="1" s="1"/>
  <c r="I969" i="1" s="1"/>
  <c r="G968" i="1"/>
  <c r="H968" i="1" s="1"/>
  <c r="I968" i="1" s="1"/>
  <c r="I967" i="1"/>
  <c r="H967" i="1"/>
  <c r="G967" i="1"/>
  <c r="H966" i="1"/>
  <c r="I966" i="1" s="1"/>
  <c r="G966" i="1"/>
  <c r="G965" i="1"/>
  <c r="H965" i="1" s="1"/>
  <c r="I965" i="1" s="1"/>
  <c r="G964" i="1"/>
  <c r="H964" i="1" s="1"/>
  <c r="I964" i="1" s="1"/>
  <c r="I963" i="1"/>
  <c r="H963" i="1"/>
  <c r="G963" i="1"/>
  <c r="H962" i="1"/>
  <c r="I962" i="1" s="1"/>
  <c r="G962" i="1"/>
  <c r="G961" i="1"/>
  <c r="H961" i="1" s="1"/>
  <c r="I961" i="1" s="1"/>
  <c r="G960" i="1"/>
  <c r="H960" i="1" s="1"/>
  <c r="I960" i="1" s="1"/>
  <c r="I959" i="1"/>
  <c r="H959" i="1"/>
  <c r="G959" i="1"/>
  <c r="H958" i="1"/>
  <c r="I958" i="1" s="1"/>
  <c r="G958" i="1"/>
  <c r="G957" i="1"/>
  <c r="H957" i="1" s="1"/>
  <c r="I957" i="1" s="1"/>
  <c r="G956" i="1"/>
  <c r="H956" i="1" s="1"/>
  <c r="I956" i="1" s="1"/>
  <c r="I955" i="1"/>
  <c r="H955" i="1"/>
  <c r="G955" i="1"/>
  <c r="H954" i="1"/>
  <c r="I954" i="1" s="1"/>
  <c r="G954" i="1"/>
  <c r="G953" i="1"/>
  <c r="H953" i="1" s="1"/>
  <c r="I953" i="1" s="1"/>
  <c r="I952" i="1"/>
  <c r="H952" i="1"/>
  <c r="G952" i="1"/>
  <c r="I951" i="1"/>
  <c r="H951" i="1"/>
  <c r="G951" i="1"/>
  <c r="H950" i="1"/>
  <c r="I950" i="1" s="1"/>
  <c r="G950" i="1"/>
  <c r="G949" i="1"/>
  <c r="H949" i="1" s="1"/>
  <c r="I949" i="1" s="1"/>
  <c r="I948" i="1"/>
  <c r="H948" i="1"/>
  <c r="G948" i="1"/>
  <c r="I947" i="1"/>
  <c r="H947" i="1"/>
  <c r="G947" i="1"/>
  <c r="H946" i="1"/>
  <c r="I946" i="1" s="1"/>
  <c r="G946" i="1"/>
  <c r="G945" i="1"/>
  <c r="H945" i="1" s="1"/>
  <c r="I945" i="1" s="1"/>
  <c r="I944" i="1"/>
  <c r="H944" i="1"/>
  <c r="G944" i="1"/>
  <c r="I943" i="1"/>
  <c r="H943" i="1"/>
  <c r="G943" i="1"/>
  <c r="H942" i="1"/>
  <c r="I942" i="1" s="1"/>
  <c r="G942" i="1"/>
  <c r="G941" i="1"/>
  <c r="H941" i="1" s="1"/>
  <c r="I941" i="1" s="1"/>
  <c r="I940" i="1"/>
  <c r="H940" i="1"/>
  <c r="G940" i="1"/>
  <c r="I939" i="1"/>
  <c r="H939" i="1"/>
  <c r="G939" i="1"/>
  <c r="H938" i="1"/>
  <c r="I938" i="1" s="1"/>
  <c r="G938" i="1"/>
  <c r="G937" i="1"/>
  <c r="H937" i="1" s="1"/>
  <c r="I937" i="1" s="1"/>
  <c r="I936" i="1"/>
  <c r="H936" i="1"/>
  <c r="G936" i="1"/>
  <c r="I935" i="1"/>
  <c r="H935" i="1"/>
  <c r="G935" i="1"/>
  <c r="H934" i="1"/>
  <c r="I934" i="1" s="1"/>
  <c r="G934" i="1"/>
  <c r="G933" i="1"/>
  <c r="H933" i="1" s="1"/>
  <c r="I933" i="1" s="1"/>
  <c r="I932" i="1"/>
  <c r="H932" i="1"/>
  <c r="G932" i="1"/>
  <c r="I931" i="1"/>
  <c r="H931" i="1"/>
  <c r="G931" i="1"/>
  <c r="H930" i="1"/>
  <c r="I930" i="1" s="1"/>
  <c r="G930" i="1"/>
  <c r="G929" i="1"/>
  <c r="H929" i="1" s="1"/>
  <c r="I929" i="1" s="1"/>
  <c r="I928" i="1"/>
  <c r="H928" i="1"/>
  <c r="G928" i="1"/>
  <c r="I927" i="1"/>
  <c r="H927" i="1"/>
  <c r="G927" i="1"/>
  <c r="H926" i="1"/>
  <c r="I926" i="1" s="1"/>
  <c r="G926" i="1"/>
  <c r="G925" i="1"/>
  <c r="H925" i="1" s="1"/>
  <c r="I925" i="1" s="1"/>
  <c r="G924" i="1"/>
  <c r="H924" i="1" s="1"/>
  <c r="I924" i="1" s="1"/>
  <c r="I923" i="1"/>
  <c r="H923" i="1"/>
  <c r="G923" i="1"/>
  <c r="H922" i="1"/>
  <c r="I922" i="1" s="1"/>
  <c r="G922" i="1"/>
  <c r="G921" i="1"/>
  <c r="H921" i="1" s="1"/>
  <c r="I921" i="1" s="1"/>
  <c r="G920" i="1"/>
  <c r="H920" i="1" s="1"/>
  <c r="I920" i="1" s="1"/>
  <c r="I919" i="1"/>
  <c r="H919" i="1"/>
  <c r="G919" i="1"/>
  <c r="H918" i="1"/>
  <c r="I918" i="1" s="1"/>
  <c r="G918" i="1"/>
  <c r="G917" i="1"/>
  <c r="H917" i="1" s="1"/>
  <c r="I917" i="1" s="1"/>
  <c r="G916" i="1"/>
  <c r="H916" i="1" s="1"/>
  <c r="I916" i="1" s="1"/>
  <c r="I915" i="1"/>
  <c r="H915" i="1"/>
  <c r="G915" i="1"/>
  <c r="H914" i="1"/>
  <c r="I914" i="1" s="1"/>
  <c r="G914" i="1"/>
  <c r="G913" i="1"/>
  <c r="H913" i="1" s="1"/>
  <c r="I913" i="1" s="1"/>
  <c r="G912" i="1"/>
  <c r="H912" i="1" s="1"/>
  <c r="I912" i="1" s="1"/>
  <c r="I911" i="1"/>
  <c r="H911" i="1"/>
  <c r="G911" i="1"/>
  <c r="H910" i="1"/>
  <c r="I910" i="1" s="1"/>
  <c r="G910" i="1"/>
  <c r="G909" i="1"/>
  <c r="H909" i="1" s="1"/>
  <c r="I909" i="1" s="1"/>
  <c r="G908" i="1"/>
  <c r="H908" i="1" s="1"/>
  <c r="I908" i="1" s="1"/>
  <c r="I907" i="1"/>
  <c r="H907" i="1"/>
  <c r="G907" i="1"/>
  <c r="H906" i="1"/>
  <c r="I906" i="1" s="1"/>
  <c r="G906" i="1"/>
  <c r="G905" i="1"/>
  <c r="H905" i="1" s="1"/>
  <c r="I905" i="1" s="1"/>
  <c r="G904" i="1"/>
  <c r="H904" i="1" s="1"/>
  <c r="I904" i="1" s="1"/>
  <c r="I903" i="1"/>
  <c r="H903" i="1"/>
  <c r="G903" i="1"/>
  <c r="H902" i="1"/>
  <c r="I902" i="1" s="1"/>
  <c r="G902" i="1"/>
  <c r="G901" i="1"/>
  <c r="H901" i="1" s="1"/>
  <c r="I901" i="1" s="1"/>
  <c r="G900" i="1"/>
  <c r="H900" i="1" s="1"/>
  <c r="I900" i="1" s="1"/>
  <c r="I899" i="1"/>
  <c r="H899" i="1"/>
  <c r="G899" i="1"/>
  <c r="H898" i="1"/>
  <c r="I898" i="1" s="1"/>
  <c r="G898" i="1"/>
  <c r="G897" i="1"/>
  <c r="H897" i="1" s="1"/>
  <c r="I897" i="1" s="1"/>
  <c r="G896" i="1"/>
  <c r="H896" i="1" s="1"/>
  <c r="I896" i="1" s="1"/>
  <c r="I895" i="1"/>
  <c r="H895" i="1"/>
  <c r="G895" i="1"/>
  <c r="H894" i="1"/>
  <c r="I894" i="1" s="1"/>
  <c r="G894" i="1"/>
  <c r="G893" i="1"/>
  <c r="H893" i="1" s="1"/>
  <c r="I893" i="1" s="1"/>
  <c r="G892" i="1"/>
  <c r="H892" i="1" s="1"/>
  <c r="I892" i="1" s="1"/>
  <c r="I891" i="1"/>
  <c r="H891" i="1"/>
  <c r="G891" i="1"/>
  <c r="H890" i="1"/>
  <c r="I890" i="1" s="1"/>
  <c r="G890" i="1"/>
  <c r="G889" i="1"/>
  <c r="H889" i="1" s="1"/>
  <c r="I889" i="1" s="1"/>
  <c r="G888" i="1"/>
  <c r="H888" i="1" s="1"/>
  <c r="I888" i="1" s="1"/>
  <c r="I887" i="1"/>
  <c r="H887" i="1"/>
  <c r="G887" i="1"/>
  <c r="H886" i="1"/>
  <c r="I886" i="1" s="1"/>
  <c r="G886" i="1"/>
  <c r="G885" i="1"/>
  <c r="H885" i="1" s="1"/>
  <c r="I885" i="1" s="1"/>
  <c r="G884" i="1"/>
  <c r="H884" i="1" s="1"/>
  <c r="I884" i="1" s="1"/>
  <c r="I883" i="1"/>
  <c r="H883" i="1"/>
  <c r="G883" i="1"/>
  <c r="H882" i="1"/>
  <c r="I882" i="1" s="1"/>
  <c r="G882" i="1"/>
  <c r="G881" i="1"/>
  <c r="H881" i="1" s="1"/>
  <c r="I881" i="1" s="1"/>
  <c r="I880" i="1"/>
  <c r="H880" i="1"/>
  <c r="G880" i="1"/>
  <c r="I879" i="1"/>
  <c r="H879" i="1"/>
  <c r="G879" i="1"/>
  <c r="H878" i="1"/>
  <c r="I878" i="1" s="1"/>
  <c r="G878" i="1"/>
  <c r="G877" i="1"/>
  <c r="H877" i="1" s="1"/>
  <c r="I877" i="1" s="1"/>
  <c r="I876" i="1"/>
  <c r="H876" i="1"/>
  <c r="G876" i="1"/>
  <c r="I875" i="1"/>
  <c r="H875" i="1"/>
  <c r="G875" i="1"/>
  <c r="H874" i="1"/>
  <c r="I874" i="1" s="1"/>
  <c r="G874" i="1"/>
  <c r="G873" i="1"/>
  <c r="H873" i="1" s="1"/>
  <c r="I873" i="1" s="1"/>
  <c r="I872" i="1"/>
  <c r="H872" i="1"/>
  <c r="G872" i="1"/>
  <c r="I871" i="1"/>
  <c r="H871" i="1"/>
  <c r="G871" i="1"/>
  <c r="H870" i="1"/>
  <c r="I870" i="1" s="1"/>
  <c r="G870" i="1"/>
  <c r="G869" i="1"/>
  <c r="H869" i="1" s="1"/>
  <c r="I869" i="1" s="1"/>
  <c r="I868" i="1"/>
  <c r="H868" i="1"/>
  <c r="G868" i="1"/>
  <c r="I867" i="1"/>
  <c r="H867" i="1"/>
  <c r="G867" i="1"/>
  <c r="H866" i="1"/>
  <c r="I866" i="1" s="1"/>
  <c r="G866" i="1"/>
  <c r="G865" i="1"/>
  <c r="H865" i="1" s="1"/>
  <c r="I865" i="1" s="1"/>
  <c r="I864" i="1"/>
  <c r="H864" i="1"/>
  <c r="G864" i="1"/>
  <c r="I863" i="1"/>
  <c r="H863" i="1"/>
  <c r="G863" i="1"/>
  <c r="H862" i="1"/>
  <c r="I862" i="1" s="1"/>
  <c r="G862" i="1"/>
  <c r="G861" i="1"/>
  <c r="H861" i="1" s="1"/>
  <c r="I861" i="1" s="1"/>
  <c r="I860" i="1"/>
  <c r="H860" i="1"/>
  <c r="G860" i="1"/>
  <c r="I859" i="1"/>
  <c r="H859" i="1"/>
  <c r="G859" i="1"/>
  <c r="H858" i="1"/>
  <c r="I858" i="1" s="1"/>
  <c r="G858" i="1"/>
  <c r="G857" i="1"/>
  <c r="H857" i="1" s="1"/>
  <c r="I857" i="1" s="1"/>
  <c r="I856" i="1"/>
  <c r="H856" i="1"/>
  <c r="G856" i="1"/>
  <c r="I855" i="1"/>
  <c r="H855" i="1"/>
  <c r="G855" i="1"/>
  <c r="H854" i="1"/>
  <c r="I854" i="1" s="1"/>
  <c r="G854" i="1"/>
  <c r="G853" i="1"/>
  <c r="H853" i="1" s="1"/>
  <c r="I853" i="1" s="1"/>
  <c r="I852" i="1"/>
  <c r="H852" i="1"/>
  <c r="G852" i="1"/>
  <c r="I851" i="1"/>
  <c r="H851" i="1"/>
  <c r="G851" i="1"/>
  <c r="H850" i="1"/>
  <c r="I850" i="1" s="1"/>
  <c r="G850" i="1"/>
  <c r="G849" i="1"/>
  <c r="H849" i="1" s="1"/>
  <c r="I849" i="1" s="1"/>
  <c r="I848" i="1"/>
  <c r="H848" i="1"/>
  <c r="G848" i="1"/>
  <c r="I847" i="1"/>
  <c r="H847" i="1"/>
  <c r="G847" i="1"/>
  <c r="H846" i="1"/>
  <c r="I846" i="1" s="1"/>
  <c r="G846" i="1"/>
  <c r="G845" i="1"/>
  <c r="H845" i="1" s="1"/>
  <c r="I845" i="1" s="1"/>
  <c r="I844" i="1"/>
  <c r="H844" i="1"/>
  <c r="G844" i="1"/>
  <c r="I843" i="1"/>
  <c r="H843" i="1"/>
  <c r="G843" i="1"/>
  <c r="H842" i="1"/>
  <c r="I842" i="1" s="1"/>
  <c r="G842" i="1"/>
  <c r="G841" i="1"/>
  <c r="H841" i="1" s="1"/>
  <c r="I841" i="1" s="1"/>
  <c r="G840" i="1"/>
  <c r="H840" i="1" s="1"/>
  <c r="I840" i="1" s="1"/>
  <c r="I839" i="1"/>
  <c r="H839" i="1"/>
  <c r="G839" i="1"/>
  <c r="H838" i="1"/>
  <c r="I838" i="1" s="1"/>
  <c r="G838" i="1"/>
  <c r="G837" i="1"/>
  <c r="H837" i="1" s="1"/>
  <c r="I837" i="1" s="1"/>
  <c r="G836" i="1"/>
  <c r="H836" i="1" s="1"/>
  <c r="I836" i="1" s="1"/>
  <c r="I835" i="1"/>
  <c r="H835" i="1"/>
  <c r="G835" i="1"/>
  <c r="H834" i="1"/>
  <c r="I834" i="1" s="1"/>
  <c r="G834" i="1"/>
  <c r="G833" i="1"/>
  <c r="H833" i="1" s="1"/>
  <c r="I833" i="1" s="1"/>
  <c r="G832" i="1"/>
  <c r="H832" i="1" s="1"/>
  <c r="I832" i="1" s="1"/>
  <c r="H831" i="1"/>
  <c r="I831" i="1" s="1"/>
  <c r="G831" i="1"/>
  <c r="H830" i="1"/>
  <c r="I830" i="1" s="1"/>
  <c r="G830" i="1"/>
  <c r="G829" i="1"/>
  <c r="H829" i="1" s="1"/>
  <c r="I829" i="1" s="1"/>
  <c r="G828" i="1"/>
  <c r="H828" i="1" s="1"/>
  <c r="I828" i="1" s="1"/>
  <c r="H827" i="1"/>
  <c r="I827" i="1" s="1"/>
  <c r="G827" i="1"/>
  <c r="H826" i="1"/>
  <c r="I826" i="1" s="1"/>
  <c r="G826" i="1"/>
  <c r="G825" i="1"/>
  <c r="H825" i="1" s="1"/>
  <c r="I825" i="1" s="1"/>
  <c r="G824" i="1"/>
  <c r="H824" i="1" s="1"/>
  <c r="I824" i="1" s="1"/>
  <c r="H823" i="1"/>
  <c r="I823" i="1" s="1"/>
  <c r="G823" i="1"/>
  <c r="H822" i="1"/>
  <c r="I822" i="1" s="1"/>
  <c r="G822" i="1"/>
  <c r="G821" i="1"/>
  <c r="H821" i="1" s="1"/>
  <c r="I821" i="1" s="1"/>
  <c r="G820" i="1"/>
  <c r="H820" i="1" s="1"/>
  <c r="I820" i="1" s="1"/>
  <c r="H819" i="1"/>
  <c r="I819" i="1" s="1"/>
  <c r="G819" i="1"/>
  <c r="H818" i="1"/>
  <c r="I818" i="1" s="1"/>
  <c r="G818" i="1"/>
  <c r="G817" i="1"/>
  <c r="H817" i="1" s="1"/>
  <c r="I817" i="1" s="1"/>
  <c r="G816" i="1"/>
  <c r="H816" i="1" s="1"/>
  <c r="I816" i="1" s="1"/>
  <c r="H815" i="1"/>
  <c r="I815" i="1" s="1"/>
  <c r="G815" i="1"/>
  <c r="H814" i="1"/>
  <c r="I814" i="1" s="1"/>
  <c r="G814" i="1"/>
  <c r="G813" i="1"/>
  <c r="H813" i="1" s="1"/>
  <c r="I813" i="1" s="1"/>
  <c r="G812" i="1"/>
  <c r="H812" i="1" s="1"/>
  <c r="I812" i="1" s="1"/>
  <c r="H811" i="1"/>
  <c r="I811" i="1" s="1"/>
  <c r="G811" i="1"/>
  <c r="H810" i="1"/>
  <c r="I810" i="1" s="1"/>
  <c r="G810" i="1"/>
  <c r="G809" i="1"/>
  <c r="H809" i="1" s="1"/>
  <c r="I809" i="1" s="1"/>
  <c r="G808" i="1"/>
  <c r="H808" i="1" s="1"/>
  <c r="I808" i="1" s="1"/>
  <c r="H807" i="1"/>
  <c r="I807" i="1" s="1"/>
  <c r="G807" i="1"/>
  <c r="H806" i="1"/>
  <c r="I806" i="1" s="1"/>
  <c r="G806" i="1"/>
  <c r="G805" i="1"/>
  <c r="H805" i="1" s="1"/>
  <c r="I805" i="1" s="1"/>
  <c r="G804" i="1"/>
  <c r="H804" i="1" s="1"/>
  <c r="I804" i="1" s="1"/>
  <c r="H803" i="1"/>
  <c r="I803" i="1" s="1"/>
  <c r="G803" i="1"/>
  <c r="H802" i="1"/>
  <c r="I802" i="1" s="1"/>
  <c r="G802" i="1"/>
  <c r="G801" i="1"/>
  <c r="H801" i="1" s="1"/>
  <c r="I801" i="1" s="1"/>
  <c r="G800" i="1"/>
  <c r="H800" i="1" s="1"/>
  <c r="I800" i="1" s="1"/>
  <c r="H799" i="1"/>
  <c r="I799" i="1" s="1"/>
  <c r="G799" i="1"/>
  <c r="H798" i="1"/>
  <c r="I798" i="1" s="1"/>
  <c r="G798" i="1"/>
  <c r="G797" i="1"/>
  <c r="H797" i="1" s="1"/>
  <c r="I797" i="1" s="1"/>
  <c r="G796" i="1"/>
  <c r="H796" i="1" s="1"/>
  <c r="I796" i="1" s="1"/>
  <c r="H795" i="1"/>
  <c r="I795" i="1" s="1"/>
  <c r="G795" i="1"/>
  <c r="H794" i="1"/>
  <c r="I794" i="1" s="1"/>
  <c r="G794" i="1"/>
  <c r="G793" i="1"/>
  <c r="H793" i="1" s="1"/>
  <c r="I793" i="1" s="1"/>
  <c r="G792" i="1"/>
  <c r="H792" i="1" s="1"/>
  <c r="I792" i="1" s="1"/>
  <c r="H791" i="1"/>
  <c r="I791" i="1" s="1"/>
  <c r="G791" i="1"/>
  <c r="H790" i="1"/>
  <c r="I790" i="1" s="1"/>
  <c r="G790" i="1"/>
  <c r="G789" i="1"/>
  <c r="H789" i="1" s="1"/>
  <c r="I789" i="1" s="1"/>
  <c r="G788" i="1"/>
  <c r="H788" i="1" s="1"/>
  <c r="I788" i="1" s="1"/>
  <c r="H787" i="1"/>
  <c r="I787" i="1" s="1"/>
  <c r="G787" i="1"/>
  <c r="H786" i="1"/>
  <c r="I786" i="1" s="1"/>
  <c r="G786" i="1"/>
  <c r="G785" i="1"/>
  <c r="H785" i="1" s="1"/>
  <c r="I785" i="1" s="1"/>
  <c r="G784" i="1"/>
  <c r="H784" i="1" s="1"/>
  <c r="I784" i="1" s="1"/>
  <c r="H783" i="1"/>
  <c r="I783" i="1" s="1"/>
  <c r="G783" i="1"/>
  <c r="H782" i="1"/>
  <c r="I782" i="1" s="1"/>
  <c r="G782" i="1"/>
  <c r="G781" i="1"/>
  <c r="H781" i="1" s="1"/>
  <c r="I781" i="1" s="1"/>
  <c r="G780" i="1"/>
  <c r="H780" i="1" s="1"/>
  <c r="I780" i="1" s="1"/>
  <c r="H779" i="1"/>
  <c r="I779" i="1" s="1"/>
  <c r="G779" i="1"/>
  <c r="H778" i="1"/>
  <c r="I778" i="1" s="1"/>
  <c r="G778" i="1"/>
  <c r="H777" i="1"/>
  <c r="I777" i="1" s="1"/>
  <c r="G777" i="1"/>
  <c r="G776" i="1"/>
  <c r="H776" i="1" s="1"/>
  <c r="I776" i="1" s="1"/>
  <c r="H775" i="1"/>
  <c r="I775" i="1" s="1"/>
  <c r="G775" i="1"/>
  <c r="G774" i="1"/>
  <c r="H774" i="1" s="1"/>
  <c r="I774" i="1" s="1"/>
  <c r="H773" i="1"/>
  <c r="I773" i="1" s="1"/>
  <c r="G773" i="1"/>
  <c r="G772" i="1"/>
  <c r="H772" i="1" s="1"/>
  <c r="I772" i="1" s="1"/>
  <c r="H771" i="1"/>
  <c r="I771" i="1" s="1"/>
  <c r="G771" i="1"/>
  <c r="I770" i="1"/>
  <c r="G770" i="1"/>
  <c r="H770" i="1" s="1"/>
  <c r="H769" i="1"/>
  <c r="I769" i="1" s="1"/>
  <c r="G769" i="1"/>
  <c r="G768" i="1"/>
  <c r="H768" i="1" s="1"/>
  <c r="I768" i="1" s="1"/>
  <c r="H767" i="1"/>
  <c r="I767" i="1" s="1"/>
  <c r="G767" i="1"/>
  <c r="G766" i="1"/>
  <c r="H766" i="1" s="1"/>
  <c r="I766" i="1" s="1"/>
  <c r="H765" i="1"/>
  <c r="I765" i="1" s="1"/>
  <c r="G765" i="1"/>
  <c r="G764" i="1"/>
  <c r="H764" i="1" s="1"/>
  <c r="I764" i="1" s="1"/>
  <c r="H763" i="1"/>
  <c r="I763" i="1" s="1"/>
  <c r="G763" i="1"/>
  <c r="I762" i="1"/>
  <c r="G762" i="1"/>
  <c r="H762" i="1" s="1"/>
  <c r="H761" i="1"/>
  <c r="I761" i="1" s="1"/>
  <c r="G761" i="1"/>
  <c r="G760" i="1"/>
  <c r="H760" i="1" s="1"/>
  <c r="I760" i="1" s="1"/>
  <c r="H759" i="1"/>
  <c r="I759" i="1" s="1"/>
  <c r="G759" i="1"/>
  <c r="G758" i="1"/>
  <c r="H758" i="1" s="1"/>
  <c r="I758" i="1" s="1"/>
  <c r="H757" i="1"/>
  <c r="I757" i="1" s="1"/>
  <c r="G757" i="1"/>
  <c r="G756" i="1"/>
  <c r="H756" i="1" s="1"/>
  <c r="I756" i="1" s="1"/>
  <c r="H755" i="1"/>
  <c r="I755" i="1" s="1"/>
  <c r="G755" i="1"/>
  <c r="I754" i="1"/>
  <c r="G754" i="1"/>
  <c r="H754" i="1" s="1"/>
  <c r="H753" i="1"/>
  <c r="I753" i="1" s="1"/>
  <c r="G753" i="1"/>
  <c r="G752" i="1"/>
  <c r="H752" i="1" s="1"/>
  <c r="I752" i="1" s="1"/>
  <c r="H751" i="1"/>
  <c r="I751" i="1" s="1"/>
  <c r="G751" i="1"/>
  <c r="G750" i="1"/>
  <c r="H750" i="1" s="1"/>
  <c r="I750" i="1" s="1"/>
  <c r="H749" i="1"/>
  <c r="I749" i="1" s="1"/>
  <c r="G749" i="1"/>
  <c r="G748" i="1"/>
  <c r="H748" i="1" s="1"/>
  <c r="I748" i="1" s="1"/>
  <c r="H747" i="1"/>
  <c r="I747" i="1" s="1"/>
  <c r="G747" i="1"/>
  <c r="I746" i="1"/>
  <c r="G746" i="1"/>
  <c r="H746" i="1" s="1"/>
  <c r="H745" i="1"/>
  <c r="I745" i="1" s="1"/>
  <c r="G745" i="1"/>
  <c r="G744" i="1"/>
  <c r="H744" i="1" s="1"/>
  <c r="I744" i="1" s="1"/>
  <c r="H743" i="1"/>
  <c r="I743" i="1" s="1"/>
  <c r="G743" i="1"/>
  <c r="G742" i="1"/>
  <c r="H742" i="1" s="1"/>
  <c r="I742" i="1" s="1"/>
  <c r="H741" i="1"/>
  <c r="I741" i="1" s="1"/>
  <c r="G741" i="1"/>
  <c r="G740" i="1"/>
  <c r="H740" i="1" s="1"/>
  <c r="I740" i="1" s="1"/>
  <c r="H739" i="1"/>
  <c r="I739" i="1" s="1"/>
  <c r="G739" i="1"/>
  <c r="I738" i="1"/>
  <c r="G738" i="1"/>
  <c r="H738" i="1" s="1"/>
  <c r="H737" i="1"/>
  <c r="I737" i="1" s="1"/>
  <c r="G737" i="1"/>
  <c r="G736" i="1"/>
  <c r="H736" i="1" s="1"/>
  <c r="I736" i="1" s="1"/>
  <c r="H735" i="1"/>
  <c r="I735" i="1" s="1"/>
  <c r="G735" i="1"/>
  <c r="G734" i="1"/>
  <c r="H734" i="1" s="1"/>
  <c r="I734" i="1" s="1"/>
  <c r="H733" i="1"/>
  <c r="I733" i="1" s="1"/>
  <c r="G733" i="1"/>
  <c r="G732" i="1"/>
  <c r="H732" i="1" s="1"/>
  <c r="I732" i="1" s="1"/>
  <c r="H731" i="1"/>
  <c r="I731" i="1" s="1"/>
  <c r="G731" i="1"/>
  <c r="I730" i="1"/>
  <c r="G730" i="1"/>
  <c r="H730" i="1" s="1"/>
  <c r="H729" i="1"/>
  <c r="I729" i="1" s="1"/>
  <c r="G729" i="1"/>
  <c r="G728" i="1"/>
  <c r="H728" i="1" s="1"/>
  <c r="I728" i="1" s="1"/>
  <c r="H727" i="1"/>
  <c r="I727" i="1" s="1"/>
  <c r="G727" i="1"/>
  <c r="G726" i="1"/>
  <c r="H726" i="1" s="1"/>
  <c r="I726" i="1" s="1"/>
  <c r="H725" i="1"/>
  <c r="I725" i="1" s="1"/>
  <c r="G725" i="1"/>
  <c r="G724" i="1"/>
  <c r="H724" i="1" s="1"/>
  <c r="I724" i="1" s="1"/>
  <c r="H723" i="1"/>
  <c r="I723" i="1" s="1"/>
  <c r="G723" i="1"/>
  <c r="I722" i="1"/>
  <c r="G722" i="1"/>
  <c r="H722" i="1" s="1"/>
  <c r="H721" i="1"/>
  <c r="I721" i="1" s="1"/>
  <c r="G721" i="1"/>
  <c r="G720" i="1"/>
  <c r="H720" i="1" s="1"/>
  <c r="I720" i="1" s="1"/>
  <c r="H719" i="1"/>
  <c r="I719" i="1" s="1"/>
  <c r="G719" i="1"/>
  <c r="G718" i="1"/>
  <c r="H718" i="1" s="1"/>
  <c r="I718" i="1" s="1"/>
  <c r="H717" i="1"/>
  <c r="I717" i="1" s="1"/>
  <c r="G717" i="1"/>
  <c r="G716" i="1"/>
  <c r="H716" i="1" s="1"/>
  <c r="I716" i="1" s="1"/>
  <c r="H715" i="1"/>
  <c r="I715" i="1" s="1"/>
  <c r="G715" i="1"/>
  <c r="I714" i="1"/>
  <c r="G714" i="1"/>
  <c r="H714" i="1" s="1"/>
  <c r="H713" i="1"/>
  <c r="I713" i="1" s="1"/>
  <c r="G713" i="1"/>
  <c r="G712" i="1"/>
  <c r="H712" i="1" s="1"/>
  <c r="I712" i="1" s="1"/>
  <c r="H711" i="1"/>
  <c r="I711" i="1" s="1"/>
  <c r="G711" i="1"/>
  <c r="G710" i="1"/>
  <c r="H710" i="1" s="1"/>
  <c r="I710" i="1" s="1"/>
  <c r="H709" i="1"/>
  <c r="I709" i="1" s="1"/>
  <c r="G709" i="1"/>
  <c r="G708" i="1"/>
  <c r="H708" i="1" s="1"/>
  <c r="I708" i="1" s="1"/>
  <c r="H707" i="1"/>
  <c r="I707" i="1" s="1"/>
  <c r="G707" i="1"/>
  <c r="I706" i="1"/>
  <c r="G706" i="1"/>
  <c r="H706" i="1" s="1"/>
  <c r="H705" i="1"/>
  <c r="I705" i="1" s="1"/>
  <c r="G705" i="1"/>
  <c r="G704" i="1"/>
  <c r="H704" i="1" s="1"/>
  <c r="I704" i="1" s="1"/>
  <c r="H703" i="1"/>
  <c r="I703" i="1" s="1"/>
  <c r="G703" i="1"/>
  <c r="G702" i="1"/>
  <c r="H702" i="1" s="1"/>
  <c r="I702" i="1" s="1"/>
  <c r="H701" i="1"/>
  <c r="I701" i="1" s="1"/>
  <c r="G701" i="1"/>
  <c r="G700" i="1"/>
  <c r="H700" i="1" s="1"/>
  <c r="I700" i="1" s="1"/>
  <c r="H699" i="1"/>
  <c r="I699" i="1" s="1"/>
  <c r="G699" i="1"/>
  <c r="I698" i="1"/>
  <c r="G698" i="1"/>
  <c r="H698" i="1" s="1"/>
  <c r="H697" i="1"/>
  <c r="I697" i="1" s="1"/>
  <c r="G697" i="1"/>
  <c r="G696" i="1"/>
  <c r="H696" i="1" s="1"/>
  <c r="I696" i="1" s="1"/>
  <c r="H695" i="1"/>
  <c r="I695" i="1" s="1"/>
  <c r="G695" i="1"/>
  <c r="G694" i="1"/>
  <c r="H694" i="1" s="1"/>
  <c r="I694" i="1" s="1"/>
  <c r="H693" i="1"/>
  <c r="I693" i="1" s="1"/>
  <c r="G693" i="1"/>
  <c r="G692" i="1"/>
  <c r="H692" i="1" s="1"/>
  <c r="I692" i="1" s="1"/>
  <c r="H691" i="1"/>
  <c r="I691" i="1" s="1"/>
  <c r="G691" i="1"/>
  <c r="I690" i="1"/>
  <c r="G690" i="1"/>
  <c r="H690" i="1" s="1"/>
  <c r="H689" i="1"/>
  <c r="I689" i="1" s="1"/>
  <c r="G689" i="1"/>
  <c r="G688" i="1"/>
  <c r="H688" i="1" s="1"/>
  <c r="I688" i="1" s="1"/>
  <c r="H687" i="1"/>
  <c r="I687" i="1" s="1"/>
  <c r="G687" i="1"/>
  <c r="G686" i="1"/>
  <c r="H686" i="1" s="1"/>
  <c r="I686" i="1" s="1"/>
  <c r="H685" i="1"/>
  <c r="I685" i="1" s="1"/>
  <c r="G685" i="1"/>
  <c r="G684" i="1"/>
  <c r="H684" i="1" s="1"/>
  <c r="I684" i="1" s="1"/>
  <c r="H683" i="1"/>
  <c r="I683" i="1" s="1"/>
  <c r="G683" i="1"/>
  <c r="I682" i="1"/>
  <c r="G682" i="1"/>
  <c r="H682" i="1" s="1"/>
  <c r="H681" i="1"/>
  <c r="I681" i="1" s="1"/>
  <c r="G681" i="1"/>
  <c r="G680" i="1"/>
  <c r="H680" i="1" s="1"/>
  <c r="I680" i="1" s="1"/>
  <c r="H679" i="1"/>
  <c r="I679" i="1" s="1"/>
  <c r="G679" i="1"/>
  <c r="G678" i="1"/>
  <c r="H678" i="1" s="1"/>
  <c r="I678" i="1" s="1"/>
  <c r="H677" i="1"/>
  <c r="I677" i="1" s="1"/>
  <c r="G677" i="1"/>
  <c r="G676" i="1"/>
  <c r="H676" i="1" s="1"/>
  <c r="I676" i="1" s="1"/>
  <c r="H675" i="1"/>
  <c r="I675" i="1" s="1"/>
  <c r="G675" i="1"/>
  <c r="I674" i="1"/>
  <c r="G674" i="1"/>
  <c r="H674" i="1" s="1"/>
  <c r="H673" i="1"/>
  <c r="I673" i="1" s="1"/>
  <c r="G673" i="1"/>
  <c r="G672" i="1"/>
  <c r="H672" i="1" s="1"/>
  <c r="I672" i="1" s="1"/>
  <c r="H671" i="1"/>
  <c r="I671" i="1" s="1"/>
  <c r="G671" i="1"/>
  <c r="G670" i="1"/>
  <c r="H670" i="1" s="1"/>
  <c r="I670" i="1" s="1"/>
  <c r="H669" i="1"/>
  <c r="I669" i="1" s="1"/>
  <c r="G669" i="1"/>
  <c r="G668" i="1"/>
  <c r="H668" i="1" s="1"/>
  <c r="I668" i="1" s="1"/>
  <c r="H667" i="1"/>
  <c r="I667" i="1" s="1"/>
  <c r="G667" i="1"/>
  <c r="I666" i="1"/>
  <c r="G666" i="1"/>
  <c r="H666" i="1" s="1"/>
  <c r="H665" i="1"/>
  <c r="I665" i="1" s="1"/>
  <c r="G665" i="1"/>
  <c r="G664" i="1"/>
  <c r="H664" i="1" s="1"/>
  <c r="I664" i="1" s="1"/>
  <c r="H663" i="1"/>
  <c r="I663" i="1" s="1"/>
  <c r="G663" i="1"/>
  <c r="G662" i="1"/>
  <c r="H662" i="1" s="1"/>
  <c r="I662" i="1" s="1"/>
  <c r="H661" i="1"/>
  <c r="I661" i="1" s="1"/>
  <c r="G661" i="1"/>
  <c r="G660" i="1"/>
  <c r="H660" i="1" s="1"/>
  <c r="I660" i="1" s="1"/>
  <c r="H659" i="1"/>
  <c r="I659" i="1" s="1"/>
  <c r="G659" i="1"/>
  <c r="I658" i="1"/>
  <c r="G658" i="1"/>
  <c r="H658" i="1" s="1"/>
  <c r="H657" i="1"/>
  <c r="I657" i="1" s="1"/>
  <c r="G657" i="1"/>
  <c r="G656" i="1"/>
  <c r="H656" i="1" s="1"/>
  <c r="I656" i="1" s="1"/>
  <c r="H655" i="1"/>
  <c r="I655" i="1" s="1"/>
  <c r="G655" i="1"/>
  <c r="G654" i="1"/>
  <c r="H654" i="1" s="1"/>
  <c r="I654" i="1" s="1"/>
  <c r="H653" i="1"/>
  <c r="I653" i="1" s="1"/>
  <c r="G653" i="1"/>
  <c r="G652" i="1"/>
  <c r="H652" i="1" s="1"/>
  <c r="I652" i="1" s="1"/>
  <c r="H651" i="1"/>
  <c r="I651" i="1" s="1"/>
  <c r="G651" i="1"/>
  <c r="I650" i="1"/>
  <c r="G650" i="1"/>
  <c r="H650" i="1" s="1"/>
  <c r="H649" i="1"/>
  <c r="I649" i="1" s="1"/>
  <c r="G649" i="1"/>
  <c r="G648" i="1"/>
  <c r="H648" i="1" s="1"/>
  <c r="I648" i="1" s="1"/>
  <c r="H647" i="1"/>
  <c r="I647" i="1" s="1"/>
  <c r="G647" i="1"/>
  <c r="G646" i="1"/>
  <c r="H646" i="1" s="1"/>
  <c r="I646" i="1" s="1"/>
  <c r="H645" i="1"/>
  <c r="I645" i="1" s="1"/>
  <c r="G645" i="1"/>
  <c r="G644" i="1"/>
  <c r="H644" i="1" s="1"/>
  <c r="I644" i="1" s="1"/>
  <c r="H643" i="1"/>
  <c r="I643" i="1" s="1"/>
  <c r="G643" i="1"/>
  <c r="I642" i="1"/>
  <c r="G642" i="1"/>
  <c r="H642" i="1" s="1"/>
  <c r="H641" i="1"/>
  <c r="I641" i="1" s="1"/>
  <c r="G641" i="1"/>
  <c r="G640" i="1"/>
  <c r="H640" i="1" s="1"/>
  <c r="I640" i="1" s="1"/>
  <c r="H639" i="1"/>
  <c r="I639" i="1" s="1"/>
  <c r="G639" i="1"/>
  <c r="G638" i="1"/>
  <c r="H638" i="1" s="1"/>
  <c r="I638" i="1" s="1"/>
  <c r="H637" i="1"/>
  <c r="I637" i="1" s="1"/>
  <c r="G637" i="1"/>
  <c r="G636" i="1"/>
  <c r="H636" i="1" s="1"/>
  <c r="I636" i="1" s="1"/>
  <c r="H635" i="1"/>
  <c r="I635" i="1" s="1"/>
  <c r="G635" i="1"/>
  <c r="I634" i="1"/>
  <c r="G634" i="1"/>
  <c r="H634" i="1" s="1"/>
  <c r="H633" i="1"/>
  <c r="I633" i="1" s="1"/>
  <c r="G633" i="1"/>
  <c r="G632" i="1"/>
  <c r="H632" i="1" s="1"/>
  <c r="I632" i="1" s="1"/>
  <c r="H631" i="1"/>
  <c r="I631" i="1" s="1"/>
  <c r="G631" i="1"/>
  <c r="G630" i="1"/>
  <c r="H630" i="1" s="1"/>
  <c r="I630" i="1" s="1"/>
  <c r="H629" i="1"/>
  <c r="I629" i="1" s="1"/>
  <c r="G629" i="1"/>
  <c r="G628" i="1"/>
  <c r="H628" i="1" s="1"/>
  <c r="I628" i="1" s="1"/>
  <c r="H627" i="1"/>
  <c r="I627" i="1" s="1"/>
  <c r="G627" i="1"/>
  <c r="I626" i="1"/>
  <c r="G626" i="1"/>
  <c r="H626" i="1" s="1"/>
  <c r="H625" i="1"/>
  <c r="I625" i="1" s="1"/>
  <c r="G625" i="1"/>
  <c r="G624" i="1"/>
  <c r="H624" i="1" s="1"/>
  <c r="I624" i="1" s="1"/>
  <c r="H623" i="1"/>
  <c r="I623" i="1" s="1"/>
  <c r="G623" i="1"/>
  <c r="G622" i="1"/>
  <c r="H622" i="1" s="1"/>
  <c r="I622" i="1" s="1"/>
  <c r="H621" i="1"/>
  <c r="I621" i="1" s="1"/>
  <c r="G621" i="1"/>
  <c r="G620" i="1"/>
  <c r="H620" i="1" s="1"/>
  <c r="I620" i="1" s="1"/>
  <c r="H619" i="1"/>
  <c r="I619" i="1" s="1"/>
  <c r="G619" i="1"/>
  <c r="I618" i="1"/>
  <c r="G618" i="1"/>
  <c r="H618" i="1" s="1"/>
  <c r="H617" i="1"/>
  <c r="I617" i="1" s="1"/>
  <c r="G617" i="1"/>
  <c r="G616" i="1"/>
  <c r="H616" i="1" s="1"/>
  <c r="I616" i="1" s="1"/>
  <c r="H615" i="1"/>
  <c r="I615" i="1" s="1"/>
  <c r="G615" i="1"/>
  <c r="G614" i="1"/>
  <c r="H614" i="1" s="1"/>
  <c r="I614" i="1" s="1"/>
  <c r="H613" i="1"/>
  <c r="I613" i="1" s="1"/>
  <c r="G613" i="1"/>
  <c r="G612" i="1"/>
  <c r="H612" i="1" s="1"/>
  <c r="I612" i="1" s="1"/>
  <c r="H611" i="1"/>
  <c r="I611" i="1" s="1"/>
  <c r="G611" i="1"/>
  <c r="G610" i="1"/>
  <c r="H610" i="1" s="1"/>
  <c r="I610" i="1" s="1"/>
  <c r="H609" i="1"/>
  <c r="I609" i="1" s="1"/>
  <c r="G609" i="1"/>
  <c r="G608" i="1"/>
  <c r="H608" i="1" s="1"/>
  <c r="I608" i="1" s="1"/>
  <c r="H607" i="1"/>
  <c r="I607" i="1" s="1"/>
  <c r="G607" i="1"/>
  <c r="G606" i="1"/>
  <c r="H606" i="1" s="1"/>
  <c r="I606" i="1" s="1"/>
  <c r="H605" i="1"/>
  <c r="I605" i="1" s="1"/>
  <c r="G605" i="1"/>
  <c r="G604" i="1"/>
  <c r="H604" i="1" s="1"/>
  <c r="I604" i="1" s="1"/>
  <c r="H603" i="1"/>
  <c r="I603" i="1" s="1"/>
  <c r="G603" i="1"/>
  <c r="G602" i="1"/>
  <c r="H602" i="1" s="1"/>
  <c r="I602" i="1" s="1"/>
  <c r="H601" i="1"/>
  <c r="I601" i="1" s="1"/>
  <c r="G601" i="1"/>
  <c r="G600" i="1"/>
  <c r="H600" i="1" s="1"/>
  <c r="I600" i="1" s="1"/>
  <c r="H599" i="1"/>
  <c r="I599" i="1" s="1"/>
  <c r="G599" i="1"/>
  <c r="G598" i="1"/>
  <c r="H598" i="1" s="1"/>
  <c r="I598" i="1" s="1"/>
  <c r="H597" i="1"/>
  <c r="I597" i="1" s="1"/>
  <c r="G597" i="1"/>
  <c r="G596" i="1"/>
  <c r="H596" i="1" s="1"/>
  <c r="I596" i="1" s="1"/>
  <c r="H595" i="1"/>
  <c r="I595" i="1" s="1"/>
  <c r="G595" i="1"/>
  <c r="G594" i="1"/>
  <c r="H594" i="1" s="1"/>
  <c r="I594" i="1" s="1"/>
  <c r="H593" i="1"/>
  <c r="I593" i="1" s="1"/>
  <c r="G593" i="1"/>
  <c r="G592" i="1"/>
  <c r="H592" i="1" s="1"/>
  <c r="I592" i="1" s="1"/>
  <c r="H591" i="1"/>
  <c r="I591" i="1" s="1"/>
  <c r="G591" i="1"/>
  <c r="G590" i="1"/>
  <c r="H590" i="1" s="1"/>
  <c r="I590" i="1" s="1"/>
  <c r="H589" i="1"/>
  <c r="I589" i="1" s="1"/>
  <c r="G589" i="1"/>
  <c r="G588" i="1"/>
  <c r="H588" i="1" s="1"/>
  <c r="I588" i="1" s="1"/>
  <c r="H587" i="1"/>
  <c r="I587" i="1" s="1"/>
  <c r="G587" i="1"/>
  <c r="G586" i="1"/>
  <c r="H586" i="1" s="1"/>
  <c r="I586" i="1" s="1"/>
  <c r="H585" i="1"/>
  <c r="I585" i="1" s="1"/>
  <c r="G585" i="1"/>
  <c r="G584" i="1"/>
  <c r="H584" i="1" s="1"/>
  <c r="I584" i="1" s="1"/>
  <c r="H583" i="1"/>
  <c r="I583" i="1" s="1"/>
  <c r="G583" i="1"/>
  <c r="G582" i="1"/>
  <c r="H582" i="1" s="1"/>
  <c r="I582" i="1" s="1"/>
  <c r="H581" i="1"/>
  <c r="I581" i="1" s="1"/>
  <c r="G581" i="1"/>
  <c r="G580" i="1"/>
  <c r="H580" i="1" s="1"/>
  <c r="I580" i="1" s="1"/>
  <c r="H579" i="1"/>
  <c r="I579" i="1" s="1"/>
  <c r="G579" i="1"/>
  <c r="G578" i="1"/>
  <c r="H578" i="1" s="1"/>
  <c r="I578" i="1" s="1"/>
  <c r="H577" i="1"/>
  <c r="I577" i="1" s="1"/>
  <c r="G577" i="1"/>
  <c r="G576" i="1"/>
  <c r="H576" i="1" s="1"/>
  <c r="I576" i="1" s="1"/>
  <c r="H575" i="1"/>
  <c r="I575" i="1" s="1"/>
  <c r="G575" i="1"/>
  <c r="G574" i="1"/>
  <c r="H574" i="1" s="1"/>
  <c r="I574" i="1" s="1"/>
  <c r="H573" i="1"/>
  <c r="I573" i="1" s="1"/>
  <c r="G573" i="1"/>
  <c r="G572" i="1"/>
  <c r="H572" i="1" s="1"/>
  <c r="I572" i="1" s="1"/>
  <c r="H571" i="1"/>
  <c r="I571" i="1" s="1"/>
  <c r="G571" i="1"/>
  <c r="G570" i="1"/>
  <c r="H570" i="1" s="1"/>
  <c r="I570" i="1" s="1"/>
  <c r="H569" i="1"/>
  <c r="I569" i="1" s="1"/>
  <c r="G569" i="1"/>
  <c r="G568" i="1"/>
  <c r="H568" i="1" s="1"/>
  <c r="I568" i="1" s="1"/>
  <c r="H567" i="1"/>
  <c r="I567" i="1" s="1"/>
  <c r="G567" i="1"/>
  <c r="G566" i="1"/>
  <c r="H566" i="1" s="1"/>
  <c r="I566" i="1" s="1"/>
  <c r="H565" i="1"/>
  <c r="I565" i="1" s="1"/>
  <c r="G565" i="1"/>
  <c r="G564" i="1"/>
  <c r="H564" i="1" s="1"/>
  <c r="I564" i="1" s="1"/>
  <c r="H563" i="1"/>
  <c r="I563" i="1" s="1"/>
  <c r="G563" i="1"/>
  <c r="G562" i="1"/>
  <c r="H562" i="1" s="1"/>
  <c r="I562" i="1" s="1"/>
  <c r="H561" i="1"/>
  <c r="I561" i="1" s="1"/>
  <c r="G561" i="1"/>
  <c r="G560" i="1"/>
  <c r="H560" i="1" s="1"/>
  <c r="I560" i="1" s="1"/>
  <c r="H559" i="1"/>
  <c r="I559" i="1" s="1"/>
  <c r="G559" i="1"/>
  <c r="G558" i="1"/>
  <c r="H558" i="1" s="1"/>
  <c r="I558" i="1" s="1"/>
  <c r="H557" i="1"/>
  <c r="I557" i="1" s="1"/>
  <c r="G557" i="1"/>
  <c r="G556" i="1"/>
  <c r="H556" i="1" s="1"/>
  <c r="I556" i="1" s="1"/>
  <c r="H555" i="1"/>
  <c r="I555" i="1" s="1"/>
  <c r="G555" i="1"/>
  <c r="G554" i="1"/>
  <c r="H554" i="1" s="1"/>
  <c r="I554" i="1" s="1"/>
  <c r="H553" i="1"/>
  <c r="I553" i="1" s="1"/>
  <c r="G553" i="1"/>
  <c r="G552" i="1"/>
  <c r="H552" i="1" s="1"/>
  <c r="I552" i="1" s="1"/>
  <c r="H551" i="1"/>
  <c r="I551" i="1" s="1"/>
  <c r="G551" i="1"/>
  <c r="G550" i="1"/>
  <c r="H550" i="1" s="1"/>
  <c r="I550" i="1" s="1"/>
  <c r="H549" i="1"/>
  <c r="I549" i="1" s="1"/>
  <c r="G549" i="1"/>
  <c r="G548" i="1"/>
  <c r="H548" i="1" s="1"/>
  <c r="I548" i="1" s="1"/>
  <c r="H547" i="1"/>
  <c r="I547" i="1" s="1"/>
  <c r="G547" i="1"/>
  <c r="G546" i="1"/>
  <c r="H546" i="1" s="1"/>
  <c r="I546" i="1" s="1"/>
  <c r="H545" i="1"/>
  <c r="I545" i="1" s="1"/>
  <c r="G545" i="1"/>
  <c r="G544" i="1"/>
  <c r="H544" i="1" s="1"/>
  <c r="I544" i="1" s="1"/>
  <c r="H543" i="1"/>
  <c r="I543" i="1" s="1"/>
  <c r="G543" i="1"/>
  <c r="G542" i="1"/>
  <c r="H542" i="1" s="1"/>
  <c r="I542" i="1" s="1"/>
  <c r="H541" i="1"/>
  <c r="I541" i="1" s="1"/>
  <c r="G541" i="1"/>
  <c r="G540" i="1"/>
  <c r="H540" i="1" s="1"/>
  <c r="I540" i="1" s="1"/>
  <c r="H539" i="1"/>
  <c r="I539" i="1" s="1"/>
  <c r="G539" i="1"/>
  <c r="G538" i="1"/>
  <c r="H538" i="1" s="1"/>
  <c r="I538" i="1" s="1"/>
  <c r="H537" i="1"/>
  <c r="I537" i="1" s="1"/>
  <c r="G537" i="1"/>
  <c r="G536" i="1"/>
  <c r="H536" i="1" s="1"/>
  <c r="I536" i="1" s="1"/>
  <c r="H535" i="1"/>
  <c r="I535" i="1" s="1"/>
  <c r="G535" i="1"/>
  <c r="G534" i="1"/>
  <c r="H534" i="1" s="1"/>
  <c r="I534" i="1" s="1"/>
  <c r="H533" i="1"/>
  <c r="I533" i="1" s="1"/>
  <c r="G533" i="1"/>
  <c r="G532" i="1"/>
  <c r="H532" i="1" s="1"/>
  <c r="I532" i="1" s="1"/>
  <c r="H531" i="1"/>
  <c r="I531" i="1" s="1"/>
  <c r="G531" i="1"/>
  <c r="G530" i="1"/>
  <c r="H530" i="1" s="1"/>
  <c r="I530" i="1" s="1"/>
  <c r="H529" i="1"/>
  <c r="I529" i="1" s="1"/>
  <c r="G529" i="1"/>
  <c r="G528" i="1"/>
  <c r="H528" i="1" s="1"/>
  <c r="I528" i="1" s="1"/>
  <c r="H527" i="1"/>
  <c r="I527" i="1" s="1"/>
  <c r="G527" i="1"/>
  <c r="G526" i="1"/>
  <c r="H526" i="1" s="1"/>
  <c r="I526" i="1" s="1"/>
  <c r="H525" i="1"/>
  <c r="I525" i="1" s="1"/>
  <c r="G525" i="1"/>
  <c r="G524" i="1"/>
  <c r="H524" i="1" s="1"/>
  <c r="I524" i="1" s="1"/>
  <c r="H523" i="1"/>
  <c r="I523" i="1" s="1"/>
  <c r="G523" i="1"/>
  <c r="G522" i="1"/>
  <c r="H522" i="1" s="1"/>
  <c r="I522" i="1" s="1"/>
  <c r="H521" i="1"/>
  <c r="I521" i="1" s="1"/>
  <c r="G521" i="1"/>
  <c r="G520" i="1"/>
  <c r="H520" i="1" s="1"/>
  <c r="I520" i="1" s="1"/>
  <c r="H519" i="1"/>
  <c r="I519" i="1" s="1"/>
  <c r="G519" i="1"/>
  <c r="G518" i="1"/>
  <c r="H518" i="1" s="1"/>
  <c r="I518" i="1" s="1"/>
  <c r="H517" i="1"/>
  <c r="I517" i="1" s="1"/>
  <c r="G517" i="1"/>
  <c r="G516" i="1"/>
  <c r="H516" i="1" s="1"/>
  <c r="I516" i="1" s="1"/>
  <c r="H515" i="1"/>
  <c r="I515" i="1" s="1"/>
  <c r="G515" i="1"/>
  <c r="G514" i="1"/>
  <c r="H514" i="1" s="1"/>
  <c r="I514" i="1" s="1"/>
  <c r="H513" i="1"/>
  <c r="I513" i="1" s="1"/>
  <c r="G513" i="1"/>
  <c r="G512" i="1"/>
  <c r="H512" i="1" s="1"/>
  <c r="I512" i="1" s="1"/>
  <c r="H511" i="1"/>
  <c r="I511" i="1" s="1"/>
  <c r="G511" i="1"/>
  <c r="G510" i="1"/>
  <c r="H510" i="1" s="1"/>
  <c r="I510" i="1" s="1"/>
  <c r="H509" i="1"/>
  <c r="I509" i="1" s="1"/>
  <c r="G509" i="1"/>
  <c r="G508" i="1"/>
  <c r="H508" i="1" s="1"/>
  <c r="I508" i="1" s="1"/>
  <c r="H507" i="1"/>
  <c r="I507" i="1" s="1"/>
  <c r="G507" i="1"/>
  <c r="G506" i="1"/>
  <c r="H506" i="1" s="1"/>
  <c r="I506" i="1" s="1"/>
  <c r="H505" i="1"/>
  <c r="I505" i="1" s="1"/>
  <c r="G505" i="1"/>
  <c r="G504" i="1"/>
  <c r="H504" i="1" s="1"/>
  <c r="I504" i="1" s="1"/>
  <c r="H503" i="1"/>
  <c r="I503" i="1" s="1"/>
  <c r="G503" i="1"/>
  <c r="G502" i="1"/>
  <c r="H502" i="1" s="1"/>
  <c r="I502" i="1" s="1"/>
  <c r="H501" i="1"/>
  <c r="I501" i="1" s="1"/>
  <c r="G501" i="1"/>
  <c r="G500" i="1"/>
  <c r="H500" i="1" s="1"/>
  <c r="I500" i="1" s="1"/>
  <c r="H499" i="1"/>
  <c r="I499" i="1" s="1"/>
  <c r="G499" i="1"/>
  <c r="G498" i="1"/>
  <c r="H498" i="1" s="1"/>
  <c r="I498" i="1" s="1"/>
  <c r="H497" i="1"/>
  <c r="I497" i="1" s="1"/>
  <c r="G497" i="1"/>
  <c r="G496" i="1"/>
  <c r="H496" i="1" s="1"/>
  <c r="I496" i="1" s="1"/>
  <c r="H495" i="1"/>
  <c r="I495" i="1" s="1"/>
  <c r="G495" i="1"/>
  <c r="G494" i="1"/>
  <c r="H494" i="1" s="1"/>
  <c r="I494" i="1" s="1"/>
  <c r="H493" i="1"/>
  <c r="I493" i="1" s="1"/>
  <c r="G493" i="1"/>
  <c r="G492" i="1"/>
  <c r="H492" i="1" s="1"/>
  <c r="I492" i="1" s="1"/>
  <c r="H491" i="1"/>
  <c r="I491" i="1" s="1"/>
  <c r="G491" i="1"/>
  <c r="G490" i="1"/>
  <c r="H490" i="1" s="1"/>
  <c r="I490" i="1" s="1"/>
  <c r="H489" i="1"/>
  <c r="I489" i="1" s="1"/>
  <c r="G489" i="1"/>
  <c r="G488" i="1"/>
  <c r="H488" i="1" s="1"/>
  <c r="I488" i="1" s="1"/>
  <c r="H487" i="1"/>
  <c r="I487" i="1" s="1"/>
  <c r="G487" i="1"/>
  <c r="G486" i="1"/>
  <c r="H486" i="1" s="1"/>
  <c r="I486" i="1" s="1"/>
  <c r="H485" i="1"/>
  <c r="I485" i="1" s="1"/>
  <c r="G485" i="1"/>
  <c r="G484" i="1"/>
  <c r="H484" i="1" s="1"/>
  <c r="I484" i="1" s="1"/>
  <c r="H483" i="1"/>
  <c r="I483" i="1" s="1"/>
  <c r="G483" i="1"/>
  <c r="G482" i="1"/>
  <c r="H482" i="1" s="1"/>
  <c r="I482" i="1" s="1"/>
  <c r="H481" i="1"/>
  <c r="I481" i="1" s="1"/>
  <c r="G481" i="1"/>
  <c r="G480" i="1"/>
  <c r="H480" i="1" s="1"/>
  <c r="I480" i="1" s="1"/>
  <c r="H479" i="1"/>
  <c r="I479" i="1" s="1"/>
  <c r="G479" i="1"/>
  <c r="G478" i="1"/>
  <c r="H478" i="1" s="1"/>
  <c r="I478" i="1" s="1"/>
  <c r="H477" i="1"/>
  <c r="I477" i="1" s="1"/>
  <c r="G477" i="1"/>
  <c r="G476" i="1"/>
  <c r="H476" i="1" s="1"/>
  <c r="I476" i="1" s="1"/>
  <c r="H475" i="1"/>
  <c r="I475" i="1" s="1"/>
  <c r="G475" i="1"/>
  <c r="G474" i="1"/>
  <c r="H474" i="1" s="1"/>
  <c r="I474" i="1" s="1"/>
  <c r="H473" i="1"/>
  <c r="I473" i="1" s="1"/>
  <c r="G473" i="1"/>
  <c r="G472" i="1"/>
  <c r="H472" i="1" s="1"/>
  <c r="I472" i="1" s="1"/>
  <c r="H471" i="1"/>
  <c r="I471" i="1" s="1"/>
  <c r="G471" i="1"/>
  <c r="G470" i="1"/>
  <c r="H470" i="1" s="1"/>
  <c r="I470" i="1" s="1"/>
  <c r="H469" i="1"/>
  <c r="I469" i="1" s="1"/>
  <c r="G469" i="1"/>
  <c r="G468" i="1"/>
  <c r="H468" i="1" s="1"/>
  <c r="I468" i="1" s="1"/>
  <c r="H467" i="1"/>
  <c r="I467" i="1" s="1"/>
  <c r="G467" i="1"/>
  <c r="G466" i="1"/>
  <c r="H466" i="1" s="1"/>
  <c r="I466" i="1" s="1"/>
  <c r="G465" i="1"/>
  <c r="H465" i="1" s="1"/>
  <c r="I465" i="1" s="1"/>
  <c r="G464" i="1"/>
  <c r="H464" i="1" s="1"/>
  <c r="I464" i="1" s="1"/>
  <c r="H463" i="1"/>
  <c r="I463" i="1" s="1"/>
  <c r="G463" i="1"/>
  <c r="G462" i="1"/>
  <c r="H462" i="1" s="1"/>
  <c r="I462" i="1" s="1"/>
  <c r="H461" i="1"/>
  <c r="I461" i="1" s="1"/>
  <c r="G461" i="1"/>
  <c r="G460" i="1"/>
  <c r="H460" i="1" s="1"/>
  <c r="I460" i="1" s="1"/>
  <c r="H459" i="1"/>
  <c r="I459" i="1" s="1"/>
  <c r="G459" i="1"/>
  <c r="G458" i="1"/>
  <c r="H458" i="1" s="1"/>
  <c r="I458" i="1" s="1"/>
  <c r="H457" i="1"/>
  <c r="I457" i="1" s="1"/>
  <c r="G457" i="1"/>
  <c r="G456" i="1"/>
  <c r="H456" i="1" s="1"/>
  <c r="I456" i="1" s="1"/>
  <c r="H455" i="1"/>
  <c r="I455" i="1" s="1"/>
  <c r="G455" i="1"/>
  <c r="G454" i="1"/>
  <c r="H454" i="1" s="1"/>
  <c r="I454" i="1" s="1"/>
  <c r="H453" i="1"/>
  <c r="I453" i="1" s="1"/>
  <c r="G453" i="1"/>
  <c r="G452" i="1"/>
  <c r="H452" i="1" s="1"/>
  <c r="I452" i="1" s="1"/>
  <c r="H451" i="1"/>
  <c r="I451" i="1" s="1"/>
  <c r="G451" i="1"/>
  <c r="G450" i="1"/>
  <c r="H450" i="1" s="1"/>
  <c r="I450" i="1" s="1"/>
  <c r="H449" i="1"/>
  <c r="I449" i="1" s="1"/>
  <c r="G449" i="1"/>
  <c r="G448" i="1"/>
  <c r="H448" i="1" s="1"/>
  <c r="I448" i="1" s="1"/>
  <c r="H447" i="1"/>
  <c r="I447" i="1" s="1"/>
  <c r="G447" i="1"/>
  <c r="G446" i="1"/>
  <c r="H446" i="1" s="1"/>
  <c r="I446" i="1" s="1"/>
  <c r="H445" i="1"/>
  <c r="I445" i="1" s="1"/>
  <c r="G445" i="1"/>
  <c r="G444" i="1"/>
  <c r="H444" i="1" s="1"/>
  <c r="I444" i="1" s="1"/>
  <c r="H443" i="1"/>
  <c r="I443" i="1" s="1"/>
  <c r="G443" i="1"/>
  <c r="G442" i="1"/>
  <c r="H442" i="1" s="1"/>
  <c r="I442" i="1" s="1"/>
  <c r="H441" i="1"/>
  <c r="I441" i="1" s="1"/>
  <c r="G441" i="1"/>
  <c r="G440" i="1"/>
  <c r="H440" i="1" s="1"/>
  <c r="I440" i="1" s="1"/>
  <c r="H439" i="1"/>
  <c r="I439" i="1" s="1"/>
  <c r="G439" i="1"/>
  <c r="G438" i="1"/>
  <c r="H438" i="1" s="1"/>
  <c r="I438" i="1" s="1"/>
  <c r="H437" i="1"/>
  <c r="I437" i="1" s="1"/>
  <c r="G437" i="1"/>
  <c r="G436" i="1"/>
  <c r="H436" i="1" s="1"/>
  <c r="I436" i="1" s="1"/>
  <c r="H435" i="1"/>
  <c r="I435" i="1" s="1"/>
  <c r="G435" i="1"/>
  <c r="G434" i="1"/>
  <c r="H434" i="1" s="1"/>
  <c r="I434" i="1" s="1"/>
  <c r="H433" i="1"/>
  <c r="I433" i="1" s="1"/>
  <c r="G433" i="1"/>
  <c r="G432" i="1"/>
  <c r="H432" i="1" s="1"/>
  <c r="I432" i="1" s="1"/>
  <c r="H431" i="1"/>
  <c r="I431" i="1" s="1"/>
  <c r="G431" i="1"/>
  <c r="G430" i="1"/>
  <c r="H430" i="1" s="1"/>
  <c r="I430" i="1" s="1"/>
  <c r="H429" i="1"/>
  <c r="I429" i="1" s="1"/>
  <c r="G429" i="1"/>
  <c r="G428" i="1"/>
  <c r="H428" i="1" s="1"/>
  <c r="I428" i="1" s="1"/>
  <c r="H427" i="1"/>
  <c r="I427" i="1" s="1"/>
  <c r="G427" i="1"/>
  <c r="G426" i="1"/>
  <c r="H426" i="1" s="1"/>
  <c r="I426" i="1" s="1"/>
  <c r="H425" i="1"/>
  <c r="I425" i="1" s="1"/>
  <c r="G425" i="1"/>
  <c r="G424" i="1"/>
  <c r="H424" i="1" s="1"/>
  <c r="I424" i="1" s="1"/>
  <c r="H423" i="1"/>
  <c r="I423" i="1" s="1"/>
  <c r="G423" i="1"/>
  <c r="G422" i="1"/>
  <c r="H422" i="1" s="1"/>
  <c r="I422" i="1" s="1"/>
  <c r="H421" i="1"/>
  <c r="I421" i="1" s="1"/>
  <c r="G421" i="1"/>
  <c r="G420" i="1"/>
  <c r="H420" i="1" s="1"/>
  <c r="I420" i="1" s="1"/>
  <c r="H419" i="1"/>
  <c r="I419" i="1" s="1"/>
  <c r="G419" i="1"/>
  <c r="G418" i="1"/>
  <c r="H418" i="1" s="1"/>
  <c r="I418" i="1" s="1"/>
  <c r="H417" i="1"/>
  <c r="I417" i="1" s="1"/>
  <c r="G417" i="1"/>
  <c r="I416" i="1"/>
  <c r="G416" i="1"/>
  <c r="H416" i="1" s="1"/>
  <c r="H415" i="1"/>
  <c r="I415" i="1" s="1"/>
  <c r="G415" i="1"/>
  <c r="G414" i="1"/>
  <c r="H414" i="1" s="1"/>
  <c r="I414" i="1" s="1"/>
  <c r="H413" i="1"/>
  <c r="I413" i="1" s="1"/>
  <c r="G413" i="1"/>
  <c r="I412" i="1"/>
  <c r="G412" i="1"/>
  <c r="H412" i="1" s="1"/>
  <c r="H411" i="1"/>
  <c r="I411" i="1" s="1"/>
  <c r="G411" i="1"/>
  <c r="G410" i="1"/>
  <c r="H410" i="1" s="1"/>
  <c r="I410" i="1" s="1"/>
  <c r="H409" i="1"/>
  <c r="I409" i="1" s="1"/>
  <c r="G409" i="1"/>
  <c r="G408" i="1"/>
  <c r="H408" i="1" s="1"/>
  <c r="I408" i="1" s="1"/>
  <c r="H407" i="1"/>
  <c r="I407" i="1" s="1"/>
  <c r="G407" i="1"/>
  <c r="G406" i="1"/>
  <c r="H406" i="1" s="1"/>
  <c r="I406" i="1" s="1"/>
  <c r="H405" i="1"/>
  <c r="I405" i="1" s="1"/>
  <c r="G405" i="1"/>
  <c r="I404" i="1"/>
  <c r="G404" i="1"/>
  <c r="H404" i="1" s="1"/>
  <c r="H403" i="1"/>
  <c r="I403" i="1" s="1"/>
  <c r="G403" i="1"/>
  <c r="G402" i="1"/>
  <c r="H402" i="1" s="1"/>
  <c r="I402" i="1" s="1"/>
  <c r="H401" i="1"/>
  <c r="I401" i="1" s="1"/>
  <c r="G401" i="1"/>
  <c r="I400" i="1"/>
  <c r="G400" i="1"/>
  <c r="H400" i="1" s="1"/>
  <c r="H399" i="1"/>
  <c r="I399" i="1" s="1"/>
  <c r="G399" i="1"/>
  <c r="G398" i="1"/>
  <c r="H398" i="1" s="1"/>
  <c r="I398" i="1" s="1"/>
  <c r="H397" i="1"/>
  <c r="I397" i="1" s="1"/>
  <c r="G397" i="1"/>
  <c r="I396" i="1"/>
  <c r="G396" i="1"/>
  <c r="H396" i="1" s="1"/>
  <c r="H395" i="1"/>
  <c r="I395" i="1" s="1"/>
  <c r="G395" i="1"/>
  <c r="G394" i="1"/>
  <c r="H394" i="1" s="1"/>
  <c r="I394" i="1" s="1"/>
  <c r="H393" i="1"/>
  <c r="I393" i="1" s="1"/>
  <c r="G393" i="1"/>
  <c r="G392" i="1"/>
  <c r="H392" i="1" s="1"/>
  <c r="I392" i="1" s="1"/>
  <c r="H391" i="1"/>
  <c r="I391" i="1" s="1"/>
  <c r="G391" i="1"/>
  <c r="G390" i="1"/>
  <c r="H390" i="1" s="1"/>
  <c r="I390" i="1" s="1"/>
  <c r="H389" i="1"/>
  <c r="I389" i="1" s="1"/>
  <c r="G389" i="1"/>
  <c r="I388" i="1"/>
  <c r="G388" i="1"/>
  <c r="H388" i="1" s="1"/>
  <c r="H387" i="1"/>
  <c r="I387" i="1" s="1"/>
  <c r="G387" i="1"/>
  <c r="G386" i="1"/>
  <c r="H386" i="1" s="1"/>
  <c r="I386" i="1" s="1"/>
  <c r="H385" i="1"/>
  <c r="I385" i="1" s="1"/>
  <c r="G385" i="1"/>
  <c r="I384" i="1"/>
  <c r="G384" i="1"/>
  <c r="H384" i="1" s="1"/>
  <c r="H383" i="1"/>
  <c r="I383" i="1" s="1"/>
  <c r="G383" i="1"/>
  <c r="G382" i="1"/>
  <c r="H382" i="1" s="1"/>
  <c r="I382" i="1" s="1"/>
  <c r="H381" i="1"/>
  <c r="I381" i="1" s="1"/>
  <c r="G381" i="1"/>
  <c r="I380" i="1"/>
  <c r="G380" i="1"/>
  <c r="H380" i="1" s="1"/>
  <c r="H379" i="1"/>
  <c r="I379" i="1" s="1"/>
  <c r="G379" i="1"/>
  <c r="G378" i="1"/>
  <c r="H378" i="1" s="1"/>
  <c r="I378" i="1" s="1"/>
  <c r="H377" i="1"/>
  <c r="I377" i="1" s="1"/>
  <c r="G377" i="1"/>
  <c r="G376" i="1"/>
  <c r="H376" i="1" s="1"/>
  <c r="I376" i="1" s="1"/>
  <c r="H375" i="1"/>
  <c r="I375" i="1" s="1"/>
  <c r="G375" i="1"/>
  <c r="G374" i="1"/>
  <c r="H374" i="1" s="1"/>
  <c r="I374" i="1" s="1"/>
  <c r="H373" i="1"/>
  <c r="I373" i="1" s="1"/>
  <c r="G373" i="1"/>
  <c r="I372" i="1"/>
  <c r="G372" i="1"/>
  <c r="H372" i="1" s="1"/>
  <c r="H371" i="1"/>
  <c r="I371" i="1" s="1"/>
  <c r="G371" i="1"/>
  <c r="G370" i="1"/>
  <c r="H370" i="1" s="1"/>
  <c r="I370" i="1" s="1"/>
  <c r="H369" i="1"/>
  <c r="I369" i="1" s="1"/>
  <c r="G369" i="1"/>
  <c r="I368" i="1"/>
  <c r="G368" i="1"/>
  <c r="H368" i="1" s="1"/>
  <c r="H367" i="1"/>
  <c r="I367" i="1" s="1"/>
  <c r="G367" i="1"/>
  <c r="G366" i="1"/>
  <c r="H366" i="1" s="1"/>
  <c r="I366" i="1" s="1"/>
  <c r="H365" i="1"/>
  <c r="I365" i="1" s="1"/>
  <c r="G365" i="1"/>
  <c r="I364" i="1"/>
  <c r="G364" i="1"/>
  <c r="H364" i="1" s="1"/>
  <c r="H363" i="1"/>
  <c r="I363" i="1" s="1"/>
  <c r="G363" i="1"/>
  <c r="G362" i="1"/>
  <c r="H362" i="1" s="1"/>
  <c r="I362" i="1" s="1"/>
  <c r="H361" i="1"/>
  <c r="I361" i="1" s="1"/>
  <c r="G361" i="1"/>
  <c r="G360" i="1"/>
  <c r="H360" i="1" s="1"/>
  <c r="I360" i="1" s="1"/>
  <c r="H359" i="1"/>
  <c r="I359" i="1" s="1"/>
  <c r="G359" i="1"/>
  <c r="G358" i="1"/>
  <c r="H358" i="1" s="1"/>
  <c r="I358" i="1" s="1"/>
  <c r="H357" i="1"/>
  <c r="I357" i="1" s="1"/>
  <c r="G357" i="1"/>
  <c r="I356" i="1"/>
  <c r="G356" i="1"/>
  <c r="H356" i="1" s="1"/>
  <c r="H355" i="1"/>
  <c r="I355" i="1" s="1"/>
  <c r="G355" i="1"/>
  <c r="G354" i="1"/>
  <c r="H354" i="1" s="1"/>
  <c r="I354" i="1" s="1"/>
  <c r="H353" i="1"/>
  <c r="I353" i="1" s="1"/>
  <c r="G353" i="1"/>
  <c r="I352" i="1"/>
  <c r="G352" i="1"/>
  <c r="H352" i="1" s="1"/>
  <c r="H351" i="1"/>
  <c r="I351" i="1" s="1"/>
  <c r="G351" i="1"/>
  <c r="G350" i="1"/>
  <c r="H350" i="1" s="1"/>
  <c r="I350" i="1" s="1"/>
  <c r="H349" i="1"/>
  <c r="I349" i="1" s="1"/>
  <c r="G349" i="1"/>
  <c r="I348" i="1"/>
  <c r="G348" i="1"/>
  <c r="H348" i="1" s="1"/>
  <c r="H347" i="1"/>
  <c r="I347" i="1" s="1"/>
  <c r="G347" i="1"/>
  <c r="G346" i="1"/>
  <c r="H346" i="1" s="1"/>
  <c r="I346" i="1" s="1"/>
  <c r="H345" i="1"/>
  <c r="I345" i="1" s="1"/>
  <c r="G345" i="1"/>
  <c r="G344" i="1"/>
  <c r="H344" i="1" s="1"/>
  <c r="I344" i="1" s="1"/>
  <c r="H343" i="1"/>
  <c r="I343" i="1" s="1"/>
  <c r="G343" i="1"/>
  <c r="G342" i="1"/>
  <c r="H342" i="1" s="1"/>
  <c r="I342" i="1" s="1"/>
  <c r="H341" i="1"/>
  <c r="I341" i="1" s="1"/>
  <c r="G341" i="1"/>
  <c r="I340" i="1"/>
  <c r="G340" i="1"/>
  <c r="H340" i="1" s="1"/>
  <c r="H339" i="1"/>
  <c r="I339" i="1" s="1"/>
  <c r="G339" i="1"/>
  <c r="G338" i="1"/>
  <c r="H338" i="1" s="1"/>
  <c r="I338" i="1" s="1"/>
  <c r="H337" i="1"/>
  <c r="I337" i="1" s="1"/>
  <c r="G337" i="1"/>
  <c r="I336" i="1"/>
  <c r="G336" i="1"/>
  <c r="H336" i="1" s="1"/>
  <c r="H335" i="1"/>
  <c r="I335" i="1" s="1"/>
  <c r="G335" i="1"/>
  <c r="G334" i="1"/>
  <c r="H334" i="1" s="1"/>
  <c r="I334" i="1" s="1"/>
  <c r="H333" i="1"/>
  <c r="I333" i="1" s="1"/>
  <c r="G333" i="1"/>
  <c r="I332" i="1"/>
  <c r="G332" i="1"/>
  <c r="H332" i="1" s="1"/>
  <c r="H331" i="1"/>
  <c r="I331" i="1" s="1"/>
  <c r="G331" i="1"/>
  <c r="G330" i="1"/>
  <c r="H330" i="1" s="1"/>
  <c r="I330" i="1" s="1"/>
  <c r="H329" i="1"/>
  <c r="I329" i="1" s="1"/>
  <c r="G329" i="1"/>
  <c r="G328" i="1"/>
  <c r="H328" i="1" s="1"/>
  <c r="I328" i="1" s="1"/>
  <c r="H327" i="1"/>
  <c r="I327" i="1" s="1"/>
  <c r="G327" i="1"/>
  <c r="G326" i="1"/>
  <c r="H326" i="1" s="1"/>
  <c r="I326" i="1" s="1"/>
  <c r="H325" i="1"/>
  <c r="I325" i="1" s="1"/>
  <c r="G325" i="1"/>
  <c r="I324" i="1"/>
  <c r="G324" i="1"/>
  <c r="H324" i="1" s="1"/>
  <c r="H323" i="1"/>
  <c r="I323" i="1" s="1"/>
  <c r="G323" i="1"/>
  <c r="G322" i="1"/>
  <c r="H322" i="1" s="1"/>
  <c r="I322" i="1" s="1"/>
  <c r="H321" i="1"/>
  <c r="I321" i="1" s="1"/>
  <c r="G321" i="1"/>
  <c r="I320" i="1"/>
  <c r="G320" i="1"/>
  <c r="H320" i="1" s="1"/>
  <c r="H319" i="1"/>
  <c r="I319" i="1" s="1"/>
  <c r="G319" i="1"/>
  <c r="G318" i="1"/>
  <c r="H318" i="1" s="1"/>
  <c r="I318" i="1" s="1"/>
  <c r="H317" i="1"/>
  <c r="I317" i="1" s="1"/>
  <c r="G317" i="1"/>
  <c r="I316" i="1"/>
  <c r="G316" i="1"/>
  <c r="H316" i="1" s="1"/>
  <c r="H315" i="1"/>
  <c r="I315" i="1" s="1"/>
  <c r="G315" i="1"/>
  <c r="G314" i="1"/>
  <c r="H314" i="1" s="1"/>
  <c r="I314" i="1" s="1"/>
  <c r="H313" i="1"/>
  <c r="I313" i="1" s="1"/>
  <c r="G313" i="1"/>
  <c r="G312" i="1"/>
  <c r="H312" i="1" s="1"/>
  <c r="I312" i="1" s="1"/>
  <c r="H311" i="1"/>
  <c r="I311" i="1" s="1"/>
  <c r="G311" i="1"/>
  <c r="G310" i="1"/>
  <c r="H310" i="1" s="1"/>
  <c r="I310" i="1" s="1"/>
  <c r="H309" i="1"/>
  <c r="I309" i="1" s="1"/>
  <c r="G309" i="1"/>
  <c r="I308" i="1"/>
  <c r="G308" i="1"/>
  <c r="H308" i="1" s="1"/>
  <c r="H307" i="1"/>
  <c r="I307" i="1" s="1"/>
  <c r="G307" i="1"/>
  <c r="G306" i="1"/>
  <c r="H306" i="1" s="1"/>
  <c r="I306" i="1" s="1"/>
  <c r="H305" i="1"/>
  <c r="I305" i="1" s="1"/>
  <c r="G305" i="1"/>
  <c r="I304" i="1"/>
  <c r="G304" i="1"/>
  <c r="H304" i="1" s="1"/>
  <c r="H303" i="1"/>
  <c r="I303" i="1" s="1"/>
  <c r="G303" i="1"/>
  <c r="G302" i="1"/>
  <c r="H302" i="1" s="1"/>
  <c r="I302" i="1" s="1"/>
  <c r="H301" i="1"/>
  <c r="I301" i="1" s="1"/>
  <c r="G301" i="1"/>
  <c r="I300" i="1"/>
  <c r="G300" i="1"/>
  <c r="H300" i="1" s="1"/>
  <c r="H299" i="1"/>
  <c r="I299" i="1" s="1"/>
  <c r="G299" i="1"/>
  <c r="G298" i="1"/>
  <c r="H298" i="1" s="1"/>
  <c r="I298" i="1" s="1"/>
  <c r="H297" i="1"/>
  <c r="I297" i="1" s="1"/>
  <c r="G297" i="1"/>
  <c r="G296" i="1"/>
  <c r="H296" i="1" s="1"/>
  <c r="I296" i="1" s="1"/>
  <c r="H295" i="1"/>
  <c r="I295" i="1" s="1"/>
  <c r="G295" i="1"/>
  <c r="G294" i="1"/>
  <c r="H294" i="1" s="1"/>
  <c r="I294" i="1" s="1"/>
  <c r="H293" i="1"/>
  <c r="I293" i="1" s="1"/>
  <c r="G293" i="1"/>
  <c r="I292" i="1"/>
  <c r="G292" i="1"/>
  <c r="H292" i="1" s="1"/>
  <c r="H291" i="1"/>
  <c r="I291" i="1" s="1"/>
  <c r="G291" i="1"/>
  <c r="G290" i="1"/>
  <c r="H290" i="1" s="1"/>
  <c r="I290" i="1" s="1"/>
  <c r="H289" i="1"/>
  <c r="I289" i="1" s="1"/>
  <c r="G289" i="1"/>
  <c r="I288" i="1"/>
  <c r="G288" i="1"/>
  <c r="H288" i="1" s="1"/>
  <c r="H287" i="1"/>
  <c r="I287" i="1" s="1"/>
  <c r="G287" i="1"/>
  <c r="G286" i="1"/>
  <c r="H286" i="1" s="1"/>
  <c r="I286" i="1" s="1"/>
  <c r="H285" i="1"/>
  <c r="I285" i="1" s="1"/>
  <c r="G285" i="1"/>
  <c r="I284" i="1"/>
  <c r="G284" i="1"/>
  <c r="H284" i="1" s="1"/>
  <c r="H283" i="1"/>
  <c r="I283" i="1" s="1"/>
  <c r="G283" i="1"/>
  <c r="G282" i="1"/>
  <c r="H282" i="1" s="1"/>
  <c r="I282" i="1" s="1"/>
  <c r="H281" i="1"/>
  <c r="I281" i="1" s="1"/>
  <c r="G281" i="1"/>
  <c r="G280" i="1"/>
  <c r="H280" i="1" s="1"/>
  <c r="I280" i="1" s="1"/>
  <c r="H279" i="1"/>
  <c r="I279" i="1" s="1"/>
  <c r="G279" i="1"/>
  <c r="G278" i="1"/>
  <c r="H278" i="1" s="1"/>
  <c r="I278" i="1" s="1"/>
  <c r="H277" i="1"/>
  <c r="I277" i="1" s="1"/>
  <c r="G277" i="1"/>
  <c r="I276" i="1"/>
  <c r="G276" i="1"/>
  <c r="H276" i="1" s="1"/>
  <c r="H275" i="1"/>
  <c r="I275" i="1" s="1"/>
  <c r="G275" i="1"/>
  <c r="G274" i="1"/>
  <c r="H274" i="1" s="1"/>
  <c r="I274" i="1" s="1"/>
  <c r="H273" i="1"/>
  <c r="I273" i="1" s="1"/>
  <c r="G273" i="1"/>
  <c r="I272" i="1"/>
  <c r="G272" i="1"/>
  <c r="H272" i="1" s="1"/>
  <c r="H271" i="1"/>
  <c r="I271" i="1" s="1"/>
  <c r="G271" i="1"/>
  <c r="G270" i="1"/>
  <c r="H270" i="1" s="1"/>
  <c r="I270" i="1" s="1"/>
  <c r="H269" i="1"/>
  <c r="I269" i="1" s="1"/>
  <c r="G269" i="1"/>
  <c r="I268" i="1"/>
  <c r="G268" i="1"/>
  <c r="H268" i="1" s="1"/>
  <c r="H267" i="1"/>
  <c r="I267" i="1" s="1"/>
  <c r="G267" i="1"/>
  <c r="G266" i="1"/>
  <c r="H266" i="1" s="1"/>
  <c r="I266" i="1" s="1"/>
  <c r="H265" i="1"/>
  <c r="I265" i="1" s="1"/>
  <c r="G265" i="1"/>
  <c r="G264" i="1"/>
  <c r="H264" i="1" s="1"/>
  <c r="I264" i="1" s="1"/>
  <c r="H263" i="1"/>
  <c r="I263" i="1" s="1"/>
  <c r="G263" i="1"/>
  <c r="G262" i="1"/>
  <c r="H262" i="1" s="1"/>
  <c r="I262" i="1" s="1"/>
  <c r="H261" i="1"/>
  <c r="I261" i="1" s="1"/>
  <c r="G261" i="1"/>
  <c r="I260" i="1"/>
  <c r="G260" i="1"/>
  <c r="H260" i="1" s="1"/>
  <c r="H259" i="1"/>
  <c r="I259" i="1" s="1"/>
  <c r="G259" i="1"/>
  <c r="G258" i="1"/>
  <c r="H258" i="1" s="1"/>
  <c r="I258" i="1" s="1"/>
  <c r="H257" i="1"/>
  <c r="I257" i="1" s="1"/>
  <c r="G257" i="1"/>
  <c r="I256" i="1"/>
  <c r="G256" i="1"/>
  <c r="H256" i="1" s="1"/>
  <c r="H255" i="1"/>
  <c r="I255" i="1" s="1"/>
  <c r="G255" i="1"/>
  <c r="G254" i="1"/>
  <c r="H254" i="1" s="1"/>
  <c r="I254" i="1" s="1"/>
  <c r="H253" i="1"/>
  <c r="I253" i="1" s="1"/>
  <c r="G253" i="1"/>
  <c r="I252" i="1"/>
  <c r="G252" i="1"/>
  <c r="H252" i="1" s="1"/>
  <c r="H251" i="1"/>
  <c r="I251" i="1" s="1"/>
  <c r="G251" i="1"/>
  <c r="G250" i="1"/>
  <c r="H250" i="1" s="1"/>
  <c r="I250" i="1" s="1"/>
  <c r="H249" i="1"/>
  <c r="I249" i="1" s="1"/>
  <c r="G249" i="1"/>
  <c r="G248" i="1"/>
  <c r="H248" i="1" s="1"/>
  <c r="I248" i="1" s="1"/>
  <c r="H247" i="1"/>
  <c r="I247" i="1" s="1"/>
  <c r="G247" i="1"/>
  <c r="G246" i="1"/>
  <c r="H246" i="1" s="1"/>
  <c r="I246" i="1" s="1"/>
  <c r="H245" i="1"/>
  <c r="I245" i="1" s="1"/>
  <c r="G245" i="1"/>
  <c r="I244" i="1"/>
  <c r="G244" i="1"/>
  <c r="H244" i="1" s="1"/>
  <c r="H243" i="1"/>
  <c r="I243" i="1" s="1"/>
  <c r="G243" i="1"/>
  <c r="G242" i="1"/>
  <c r="H242" i="1" s="1"/>
  <c r="I242" i="1" s="1"/>
  <c r="H241" i="1"/>
  <c r="I241" i="1" s="1"/>
  <c r="G241" i="1"/>
  <c r="I240" i="1"/>
  <c r="G240" i="1"/>
  <c r="H240" i="1" s="1"/>
  <c r="H239" i="1"/>
  <c r="I239" i="1" s="1"/>
  <c r="G239" i="1"/>
  <c r="G238" i="1"/>
  <c r="H238" i="1" s="1"/>
  <c r="I238" i="1" s="1"/>
  <c r="H237" i="1"/>
  <c r="I237" i="1" s="1"/>
  <c r="G237" i="1"/>
  <c r="I236" i="1"/>
  <c r="G236" i="1"/>
  <c r="H236" i="1" s="1"/>
  <c r="H235" i="1"/>
  <c r="I235" i="1" s="1"/>
  <c r="G235" i="1"/>
  <c r="G234" i="1"/>
  <c r="H234" i="1" s="1"/>
  <c r="I234" i="1" s="1"/>
  <c r="H233" i="1"/>
  <c r="I233" i="1" s="1"/>
  <c r="G233" i="1"/>
  <c r="G232" i="1"/>
  <c r="H232" i="1" s="1"/>
  <c r="I232" i="1" s="1"/>
  <c r="H231" i="1"/>
  <c r="I231" i="1" s="1"/>
  <c r="G231" i="1"/>
  <c r="G230" i="1"/>
  <c r="H230" i="1" s="1"/>
  <c r="I230" i="1" s="1"/>
  <c r="H229" i="1"/>
  <c r="I229" i="1" s="1"/>
  <c r="G229" i="1"/>
  <c r="I228" i="1"/>
  <c r="G228" i="1"/>
  <c r="H228" i="1" s="1"/>
  <c r="H227" i="1"/>
  <c r="I227" i="1" s="1"/>
  <c r="G227" i="1"/>
  <c r="G226" i="1"/>
  <c r="H226" i="1" s="1"/>
  <c r="I226" i="1" s="1"/>
  <c r="H225" i="1"/>
  <c r="I225" i="1" s="1"/>
  <c r="G225" i="1"/>
  <c r="I224" i="1"/>
  <c r="G224" i="1"/>
  <c r="H224" i="1" s="1"/>
  <c r="H223" i="1"/>
  <c r="I223" i="1" s="1"/>
  <c r="G223" i="1"/>
  <c r="G222" i="1"/>
  <c r="H222" i="1" s="1"/>
  <c r="I222" i="1" s="1"/>
  <c r="H221" i="1"/>
  <c r="I221" i="1" s="1"/>
  <c r="G221" i="1"/>
  <c r="I220" i="1"/>
  <c r="G220" i="1"/>
  <c r="H220" i="1" s="1"/>
  <c r="H219" i="1"/>
  <c r="I219" i="1" s="1"/>
  <c r="G219" i="1"/>
  <c r="G218" i="1"/>
  <c r="H218" i="1" s="1"/>
  <c r="I218" i="1" s="1"/>
  <c r="H217" i="1"/>
  <c r="I217" i="1" s="1"/>
  <c r="G217" i="1"/>
  <c r="G216" i="1"/>
  <c r="H216" i="1" s="1"/>
  <c r="I216" i="1" s="1"/>
  <c r="H215" i="1"/>
  <c r="I215" i="1" s="1"/>
  <c r="G215" i="1"/>
  <c r="G214" i="1"/>
  <c r="H214" i="1" s="1"/>
  <c r="I214" i="1" s="1"/>
  <c r="H213" i="1"/>
  <c r="I213" i="1" s="1"/>
  <c r="G213" i="1"/>
  <c r="I212" i="1"/>
  <c r="G212" i="1"/>
  <c r="H212" i="1" s="1"/>
  <c r="H211" i="1"/>
  <c r="I211" i="1" s="1"/>
  <c r="G211" i="1"/>
  <c r="G210" i="1"/>
  <c r="H210" i="1" s="1"/>
  <c r="I210" i="1" s="1"/>
  <c r="H209" i="1"/>
  <c r="I209" i="1" s="1"/>
  <c r="G209" i="1"/>
  <c r="I208" i="1"/>
  <c r="G208" i="1"/>
  <c r="H208" i="1" s="1"/>
  <c r="H207" i="1"/>
  <c r="I207" i="1" s="1"/>
  <c r="G207" i="1"/>
  <c r="G206" i="1"/>
  <c r="H206" i="1" s="1"/>
  <c r="I206" i="1" s="1"/>
  <c r="H205" i="1"/>
  <c r="I205" i="1" s="1"/>
  <c r="G205" i="1"/>
  <c r="I204" i="1"/>
  <c r="G204" i="1"/>
  <c r="H204" i="1" s="1"/>
  <c r="H203" i="1"/>
  <c r="I203" i="1" s="1"/>
  <c r="G203" i="1"/>
  <c r="G202" i="1"/>
  <c r="H202" i="1" s="1"/>
  <c r="I202" i="1" s="1"/>
  <c r="H201" i="1"/>
  <c r="I201" i="1" s="1"/>
  <c r="G201" i="1"/>
  <c r="G200" i="1"/>
  <c r="H200" i="1" s="1"/>
  <c r="I200" i="1" s="1"/>
  <c r="H199" i="1"/>
  <c r="I199" i="1" s="1"/>
  <c r="G199" i="1"/>
  <c r="G198" i="1"/>
  <c r="H198" i="1" s="1"/>
  <c r="I198" i="1" s="1"/>
  <c r="H197" i="1"/>
  <c r="I197" i="1" s="1"/>
  <c r="G197" i="1"/>
  <c r="I196" i="1"/>
  <c r="G196" i="1"/>
  <c r="H196" i="1" s="1"/>
  <c r="H195" i="1"/>
  <c r="I195" i="1" s="1"/>
  <c r="G195" i="1"/>
  <c r="G194" i="1"/>
  <c r="H194" i="1" s="1"/>
  <c r="I194" i="1" s="1"/>
  <c r="H193" i="1"/>
  <c r="I193" i="1" s="1"/>
  <c r="G193" i="1"/>
  <c r="I192" i="1"/>
  <c r="G192" i="1"/>
  <c r="H192" i="1" s="1"/>
  <c r="H191" i="1"/>
  <c r="I191" i="1" s="1"/>
  <c r="G191" i="1"/>
  <c r="G190" i="1"/>
  <c r="H190" i="1" s="1"/>
  <c r="I190" i="1" s="1"/>
  <c r="H189" i="1"/>
  <c r="I189" i="1" s="1"/>
  <c r="G189" i="1"/>
  <c r="I188" i="1"/>
  <c r="G188" i="1"/>
  <c r="H188" i="1" s="1"/>
  <c r="H187" i="1"/>
  <c r="I187" i="1" s="1"/>
  <c r="G187" i="1"/>
  <c r="G186" i="1"/>
  <c r="H186" i="1" s="1"/>
  <c r="I186" i="1" s="1"/>
  <c r="H185" i="1"/>
  <c r="I185" i="1" s="1"/>
  <c r="G185" i="1"/>
  <c r="G184" i="1"/>
  <c r="H184" i="1" s="1"/>
  <c r="I184" i="1" s="1"/>
  <c r="H183" i="1"/>
  <c r="I183" i="1" s="1"/>
  <c r="G183" i="1"/>
  <c r="G182" i="1"/>
  <c r="H182" i="1" s="1"/>
  <c r="I182" i="1" s="1"/>
  <c r="H181" i="1"/>
  <c r="I181" i="1" s="1"/>
  <c r="G181" i="1"/>
  <c r="I180" i="1"/>
  <c r="G180" i="1"/>
  <c r="H180" i="1" s="1"/>
  <c r="H179" i="1"/>
  <c r="I179" i="1" s="1"/>
  <c r="G179" i="1"/>
  <c r="G178" i="1"/>
  <c r="H178" i="1" s="1"/>
  <c r="I178" i="1" s="1"/>
  <c r="H177" i="1"/>
  <c r="I177" i="1" s="1"/>
  <c r="G177" i="1"/>
  <c r="I176" i="1"/>
  <c r="G176" i="1"/>
  <c r="H176" i="1" s="1"/>
  <c r="H175" i="1"/>
  <c r="I175" i="1" s="1"/>
  <c r="G175" i="1"/>
  <c r="G174" i="1"/>
  <c r="H174" i="1" s="1"/>
  <c r="I174" i="1" s="1"/>
  <c r="H173" i="1"/>
  <c r="I173" i="1" s="1"/>
  <c r="G173" i="1"/>
  <c r="I172" i="1"/>
  <c r="G172" i="1"/>
  <c r="H172" i="1" s="1"/>
  <c r="H171" i="1"/>
  <c r="I171" i="1" s="1"/>
  <c r="G171" i="1"/>
  <c r="G170" i="1"/>
  <c r="H170" i="1" s="1"/>
  <c r="I170" i="1" s="1"/>
  <c r="H169" i="1"/>
  <c r="I169" i="1" s="1"/>
  <c r="G169" i="1"/>
  <c r="G168" i="1"/>
  <c r="H168" i="1" s="1"/>
  <c r="I168" i="1" s="1"/>
  <c r="H167" i="1"/>
  <c r="I167" i="1" s="1"/>
  <c r="G167" i="1"/>
  <c r="G166" i="1"/>
  <c r="H166" i="1" s="1"/>
  <c r="I166" i="1" s="1"/>
  <c r="H165" i="1"/>
  <c r="I165" i="1" s="1"/>
  <c r="G165" i="1"/>
  <c r="I164" i="1"/>
  <c r="G164" i="1"/>
  <c r="H164" i="1" s="1"/>
  <c r="H163" i="1"/>
  <c r="I163" i="1" s="1"/>
  <c r="G163" i="1"/>
  <c r="G162" i="1"/>
  <c r="H162" i="1" s="1"/>
  <c r="I162" i="1" s="1"/>
  <c r="H161" i="1"/>
  <c r="I161" i="1" s="1"/>
  <c r="G161" i="1"/>
  <c r="I160" i="1"/>
  <c r="G160" i="1"/>
  <c r="H160" i="1" s="1"/>
  <c r="H159" i="1"/>
  <c r="I159" i="1" s="1"/>
  <c r="G159" i="1"/>
  <c r="G158" i="1"/>
  <c r="H158" i="1" s="1"/>
  <c r="I158" i="1" s="1"/>
  <c r="H157" i="1"/>
  <c r="I157" i="1" s="1"/>
  <c r="G157" i="1"/>
  <c r="I156" i="1"/>
  <c r="G156" i="1"/>
  <c r="H156" i="1" s="1"/>
  <c r="H155" i="1"/>
  <c r="I155" i="1" s="1"/>
  <c r="G155" i="1"/>
  <c r="G154" i="1"/>
  <c r="H154" i="1" s="1"/>
  <c r="I154" i="1" s="1"/>
  <c r="H153" i="1"/>
  <c r="I153" i="1" s="1"/>
  <c r="G153" i="1"/>
  <c r="G152" i="1"/>
  <c r="H152" i="1" s="1"/>
  <c r="I152" i="1" s="1"/>
  <c r="H151" i="1"/>
  <c r="I151" i="1" s="1"/>
  <c r="G151" i="1"/>
  <c r="G150" i="1"/>
  <c r="H150" i="1" s="1"/>
  <c r="I150" i="1" s="1"/>
  <c r="H149" i="1"/>
  <c r="I149" i="1" s="1"/>
  <c r="G149" i="1"/>
  <c r="I148" i="1"/>
  <c r="G148" i="1"/>
  <c r="H148" i="1" s="1"/>
  <c r="H147" i="1"/>
  <c r="I147" i="1" s="1"/>
  <c r="G147" i="1"/>
  <c r="G146" i="1"/>
  <c r="H146" i="1" s="1"/>
  <c r="I146" i="1" s="1"/>
  <c r="H145" i="1"/>
  <c r="I145" i="1" s="1"/>
  <c r="G145" i="1"/>
  <c r="I144" i="1"/>
  <c r="G144" i="1"/>
  <c r="H144" i="1" s="1"/>
  <c r="H143" i="1"/>
  <c r="I143" i="1" s="1"/>
  <c r="G143" i="1"/>
  <c r="G142" i="1"/>
  <c r="H142" i="1" s="1"/>
  <c r="I142" i="1" s="1"/>
  <c r="H141" i="1"/>
  <c r="I141" i="1" s="1"/>
  <c r="G141" i="1"/>
  <c r="I140" i="1"/>
  <c r="G140" i="1"/>
  <c r="H140" i="1" s="1"/>
  <c r="H139" i="1"/>
  <c r="I139" i="1" s="1"/>
  <c r="G139" i="1"/>
  <c r="G138" i="1"/>
  <c r="H138" i="1" s="1"/>
  <c r="I138" i="1" s="1"/>
  <c r="H137" i="1"/>
  <c r="I137" i="1" s="1"/>
  <c r="G137" i="1"/>
  <c r="G136" i="1"/>
  <c r="H136" i="1" s="1"/>
  <c r="I136" i="1" s="1"/>
  <c r="H135" i="1"/>
  <c r="I135" i="1" s="1"/>
  <c r="G135" i="1"/>
  <c r="G134" i="1"/>
  <c r="H134" i="1" s="1"/>
  <c r="I134" i="1" s="1"/>
  <c r="H133" i="1"/>
  <c r="I133" i="1" s="1"/>
  <c r="G133" i="1"/>
  <c r="I132" i="1"/>
  <c r="G132" i="1"/>
  <c r="H132" i="1" s="1"/>
  <c r="H131" i="1"/>
  <c r="I131" i="1" s="1"/>
  <c r="G131" i="1"/>
  <c r="G130" i="1"/>
  <c r="H130" i="1" s="1"/>
  <c r="I130" i="1" s="1"/>
  <c r="H129" i="1"/>
  <c r="I129" i="1" s="1"/>
  <c r="G129" i="1"/>
  <c r="I128" i="1"/>
  <c r="G128" i="1"/>
  <c r="H128" i="1" s="1"/>
  <c r="H127" i="1"/>
  <c r="I127" i="1" s="1"/>
  <c r="G127" i="1"/>
  <c r="G126" i="1"/>
  <c r="H126" i="1" s="1"/>
  <c r="I126" i="1" s="1"/>
  <c r="H125" i="1"/>
  <c r="I125" i="1" s="1"/>
  <c r="G125" i="1"/>
  <c r="I124" i="1"/>
  <c r="G124" i="1"/>
  <c r="H124" i="1" s="1"/>
  <c r="H123" i="1"/>
  <c r="I123" i="1" s="1"/>
  <c r="G123" i="1"/>
  <c r="G122" i="1"/>
  <c r="H122" i="1" s="1"/>
  <c r="I122" i="1" s="1"/>
  <c r="H121" i="1"/>
  <c r="I121" i="1" s="1"/>
  <c r="G121" i="1"/>
  <c r="G120" i="1"/>
  <c r="H120" i="1" s="1"/>
  <c r="I120" i="1" s="1"/>
  <c r="H119" i="1"/>
  <c r="I119" i="1" s="1"/>
  <c r="G119" i="1"/>
  <c r="G118" i="1"/>
  <c r="H118" i="1" s="1"/>
  <c r="I118" i="1" s="1"/>
  <c r="H117" i="1"/>
  <c r="I117" i="1" s="1"/>
  <c r="G117" i="1"/>
  <c r="I116" i="1"/>
  <c r="G116" i="1"/>
  <c r="H116" i="1" s="1"/>
  <c r="H115" i="1"/>
  <c r="I115" i="1" s="1"/>
  <c r="G115" i="1"/>
  <c r="G114" i="1"/>
  <c r="H114" i="1" s="1"/>
  <c r="I114" i="1" s="1"/>
  <c r="H113" i="1"/>
  <c r="I113" i="1" s="1"/>
  <c r="G113" i="1"/>
  <c r="I112" i="1"/>
  <c r="G112" i="1"/>
  <c r="H112" i="1" s="1"/>
  <c r="H111" i="1"/>
  <c r="I111" i="1" s="1"/>
  <c r="G111" i="1"/>
  <c r="G110" i="1"/>
  <c r="H110" i="1" s="1"/>
  <c r="I110" i="1" s="1"/>
  <c r="H109" i="1"/>
  <c r="I109" i="1" s="1"/>
  <c r="G109" i="1"/>
  <c r="I108" i="1"/>
  <c r="G108" i="1"/>
  <c r="H108" i="1" s="1"/>
  <c r="H107" i="1"/>
  <c r="I107" i="1" s="1"/>
  <c r="G107" i="1"/>
  <c r="G106" i="1"/>
  <c r="H106" i="1" s="1"/>
  <c r="I106" i="1" s="1"/>
  <c r="H105" i="1"/>
  <c r="I105" i="1" s="1"/>
  <c r="G105" i="1"/>
  <c r="G104" i="1"/>
  <c r="H104" i="1" s="1"/>
  <c r="I104" i="1" s="1"/>
  <c r="H103" i="1"/>
  <c r="I103" i="1" s="1"/>
  <c r="G103" i="1"/>
  <c r="G102" i="1"/>
  <c r="H102" i="1" s="1"/>
  <c r="I102" i="1" s="1"/>
  <c r="H101" i="1"/>
  <c r="I101" i="1" s="1"/>
  <c r="G101" i="1"/>
  <c r="I100" i="1"/>
  <c r="G100" i="1"/>
  <c r="H100" i="1" s="1"/>
  <c r="H99" i="1"/>
  <c r="I99" i="1" s="1"/>
  <c r="G99" i="1"/>
  <c r="G98" i="1"/>
  <c r="H98" i="1" s="1"/>
  <c r="I98" i="1" s="1"/>
  <c r="H97" i="1"/>
  <c r="I97" i="1" s="1"/>
  <c r="G97" i="1"/>
  <c r="I96" i="1"/>
  <c r="G96" i="1"/>
  <c r="H96" i="1" s="1"/>
  <c r="H95" i="1"/>
  <c r="I95" i="1" s="1"/>
  <c r="G95" i="1"/>
  <c r="G94" i="1"/>
  <c r="H94" i="1" s="1"/>
  <c r="I94" i="1" s="1"/>
  <c r="H93" i="1"/>
  <c r="I93" i="1" s="1"/>
  <c r="G93" i="1"/>
  <c r="I92" i="1"/>
  <c r="G92" i="1"/>
  <c r="H92" i="1" s="1"/>
  <c r="H91" i="1"/>
  <c r="I91" i="1" s="1"/>
  <c r="G91" i="1"/>
  <c r="G90" i="1"/>
  <c r="H90" i="1" s="1"/>
  <c r="I90" i="1" s="1"/>
  <c r="H89" i="1"/>
  <c r="I89" i="1" s="1"/>
  <c r="G89" i="1"/>
  <c r="G88" i="1"/>
  <c r="H88" i="1" s="1"/>
  <c r="I88" i="1" s="1"/>
  <c r="H87" i="1"/>
  <c r="I87" i="1" s="1"/>
  <c r="G87" i="1"/>
  <c r="G86" i="1"/>
  <c r="H86" i="1" s="1"/>
  <c r="I86" i="1" s="1"/>
  <c r="H85" i="1"/>
  <c r="I85" i="1" s="1"/>
  <c r="G85" i="1"/>
  <c r="I84" i="1"/>
  <c r="G84" i="1"/>
  <c r="H84" i="1" s="1"/>
  <c r="H83" i="1"/>
  <c r="I83" i="1" s="1"/>
  <c r="G83" i="1"/>
  <c r="G82" i="1"/>
  <c r="H82" i="1" s="1"/>
  <c r="I82" i="1" s="1"/>
  <c r="H81" i="1"/>
  <c r="I81" i="1" s="1"/>
  <c r="G81" i="1"/>
  <c r="I80" i="1"/>
  <c r="G80" i="1"/>
  <c r="H80" i="1" s="1"/>
  <c r="H79" i="1"/>
  <c r="I79" i="1" s="1"/>
  <c r="G79" i="1"/>
  <c r="G78" i="1"/>
  <c r="H78" i="1" s="1"/>
  <c r="I78" i="1" s="1"/>
  <c r="H77" i="1"/>
  <c r="I77" i="1" s="1"/>
  <c r="G77" i="1"/>
  <c r="I76" i="1"/>
  <c r="G76" i="1"/>
  <c r="H76" i="1" s="1"/>
  <c r="H75" i="1"/>
  <c r="I75" i="1" s="1"/>
  <c r="G75" i="1"/>
  <c r="G74" i="1"/>
  <c r="H74" i="1" s="1"/>
  <c r="I74" i="1" s="1"/>
  <c r="H73" i="1"/>
  <c r="I73" i="1" s="1"/>
  <c r="G73" i="1"/>
  <c r="G72" i="1"/>
  <c r="H72" i="1" s="1"/>
  <c r="I72" i="1" s="1"/>
  <c r="H71" i="1"/>
  <c r="I71" i="1" s="1"/>
  <c r="G71" i="1"/>
  <c r="G70" i="1"/>
  <c r="H70" i="1" s="1"/>
  <c r="I70" i="1" s="1"/>
  <c r="H69" i="1"/>
  <c r="I69" i="1" s="1"/>
  <c r="G69" i="1"/>
  <c r="I68" i="1"/>
  <c r="G68" i="1"/>
  <c r="H68" i="1" s="1"/>
  <c r="H67" i="1"/>
  <c r="I67" i="1" s="1"/>
  <c r="G67" i="1"/>
  <c r="G66" i="1"/>
  <c r="H66" i="1" s="1"/>
  <c r="I66" i="1" s="1"/>
  <c r="H65" i="1"/>
  <c r="I65" i="1" s="1"/>
  <c r="G65" i="1"/>
  <c r="I64" i="1"/>
  <c r="G64" i="1"/>
  <c r="H64" i="1" s="1"/>
  <c r="H63" i="1"/>
  <c r="I63" i="1" s="1"/>
  <c r="G63" i="1"/>
  <c r="G62" i="1"/>
  <c r="H62" i="1" s="1"/>
  <c r="I62" i="1" s="1"/>
  <c r="H61" i="1"/>
  <c r="I61" i="1" s="1"/>
  <c r="G61" i="1"/>
  <c r="I60" i="1"/>
  <c r="G60" i="1"/>
  <c r="H60" i="1" s="1"/>
  <c r="H59" i="1"/>
  <c r="I59" i="1" s="1"/>
  <c r="G59" i="1"/>
  <c r="G58" i="1"/>
  <c r="H58" i="1" s="1"/>
  <c r="I58" i="1" s="1"/>
  <c r="H57" i="1"/>
  <c r="I57" i="1" s="1"/>
  <c r="G57" i="1"/>
  <c r="G56" i="1"/>
  <c r="H56" i="1" s="1"/>
  <c r="I56" i="1" s="1"/>
  <c r="H55" i="1"/>
  <c r="I55" i="1" s="1"/>
  <c r="G55" i="1"/>
  <c r="G54" i="1"/>
  <c r="H54" i="1" s="1"/>
  <c r="I54" i="1" s="1"/>
  <c r="H53" i="1"/>
  <c r="I53" i="1" s="1"/>
  <c r="G53" i="1"/>
  <c r="I52" i="1"/>
  <c r="G52" i="1"/>
  <c r="H52" i="1" s="1"/>
  <c r="H51" i="1"/>
  <c r="I51" i="1" s="1"/>
  <c r="G51" i="1"/>
  <c r="G50" i="1"/>
  <c r="H50" i="1" s="1"/>
  <c r="I50" i="1" s="1"/>
  <c r="H49" i="1"/>
  <c r="I49" i="1" s="1"/>
  <c r="G49" i="1"/>
  <c r="I48" i="1"/>
  <c r="G48" i="1"/>
  <c r="H48" i="1" s="1"/>
  <c r="H47" i="1"/>
  <c r="I47" i="1" s="1"/>
  <c r="G47" i="1"/>
  <c r="G46" i="1"/>
  <c r="H46" i="1" s="1"/>
  <c r="I46" i="1" s="1"/>
  <c r="H45" i="1"/>
  <c r="I45" i="1" s="1"/>
  <c r="G45" i="1"/>
  <c r="I44" i="1"/>
  <c r="G44" i="1"/>
  <c r="H44" i="1" s="1"/>
  <c r="H43" i="1"/>
  <c r="I43" i="1" s="1"/>
  <c r="G43" i="1"/>
  <c r="G42" i="1"/>
  <c r="H42" i="1" s="1"/>
  <c r="I42" i="1" s="1"/>
  <c r="H41" i="1"/>
  <c r="I41" i="1" s="1"/>
  <c r="G41" i="1"/>
  <c r="G40" i="1"/>
  <c r="H40" i="1" s="1"/>
  <c r="I40" i="1" s="1"/>
  <c r="H39" i="1"/>
  <c r="I39" i="1" s="1"/>
  <c r="G39" i="1"/>
  <c r="G38" i="1"/>
  <c r="H38" i="1" s="1"/>
  <c r="I38" i="1" s="1"/>
  <c r="H37" i="1"/>
  <c r="I37" i="1" s="1"/>
  <c r="G37" i="1"/>
  <c r="I36" i="1"/>
  <c r="G36" i="1"/>
  <c r="H36" i="1" s="1"/>
  <c r="H35" i="1"/>
  <c r="I35" i="1" s="1"/>
  <c r="G35" i="1"/>
  <c r="G34" i="1"/>
  <c r="H34" i="1" s="1"/>
  <c r="I34" i="1" s="1"/>
  <c r="H33" i="1"/>
  <c r="I33" i="1" s="1"/>
  <c r="G33" i="1"/>
  <c r="I32" i="1"/>
  <c r="G32" i="1"/>
  <c r="H32" i="1" s="1"/>
  <c r="H31" i="1"/>
  <c r="I31" i="1" s="1"/>
  <c r="G31" i="1"/>
  <c r="G30" i="1"/>
  <c r="H30" i="1" s="1"/>
  <c r="I30" i="1" s="1"/>
  <c r="H29" i="1"/>
  <c r="I29" i="1" s="1"/>
  <c r="G29" i="1"/>
  <c r="I28" i="1"/>
  <c r="G28" i="1"/>
  <c r="H28" i="1" s="1"/>
  <c r="H27" i="1"/>
  <c r="I27" i="1" s="1"/>
  <c r="G27" i="1"/>
  <c r="G26" i="1"/>
  <c r="H26" i="1" s="1"/>
  <c r="I26" i="1" s="1"/>
  <c r="H25" i="1"/>
  <c r="I25" i="1" s="1"/>
  <c r="G25" i="1"/>
  <c r="G24" i="1"/>
  <c r="H24" i="1" s="1"/>
  <c r="I24" i="1" s="1"/>
  <c r="H23" i="1"/>
  <c r="I23" i="1" s="1"/>
  <c r="G23" i="1"/>
  <c r="G22" i="1"/>
  <c r="H22" i="1" s="1"/>
  <c r="I22" i="1" s="1"/>
  <c r="H21" i="1"/>
  <c r="I21" i="1" s="1"/>
  <c r="G21" i="1"/>
  <c r="I20" i="1"/>
  <c r="G20" i="1"/>
  <c r="H20" i="1" s="1"/>
  <c r="H19" i="1"/>
  <c r="I19" i="1" s="1"/>
  <c r="G19" i="1"/>
  <c r="G18" i="1"/>
  <c r="H18" i="1" s="1"/>
  <c r="I18" i="1" s="1"/>
  <c r="H17" i="1"/>
  <c r="I17" i="1" s="1"/>
  <c r="G17" i="1"/>
  <c r="I16" i="1"/>
  <c r="G16" i="1"/>
  <c r="H16" i="1" s="1"/>
  <c r="H15" i="1"/>
  <c r="I15" i="1" s="1"/>
  <c r="G15" i="1"/>
  <c r="G14" i="1"/>
  <c r="H14" i="1" s="1"/>
  <c r="I14" i="1" s="1"/>
  <c r="H13" i="1"/>
  <c r="I13" i="1" s="1"/>
  <c r="G13" i="1"/>
  <c r="I12" i="1"/>
  <c r="G12" i="1"/>
  <c r="H12" i="1" s="1"/>
  <c r="H11" i="1"/>
  <c r="I11" i="1" s="1"/>
  <c r="G11" i="1"/>
  <c r="G10" i="1"/>
  <c r="H10" i="1" s="1"/>
  <c r="I10" i="1" s="1"/>
  <c r="H9" i="1"/>
  <c r="I9" i="1" s="1"/>
  <c r="G9" i="1"/>
  <c r="G8" i="1"/>
  <c r="H8" i="1" s="1"/>
  <c r="I8" i="1" s="1"/>
  <c r="M7" i="1"/>
  <c r="I7" i="1"/>
  <c r="G7" i="1"/>
  <c r="H7" i="1" s="1"/>
  <c r="H6" i="1"/>
  <c r="I6" i="1" s="1"/>
  <c r="G6" i="1"/>
  <c r="G5" i="1"/>
  <c r="H5" i="1" s="1"/>
  <c r="I5" i="1" s="1"/>
  <c r="G4" i="1"/>
  <c r="H4" i="1" s="1"/>
  <c r="I4" i="1" s="1"/>
  <c r="H3" i="1"/>
  <c r="I3" i="1" s="1"/>
  <c r="G3" i="1"/>
  <c r="I2" i="1"/>
  <c r="G2" i="1"/>
  <c r="H2" i="1" s="1"/>
  <c r="N4" i="1" l="1"/>
</calcChain>
</file>

<file path=xl/sharedStrings.xml><?xml version="1.0" encoding="utf-8"?>
<sst xmlns="http://schemas.openxmlformats.org/spreadsheetml/2006/main" count="246" uniqueCount="87">
  <si>
    <t>Datetime</t>
  </si>
  <si>
    <t>Date</t>
  </si>
  <si>
    <t>Settlement_Period</t>
  </si>
  <si>
    <t>Forecast_da_inc</t>
  </si>
  <si>
    <t>Settlement_Metering_inc</t>
  </si>
  <si>
    <t>Capacity_inc</t>
  </si>
  <si>
    <t>Error</t>
  </si>
  <si>
    <t>APE</t>
  </si>
  <si>
    <t>Within target forecast errors</t>
  </si>
  <si>
    <t>Forecast Incentive</t>
  </si>
  <si>
    <t>Target</t>
  </si>
  <si>
    <t>Count of within-target forecast errors</t>
  </si>
  <si>
    <t>Number of days in month</t>
  </si>
  <si>
    <t>Number of forecasts in month</t>
  </si>
  <si>
    <t>Below expectation</t>
  </si>
  <si>
    <t>In line with expectation</t>
  </si>
  <si>
    <t>Above expectations</t>
  </si>
  <si>
    <t>Wind Forecasting tab</t>
  </si>
  <si>
    <t>Column</t>
  </si>
  <si>
    <t>Explanation</t>
  </si>
  <si>
    <t>A</t>
  </si>
  <si>
    <t>B</t>
  </si>
  <si>
    <t>C</t>
  </si>
  <si>
    <t>D</t>
  </si>
  <si>
    <t>Day ahead wind forecast MW</t>
  </si>
  <si>
    <t>E</t>
  </si>
  <si>
    <t>settlement metering MW</t>
  </si>
  <si>
    <t>F</t>
  </si>
  <si>
    <t>total capacity MW</t>
  </si>
  <si>
    <t>G</t>
  </si>
  <si>
    <t>Difference between the forecast and settlement metering MW</t>
  </si>
  <si>
    <t>H</t>
  </si>
  <si>
    <t>I</t>
  </si>
  <si>
    <t>if statement to calculate whether the MAE is below or equal to the target. 1 represents the error is less than the target</t>
  </si>
  <si>
    <t>N3</t>
  </si>
  <si>
    <t>Mean absolute error target MW</t>
  </si>
  <si>
    <t>Perfomance</t>
  </si>
  <si>
    <t>N4</t>
  </si>
  <si>
    <t>Count of the number of forecasts that are within the range</t>
  </si>
  <si>
    <t>Perfomance definition</t>
  </si>
  <si>
    <t>K6:P7</t>
  </si>
  <si>
    <t>Taken directly from the forward plan</t>
  </si>
  <si>
    <t>Demand forecasting tab</t>
  </si>
  <si>
    <t>TARGETDATE</t>
  </si>
  <si>
    <t>FP_FRCST</t>
  </si>
  <si>
    <t>Forecast in MW for forecasting point in column C</t>
  </si>
  <si>
    <t>F_Point</t>
  </si>
  <si>
    <t>Forecasting point</t>
  </si>
  <si>
    <t>FP_outturn</t>
  </si>
  <si>
    <t>Outurn MW for forecasting point in column C</t>
  </si>
  <si>
    <t>abs_err_FP</t>
  </si>
  <si>
    <t>Absolute difference between column B and D in MW</t>
  </si>
  <si>
    <t>Month</t>
  </si>
  <si>
    <t>Year</t>
  </si>
  <si>
    <t>No_d_month</t>
  </si>
  <si>
    <t>No_fcasts_month</t>
  </si>
  <si>
    <t>Number of forecasts per month</t>
  </si>
  <si>
    <t>Below_t_limit</t>
  </si>
  <si>
    <t>J</t>
  </si>
  <si>
    <t>Target for count of within target forecast errors within expecations taken from Forward Plan (lower range)</t>
  </si>
  <si>
    <t>On_t_limit</t>
  </si>
  <si>
    <t>K</t>
  </si>
  <si>
    <t>Target for count of within target forecast errors within expecations taken from Forward Plan (upper range)</t>
  </si>
  <si>
    <t>Overnight_m</t>
  </si>
  <si>
    <t>L</t>
  </si>
  <si>
    <t>Absolute error targets per forecasting point</t>
  </si>
  <si>
    <t>Daytime_p</t>
  </si>
  <si>
    <t>M</t>
  </si>
  <si>
    <t>Daytime_m</t>
  </si>
  <si>
    <t>N</t>
  </si>
  <si>
    <t>Evening_p</t>
  </si>
  <si>
    <t>O</t>
  </si>
  <si>
    <t>Threshold</t>
  </si>
  <si>
    <t>P</t>
  </si>
  <si>
    <t>Selects the appropriate forecasting target depending on the forecasting point</t>
  </si>
  <si>
    <t>Success</t>
  </si>
  <si>
    <t>Q</t>
  </si>
  <si>
    <t>True or False statement calculated from if absolute error less than or equal to target (TRUE)</t>
  </si>
  <si>
    <t>Om</t>
  </si>
  <si>
    <t>DM</t>
  </si>
  <si>
    <t>Dm</t>
  </si>
  <si>
    <t>EM</t>
  </si>
  <si>
    <t>absolute error per period MW</t>
  </si>
  <si>
    <t>July</t>
  </si>
  <si>
    <t>0 - 727</t>
  </si>
  <si>
    <t>728 - 760</t>
  </si>
  <si>
    <t>761 - 1488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</si>
</sst>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6" fillId="0" borderId="10" xfId="0" applyFont="1" applyBorder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/>
    <xf numFmtId="22" fontId="0" fillId="0" borderId="0" xfId="0" applyNumberFormat="1"/>
    <xf numFmtId="164" fontId="0" fillId="0" borderId="0" xfId="0" applyNumberFormat="1"/>
    <xf numFmtId="0" fontId="0" fillId="0" borderId="10" xfId="0" applyBorder="1"/>
    <xf numFmtId="0" fontId="16" fillId="0" borderId="10" xfId="0" applyFont="1" applyBorder="1"/>
    <xf numFmtId="0" fontId="16" fillId="0" borderId="10" xfId="0" applyFont="1" applyBorder="1" applyAlignment="1">
      <alignment wrapText="1"/>
    </xf>
    <xf numFmtId="0" fontId="16" fillId="33" borderId="10" xfId="0" applyFont="1" applyFill="1" applyBorder="1"/>
    <xf numFmtId="0" fontId="0" fillId="0" borderId="0" xfId="0"/>
    <xf numFmtId="0" fontId="0" fillId="0" borderId="10" xfId="0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5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52"/>
    <cellStyle name="60% - Accent1 3" xfId="44"/>
    <cellStyle name="60% - Accent2" xfId="25" builtinId="36" customBuiltin="1"/>
    <cellStyle name="60% - Accent2 2" xfId="53"/>
    <cellStyle name="60% - Accent2 3" xfId="45"/>
    <cellStyle name="60% - Accent3" xfId="29" builtinId="40" customBuiltin="1"/>
    <cellStyle name="60% - Accent3 2" xfId="54"/>
    <cellStyle name="60% - Accent3 3" xfId="46"/>
    <cellStyle name="60% - Accent4" xfId="33" builtinId="44" customBuiltin="1"/>
    <cellStyle name="60% - Accent4 2" xfId="55"/>
    <cellStyle name="60% - Accent4 3" xfId="47"/>
    <cellStyle name="60% - Accent5" xfId="37" builtinId="48" customBuiltin="1"/>
    <cellStyle name="60% - Accent5 2" xfId="56"/>
    <cellStyle name="60% - Accent5 3" xfId="48"/>
    <cellStyle name="60% - Accent6" xfId="41" builtinId="52" customBuiltin="1"/>
    <cellStyle name="60% - Accent6 2" xfId="57"/>
    <cellStyle name="60% - Accent6 3" xfId="49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51"/>
    <cellStyle name="Neutral 3" xfId="43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50"/>
    <cellStyle name="Title 3" xfId="42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A34" sqref="A34"/>
    </sheetView>
  </sheetViews>
  <sheetFormatPr defaultRowHeight="15" x14ac:dyDescent="0.25"/>
  <cols>
    <col min="1" max="1" width="24.140625" bestFit="1" customWidth="1"/>
    <col min="3" max="3" width="97.42578125" bestFit="1" customWidth="1"/>
  </cols>
  <sheetData>
    <row r="1" spans="1:3" x14ac:dyDescent="0.25">
      <c r="A1" s="1" t="s">
        <v>17</v>
      </c>
      <c r="B1" s="1" t="s">
        <v>18</v>
      </c>
      <c r="C1" s="1" t="s">
        <v>19</v>
      </c>
    </row>
    <row r="2" spans="1:3" x14ac:dyDescent="0.25">
      <c r="A2" s="4" t="s">
        <v>0</v>
      </c>
      <c r="B2" s="4" t="s">
        <v>20</v>
      </c>
      <c r="C2" s="4"/>
    </row>
    <row r="3" spans="1:3" x14ac:dyDescent="0.25">
      <c r="A3" s="4" t="s">
        <v>1</v>
      </c>
      <c r="B3" s="4" t="s">
        <v>21</v>
      </c>
      <c r="C3" s="4"/>
    </row>
    <row r="4" spans="1:3" x14ac:dyDescent="0.25">
      <c r="A4" s="4" t="s">
        <v>2</v>
      </c>
      <c r="B4" s="4" t="s">
        <v>22</v>
      </c>
      <c r="C4" s="4"/>
    </row>
    <row r="5" spans="1:3" x14ac:dyDescent="0.25">
      <c r="A5" s="4" t="s">
        <v>3</v>
      </c>
      <c r="B5" s="4" t="s">
        <v>23</v>
      </c>
      <c r="C5" s="4" t="s">
        <v>24</v>
      </c>
    </row>
    <row r="6" spans="1:3" x14ac:dyDescent="0.25">
      <c r="A6" s="4" t="s">
        <v>4</v>
      </c>
      <c r="B6" s="4" t="s">
        <v>25</v>
      </c>
      <c r="C6" s="4" t="s">
        <v>26</v>
      </c>
    </row>
    <row r="7" spans="1:3" x14ac:dyDescent="0.25">
      <c r="A7" s="4" t="s">
        <v>5</v>
      </c>
      <c r="B7" s="4" t="s">
        <v>27</v>
      </c>
      <c r="C7" s="4" t="s">
        <v>28</v>
      </c>
    </row>
    <row r="8" spans="1:3" x14ac:dyDescent="0.25">
      <c r="A8" s="4" t="s">
        <v>6</v>
      </c>
      <c r="B8" s="4" t="s">
        <v>29</v>
      </c>
      <c r="C8" s="4" t="s">
        <v>30</v>
      </c>
    </row>
    <row r="9" spans="1:3" x14ac:dyDescent="0.25">
      <c r="A9" s="4" t="s">
        <v>7</v>
      </c>
      <c r="B9" s="4" t="s">
        <v>31</v>
      </c>
      <c r="C9" s="4" t="s">
        <v>82</v>
      </c>
    </row>
    <row r="10" spans="1:3" ht="30" x14ac:dyDescent="0.25">
      <c r="A10" s="2" t="s">
        <v>8</v>
      </c>
      <c r="B10" s="4" t="s">
        <v>32</v>
      </c>
      <c r="C10" s="2" t="s">
        <v>33</v>
      </c>
    </row>
    <row r="11" spans="1:3" x14ac:dyDescent="0.25">
      <c r="A11" s="4" t="s">
        <v>10</v>
      </c>
      <c r="B11" s="4" t="s">
        <v>34</v>
      </c>
      <c r="C11" s="4" t="s">
        <v>35</v>
      </c>
    </row>
    <row r="12" spans="1:3" x14ac:dyDescent="0.25">
      <c r="A12" s="4" t="s">
        <v>36</v>
      </c>
      <c r="B12" s="4" t="s">
        <v>37</v>
      </c>
      <c r="C12" s="4" t="s">
        <v>38</v>
      </c>
    </row>
    <row r="13" spans="1:3" x14ac:dyDescent="0.25">
      <c r="A13" s="4" t="s">
        <v>39</v>
      </c>
      <c r="B13" s="4" t="s">
        <v>40</v>
      </c>
      <c r="C13" s="4" t="s">
        <v>41</v>
      </c>
    </row>
    <row r="15" spans="1:3" x14ac:dyDescent="0.25">
      <c r="A15" s="1" t="s">
        <v>42</v>
      </c>
      <c r="B15" s="1" t="s">
        <v>18</v>
      </c>
      <c r="C15" s="1" t="s">
        <v>19</v>
      </c>
    </row>
    <row r="16" spans="1:3" x14ac:dyDescent="0.25">
      <c r="A16" s="4" t="s">
        <v>43</v>
      </c>
      <c r="B16" s="4" t="s">
        <v>20</v>
      </c>
      <c r="C16" s="4"/>
    </row>
    <row r="17" spans="1:3" x14ac:dyDescent="0.25">
      <c r="A17" s="4" t="s">
        <v>44</v>
      </c>
      <c r="B17" s="4" t="s">
        <v>21</v>
      </c>
      <c r="C17" s="4" t="s">
        <v>45</v>
      </c>
    </row>
    <row r="18" spans="1:3" x14ac:dyDescent="0.25">
      <c r="A18" s="4" t="s">
        <v>46</v>
      </c>
      <c r="B18" s="4" t="s">
        <v>22</v>
      </c>
      <c r="C18" s="4" t="s">
        <v>47</v>
      </c>
    </row>
    <row r="19" spans="1:3" x14ac:dyDescent="0.25">
      <c r="A19" s="4" t="s">
        <v>48</v>
      </c>
      <c r="B19" s="4" t="s">
        <v>23</v>
      </c>
      <c r="C19" s="4" t="s">
        <v>49</v>
      </c>
    </row>
    <row r="20" spans="1:3" x14ac:dyDescent="0.25">
      <c r="A20" s="4" t="s">
        <v>50</v>
      </c>
      <c r="B20" s="4" t="s">
        <v>25</v>
      </c>
      <c r="C20" s="4" t="s">
        <v>51</v>
      </c>
    </row>
    <row r="21" spans="1:3" x14ac:dyDescent="0.25">
      <c r="A21" s="4" t="s">
        <v>52</v>
      </c>
      <c r="B21" s="4" t="s">
        <v>27</v>
      </c>
      <c r="C21" s="4"/>
    </row>
    <row r="22" spans="1:3" x14ac:dyDescent="0.25">
      <c r="A22" s="4" t="s">
        <v>53</v>
      </c>
      <c r="B22" s="4" t="s">
        <v>29</v>
      </c>
      <c r="C22" s="4"/>
    </row>
    <row r="23" spans="1:3" x14ac:dyDescent="0.25">
      <c r="A23" s="4" t="s">
        <v>54</v>
      </c>
      <c r="B23" s="4" t="s">
        <v>31</v>
      </c>
      <c r="C23" s="4" t="s">
        <v>12</v>
      </c>
    </row>
    <row r="24" spans="1:3" x14ac:dyDescent="0.25">
      <c r="A24" s="4" t="s">
        <v>55</v>
      </c>
      <c r="B24" s="4" t="s">
        <v>32</v>
      </c>
      <c r="C24" s="4" t="s">
        <v>56</v>
      </c>
    </row>
    <row r="25" spans="1:3" x14ac:dyDescent="0.25">
      <c r="A25" s="4" t="s">
        <v>57</v>
      </c>
      <c r="B25" s="4" t="s">
        <v>58</v>
      </c>
      <c r="C25" s="4" t="s">
        <v>59</v>
      </c>
    </row>
    <row r="26" spans="1:3" x14ac:dyDescent="0.25">
      <c r="A26" s="4" t="s">
        <v>60</v>
      </c>
      <c r="B26" s="4" t="s">
        <v>61</v>
      </c>
      <c r="C26" s="4" t="s">
        <v>62</v>
      </c>
    </row>
    <row r="27" spans="1:3" x14ac:dyDescent="0.25">
      <c r="A27" s="4" t="s">
        <v>63</v>
      </c>
      <c r="B27" s="4" t="s">
        <v>64</v>
      </c>
      <c r="C27" s="12" t="s">
        <v>65</v>
      </c>
    </row>
    <row r="28" spans="1:3" x14ac:dyDescent="0.25">
      <c r="A28" s="4" t="s">
        <v>66</v>
      </c>
      <c r="B28" s="4" t="s">
        <v>67</v>
      </c>
      <c r="C28" s="12"/>
    </row>
    <row r="29" spans="1:3" x14ac:dyDescent="0.25">
      <c r="A29" s="4" t="s">
        <v>68</v>
      </c>
      <c r="B29" s="4" t="s">
        <v>69</v>
      </c>
      <c r="C29" s="12"/>
    </row>
    <row r="30" spans="1:3" x14ac:dyDescent="0.25">
      <c r="A30" s="4" t="s">
        <v>70</v>
      </c>
      <c r="B30" s="4" t="s">
        <v>71</v>
      </c>
      <c r="C30" s="12"/>
    </row>
    <row r="31" spans="1:3" x14ac:dyDescent="0.25">
      <c r="A31" s="4" t="s">
        <v>72</v>
      </c>
      <c r="B31" s="4" t="s">
        <v>73</v>
      </c>
      <c r="C31" s="4" t="s">
        <v>74</v>
      </c>
    </row>
    <row r="32" spans="1:3" x14ac:dyDescent="0.25">
      <c r="A32" s="4" t="s">
        <v>75</v>
      </c>
      <c r="B32" s="4" t="s">
        <v>76</v>
      </c>
      <c r="C32" s="4" t="s">
        <v>77</v>
      </c>
    </row>
  </sheetData>
  <mergeCells count="1">
    <mergeCell ref="C27:C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9"/>
  <sheetViews>
    <sheetView workbookViewId="0">
      <selection activeCell="J9" sqref="J9"/>
    </sheetView>
  </sheetViews>
  <sheetFormatPr defaultColWidth="17.42578125" defaultRowHeight="15" x14ac:dyDescent="0.25"/>
  <cols>
    <col min="3" max="3" width="18.140625" bestFit="1" customWidth="1"/>
  </cols>
  <sheetData>
    <row r="1" spans="1:17" s="3" customFormat="1" ht="30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3" t="s">
        <v>8</v>
      </c>
      <c r="J1" s="11"/>
      <c r="K1" s="11"/>
      <c r="L1" s="8"/>
      <c r="M1" s="8" t="s">
        <v>9</v>
      </c>
      <c r="N1" s="8"/>
      <c r="O1" s="11"/>
      <c r="P1" s="11"/>
      <c r="Q1" s="11"/>
    </row>
    <row r="2" spans="1:17" x14ac:dyDescent="0.25">
      <c r="A2" s="5">
        <v>43281.958333333336</v>
      </c>
      <c r="B2" s="6">
        <v>43282</v>
      </c>
      <c r="C2" s="11">
        <v>1</v>
      </c>
      <c r="D2" s="11">
        <v>4677.8102449999997</v>
      </c>
      <c r="E2" s="11">
        <v>3554.46</v>
      </c>
      <c r="F2" s="11">
        <v>10814.25</v>
      </c>
      <c r="G2" s="11">
        <f>D2-E2</f>
        <v>1123.3502449999996</v>
      </c>
      <c r="H2" s="11">
        <f>ABS(G2)/F2*100</f>
        <v>10.387685183900869</v>
      </c>
      <c r="I2" s="11">
        <f>IF(H2&lt;=$N$3,1,0)</f>
        <v>0</v>
      </c>
      <c r="J2" s="11"/>
      <c r="K2" s="11"/>
      <c r="L2" s="8"/>
      <c r="M2" s="8"/>
      <c r="N2" s="8"/>
      <c r="O2" s="11"/>
      <c r="P2" s="11"/>
      <c r="Q2" s="11"/>
    </row>
    <row r="3" spans="1:17" x14ac:dyDescent="0.25">
      <c r="A3" s="5">
        <v>43281.979166666664</v>
      </c>
      <c r="B3" s="6">
        <v>43282</v>
      </c>
      <c r="C3" s="11">
        <v>2</v>
      </c>
      <c r="D3" s="11">
        <v>4588.4872949999999</v>
      </c>
      <c r="E3" s="11">
        <v>3506.37</v>
      </c>
      <c r="F3" s="11">
        <v>10814.25</v>
      </c>
      <c r="G3" s="11">
        <f t="shared" ref="G3:G66" si="0">D3-E3</f>
        <v>1082.117295</v>
      </c>
      <c r="H3" s="11">
        <f t="shared" ref="H3:H66" si="1">ABS(G3)/F3*100</f>
        <v>10.006401692211666</v>
      </c>
      <c r="I3" s="11">
        <f t="shared" ref="I3:I66" si="2">IF(H3&lt;=$N$3,1,0)</f>
        <v>0</v>
      </c>
      <c r="J3" s="11"/>
      <c r="K3" s="11"/>
      <c r="L3" s="8" t="s">
        <v>10</v>
      </c>
      <c r="M3" s="8"/>
      <c r="N3" s="8">
        <v>4.28</v>
      </c>
      <c r="O3" s="11"/>
      <c r="P3" s="11"/>
      <c r="Q3" s="11"/>
    </row>
    <row r="4" spans="1:17" ht="45" x14ac:dyDescent="0.25">
      <c r="A4" s="5">
        <v>43282</v>
      </c>
      <c r="B4" s="6">
        <v>43282</v>
      </c>
      <c r="C4" s="11">
        <v>3</v>
      </c>
      <c r="D4" s="11">
        <v>4484.7529050000003</v>
      </c>
      <c r="E4" s="11">
        <v>3506.1439999999998</v>
      </c>
      <c r="F4" s="11">
        <v>10814.25</v>
      </c>
      <c r="G4" s="11">
        <f t="shared" si="0"/>
        <v>978.6089050000005</v>
      </c>
      <c r="H4" s="11">
        <f t="shared" si="1"/>
        <v>9.0492535774556764</v>
      </c>
      <c r="I4" s="11">
        <f t="shared" si="2"/>
        <v>0</v>
      </c>
      <c r="J4" s="11"/>
      <c r="K4" s="11"/>
      <c r="L4" s="9" t="s">
        <v>11</v>
      </c>
      <c r="M4" s="8"/>
      <c r="N4" s="10">
        <f>SUM(I:I)</f>
        <v>1058</v>
      </c>
      <c r="O4" s="11"/>
      <c r="P4" s="11"/>
      <c r="Q4" s="11"/>
    </row>
    <row r="5" spans="1:17" x14ac:dyDescent="0.25">
      <c r="A5" s="5">
        <v>43282.020833333336</v>
      </c>
      <c r="B5" s="6">
        <v>43282</v>
      </c>
      <c r="C5" s="11">
        <v>4</v>
      </c>
      <c r="D5" s="11">
        <v>4366.6070749999999</v>
      </c>
      <c r="E5" s="11">
        <v>3469.88</v>
      </c>
      <c r="F5" s="11">
        <v>10814.25</v>
      </c>
      <c r="G5" s="11">
        <f t="shared" si="0"/>
        <v>896.72707499999979</v>
      </c>
      <c r="H5" s="11">
        <f t="shared" si="1"/>
        <v>8.2920875234066145</v>
      </c>
      <c r="I5" s="11">
        <f t="shared" si="2"/>
        <v>0</v>
      </c>
      <c r="J5" s="11"/>
      <c r="K5" s="11"/>
      <c r="L5" s="11"/>
      <c r="M5" s="11"/>
      <c r="N5" s="11"/>
      <c r="O5" s="11"/>
      <c r="P5" s="11"/>
      <c r="Q5" s="11"/>
    </row>
    <row r="6" spans="1:17" ht="30" x14ac:dyDescent="0.25">
      <c r="A6" s="5">
        <v>43282.041666666664</v>
      </c>
      <c r="B6" s="6">
        <v>43282</v>
      </c>
      <c r="C6" s="11">
        <v>5</v>
      </c>
      <c r="D6" s="11">
        <v>4270.6823999999997</v>
      </c>
      <c r="E6" s="11">
        <v>3534.5239999999999</v>
      </c>
      <c r="F6" s="11">
        <v>10814.25</v>
      </c>
      <c r="G6" s="11">
        <f t="shared" si="0"/>
        <v>736.1583999999998</v>
      </c>
      <c r="H6" s="11">
        <f t="shared" si="1"/>
        <v>6.8072996278059028</v>
      </c>
      <c r="I6" s="11">
        <f t="shared" si="2"/>
        <v>0</v>
      </c>
      <c r="J6" s="11"/>
      <c r="K6" s="7"/>
      <c r="L6" s="9" t="s">
        <v>12</v>
      </c>
      <c r="M6" s="8" t="s">
        <v>13</v>
      </c>
      <c r="N6" s="8" t="s">
        <v>14</v>
      </c>
      <c r="O6" s="8" t="s">
        <v>15</v>
      </c>
      <c r="P6" s="8" t="s">
        <v>16</v>
      </c>
      <c r="Q6" s="11"/>
    </row>
    <row r="7" spans="1:17" x14ac:dyDescent="0.25">
      <c r="A7" s="5">
        <v>43282.0625</v>
      </c>
      <c r="B7" s="6">
        <v>43282</v>
      </c>
      <c r="C7" s="11">
        <v>6</v>
      </c>
      <c r="D7" s="11">
        <v>4196.9788799999997</v>
      </c>
      <c r="E7" s="11">
        <v>3586.3139999999999</v>
      </c>
      <c r="F7" s="11">
        <v>10814.25</v>
      </c>
      <c r="G7" s="11">
        <f t="shared" si="0"/>
        <v>610.66487999999981</v>
      </c>
      <c r="H7" s="11">
        <f t="shared" si="1"/>
        <v>5.6468537346556609</v>
      </c>
      <c r="I7" s="11">
        <f t="shared" si="2"/>
        <v>0</v>
      </c>
      <c r="J7" s="11"/>
      <c r="K7" s="8" t="s">
        <v>83</v>
      </c>
      <c r="L7" s="7">
        <v>31</v>
      </c>
      <c r="M7" s="7">
        <f>L7*48</f>
        <v>1488</v>
      </c>
      <c r="N7" s="7" t="s">
        <v>84</v>
      </c>
      <c r="O7" s="7" t="s">
        <v>85</v>
      </c>
      <c r="P7" s="7" t="s">
        <v>86</v>
      </c>
      <c r="Q7" s="11"/>
    </row>
    <row r="8" spans="1:17" x14ac:dyDescent="0.25">
      <c r="A8" s="5">
        <v>43282.083333333336</v>
      </c>
      <c r="B8" s="6">
        <v>43282</v>
      </c>
      <c r="C8" s="11">
        <v>7</v>
      </c>
      <c r="D8" s="11">
        <v>4133.9833150000004</v>
      </c>
      <c r="E8" s="11">
        <v>3533.9920000000002</v>
      </c>
      <c r="F8" s="11">
        <v>10814.25</v>
      </c>
      <c r="G8" s="11">
        <f t="shared" si="0"/>
        <v>599.99131500000021</v>
      </c>
      <c r="H8" s="11">
        <f t="shared" si="1"/>
        <v>5.5481546570497278</v>
      </c>
      <c r="I8" s="11">
        <f t="shared" si="2"/>
        <v>0</v>
      </c>
      <c r="J8" s="11"/>
      <c r="K8" s="11"/>
      <c r="L8" s="11"/>
      <c r="M8" s="11"/>
      <c r="N8" s="11"/>
      <c r="O8" s="11"/>
      <c r="P8" s="11"/>
      <c r="Q8" s="11"/>
    </row>
    <row r="9" spans="1:17" x14ac:dyDescent="0.25">
      <c r="A9" s="5">
        <v>43282.104166666664</v>
      </c>
      <c r="B9" s="6">
        <v>43282</v>
      </c>
      <c r="C9" s="11">
        <v>8</v>
      </c>
      <c r="D9" s="11">
        <v>4081.6957050000001</v>
      </c>
      <c r="E9" s="11">
        <v>3481.36</v>
      </c>
      <c r="F9" s="11">
        <v>10814.25</v>
      </c>
      <c r="G9" s="11">
        <f t="shared" si="0"/>
        <v>600.33570499999996</v>
      </c>
      <c r="H9" s="11">
        <f t="shared" si="1"/>
        <v>5.5513392514506323</v>
      </c>
      <c r="I9" s="11">
        <f t="shared" si="2"/>
        <v>0</v>
      </c>
      <c r="J9" s="11"/>
      <c r="K9" s="11"/>
      <c r="L9" s="11"/>
      <c r="M9" s="11"/>
      <c r="N9" s="11"/>
      <c r="O9" s="11"/>
      <c r="P9" s="11"/>
      <c r="Q9" s="11"/>
    </row>
    <row r="10" spans="1:17" x14ac:dyDescent="0.25">
      <c r="A10" s="5">
        <v>43282.125</v>
      </c>
      <c r="B10" s="6">
        <v>43282</v>
      </c>
      <c r="C10" s="11">
        <v>9</v>
      </c>
      <c r="D10" s="11">
        <v>4033.1852374999999</v>
      </c>
      <c r="E10" s="11">
        <v>3322.5</v>
      </c>
      <c r="F10" s="11">
        <v>10814.25</v>
      </c>
      <c r="G10" s="11">
        <f t="shared" si="0"/>
        <v>710.68523749999986</v>
      </c>
      <c r="H10" s="11">
        <f t="shared" si="1"/>
        <v>6.5717478096030693</v>
      </c>
      <c r="I10" s="11">
        <f t="shared" si="2"/>
        <v>0</v>
      </c>
      <c r="J10" s="11"/>
      <c r="K10" s="11"/>
      <c r="L10" s="11"/>
      <c r="M10" s="11"/>
      <c r="N10" s="11"/>
      <c r="O10" s="11"/>
      <c r="P10" s="11"/>
      <c r="Q10" s="11"/>
    </row>
    <row r="11" spans="1:17" x14ac:dyDescent="0.25">
      <c r="A11" s="5">
        <v>43282.145833333336</v>
      </c>
      <c r="B11" s="6">
        <v>43282</v>
      </c>
      <c r="C11" s="11">
        <v>10</v>
      </c>
      <c r="D11" s="11">
        <v>3988.4519125000002</v>
      </c>
      <c r="E11" s="11">
        <v>3270.6559999999999</v>
      </c>
      <c r="F11" s="11">
        <v>10814.25</v>
      </c>
      <c r="G11" s="11">
        <f t="shared" si="0"/>
        <v>717.79591250000021</v>
      </c>
      <c r="H11" s="11">
        <f t="shared" si="1"/>
        <v>6.6375006357352593</v>
      </c>
      <c r="I11" s="11">
        <f t="shared" si="2"/>
        <v>0</v>
      </c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5">
        <v>43282.166666666664</v>
      </c>
      <c r="B12" s="6">
        <v>43282</v>
      </c>
      <c r="C12" s="11">
        <v>11</v>
      </c>
      <c r="D12" s="11">
        <v>3940.6821224999999</v>
      </c>
      <c r="E12" s="11">
        <v>3164.2539999999999</v>
      </c>
      <c r="F12" s="11">
        <v>10814.25</v>
      </c>
      <c r="G12" s="11">
        <f t="shared" si="0"/>
        <v>776.42812249999997</v>
      </c>
      <c r="H12" s="11">
        <f t="shared" si="1"/>
        <v>7.1796760986661115</v>
      </c>
      <c r="I12" s="11">
        <f t="shared" si="2"/>
        <v>0</v>
      </c>
      <c r="J12" s="11"/>
      <c r="K12" s="11"/>
      <c r="L12" s="11"/>
      <c r="M12" s="11"/>
      <c r="N12" s="11"/>
      <c r="O12" s="11"/>
      <c r="P12" s="11"/>
      <c r="Q12" s="11"/>
    </row>
    <row r="13" spans="1:17" x14ac:dyDescent="0.25">
      <c r="A13" s="5">
        <v>43282.1875</v>
      </c>
      <c r="B13" s="6">
        <v>43282</v>
      </c>
      <c r="C13" s="11">
        <v>12</v>
      </c>
      <c r="D13" s="11">
        <v>3889.8758674999999</v>
      </c>
      <c r="E13" s="11">
        <v>2950.9879999999998</v>
      </c>
      <c r="F13" s="11">
        <v>10814.25</v>
      </c>
      <c r="G13" s="11">
        <f t="shared" si="0"/>
        <v>938.88786750000008</v>
      </c>
      <c r="H13" s="11">
        <f t="shared" si="1"/>
        <v>8.681950828767599</v>
      </c>
      <c r="I13" s="11">
        <f t="shared" si="2"/>
        <v>0</v>
      </c>
      <c r="J13" s="11"/>
      <c r="K13" s="11"/>
      <c r="L13" s="11"/>
      <c r="M13" s="11"/>
      <c r="N13" s="11"/>
      <c r="O13" s="11"/>
      <c r="P13" s="11"/>
      <c r="Q13" s="11"/>
    </row>
    <row r="14" spans="1:17" x14ac:dyDescent="0.25">
      <c r="A14" s="5">
        <v>43282.208333333336</v>
      </c>
      <c r="B14" s="6">
        <v>43282</v>
      </c>
      <c r="C14" s="11">
        <v>13</v>
      </c>
      <c r="D14" s="11">
        <v>3826.6365225</v>
      </c>
      <c r="E14" s="11">
        <v>2820.28</v>
      </c>
      <c r="F14" s="11">
        <v>10814.25</v>
      </c>
      <c r="G14" s="11">
        <f t="shared" si="0"/>
        <v>1006.3565224999998</v>
      </c>
      <c r="H14" s="11">
        <f t="shared" si="1"/>
        <v>9.3058374135977964</v>
      </c>
      <c r="I14" s="11">
        <f t="shared" si="2"/>
        <v>0</v>
      </c>
      <c r="J14" s="11"/>
      <c r="K14" s="11"/>
      <c r="L14" s="11"/>
      <c r="M14" s="11"/>
      <c r="N14" s="11"/>
      <c r="O14" s="11"/>
      <c r="P14" s="11"/>
      <c r="Q14" s="11"/>
    </row>
    <row r="15" spans="1:17" x14ac:dyDescent="0.25">
      <c r="A15" s="5">
        <v>43282.229166666664</v>
      </c>
      <c r="B15" s="6">
        <v>43282</v>
      </c>
      <c r="C15" s="11">
        <v>14</v>
      </c>
      <c r="D15" s="11">
        <v>3750.9640875</v>
      </c>
      <c r="E15" s="11">
        <v>2698.6439999999998</v>
      </c>
      <c r="F15" s="11">
        <v>10814.25</v>
      </c>
      <c r="G15" s="11">
        <f t="shared" si="0"/>
        <v>1052.3200875000002</v>
      </c>
      <c r="H15" s="11">
        <f t="shared" si="1"/>
        <v>9.7308651778902853</v>
      </c>
      <c r="I15" s="11">
        <f t="shared" si="2"/>
        <v>0</v>
      </c>
      <c r="J15" s="11"/>
      <c r="K15" s="11"/>
      <c r="L15" s="11"/>
      <c r="M15" s="11"/>
      <c r="N15" s="11"/>
      <c r="O15" s="11"/>
      <c r="P15" s="11"/>
      <c r="Q15" s="11"/>
    </row>
    <row r="16" spans="1:17" x14ac:dyDescent="0.25">
      <c r="A16" s="5">
        <v>43282.25</v>
      </c>
      <c r="B16" s="6">
        <v>43282</v>
      </c>
      <c r="C16" s="11">
        <v>15</v>
      </c>
      <c r="D16" s="11">
        <v>3689.4200300000002</v>
      </c>
      <c r="E16" s="11">
        <v>2584.34</v>
      </c>
      <c r="F16" s="11">
        <v>10814.25</v>
      </c>
      <c r="G16" s="11">
        <f t="shared" si="0"/>
        <v>1105.0800300000001</v>
      </c>
      <c r="H16" s="11">
        <f t="shared" si="1"/>
        <v>10.218739441015327</v>
      </c>
      <c r="I16" s="11">
        <f t="shared" si="2"/>
        <v>0</v>
      </c>
      <c r="J16" s="11"/>
      <c r="K16" s="11"/>
      <c r="L16" s="11"/>
      <c r="M16" s="11"/>
      <c r="N16" s="11"/>
      <c r="O16" s="11"/>
      <c r="P16" s="11"/>
      <c r="Q16" s="11"/>
    </row>
    <row r="17" spans="1:17" x14ac:dyDescent="0.25">
      <c r="A17" s="5">
        <v>43282.270833333336</v>
      </c>
      <c r="B17" s="6">
        <v>43282</v>
      </c>
      <c r="C17" s="11">
        <v>16</v>
      </c>
      <c r="D17" s="11">
        <v>3642.0043500000002</v>
      </c>
      <c r="E17" s="11">
        <v>2429.8939999999998</v>
      </c>
      <c r="F17" s="11">
        <v>10814.25</v>
      </c>
      <c r="G17" s="11">
        <f t="shared" si="0"/>
        <v>1212.1103500000004</v>
      </c>
      <c r="H17" s="11">
        <f t="shared" si="1"/>
        <v>11.208455047737942</v>
      </c>
      <c r="I17" s="11">
        <f t="shared" si="2"/>
        <v>0</v>
      </c>
      <c r="J17" s="11"/>
      <c r="K17" s="11"/>
      <c r="L17" s="11"/>
      <c r="M17" s="11"/>
      <c r="N17" s="11"/>
      <c r="O17" s="11"/>
      <c r="P17" s="11"/>
      <c r="Q17" s="11"/>
    </row>
    <row r="18" spans="1:17" x14ac:dyDescent="0.25">
      <c r="A18" s="5">
        <v>43282.291666666664</v>
      </c>
      <c r="B18" s="6">
        <v>43282</v>
      </c>
      <c r="C18" s="11">
        <v>17</v>
      </c>
      <c r="D18" s="11">
        <v>3612.00306</v>
      </c>
      <c r="E18" s="11">
        <v>2248.9259999999999</v>
      </c>
      <c r="F18" s="11">
        <v>10814.25</v>
      </c>
      <c r="G18" s="11">
        <f t="shared" si="0"/>
        <v>1363.0770600000001</v>
      </c>
      <c r="H18" s="11">
        <f t="shared" si="1"/>
        <v>12.604453013385116</v>
      </c>
      <c r="I18" s="11">
        <f t="shared" si="2"/>
        <v>0</v>
      </c>
      <c r="J18" s="11"/>
      <c r="K18" s="11"/>
      <c r="L18" s="11"/>
      <c r="M18" s="11"/>
      <c r="N18" s="11"/>
      <c r="O18" s="11"/>
      <c r="P18" s="11"/>
      <c r="Q18" s="11"/>
    </row>
    <row r="19" spans="1:17" x14ac:dyDescent="0.25">
      <c r="A19" s="5">
        <v>43282.3125</v>
      </c>
      <c r="B19" s="6">
        <v>43282</v>
      </c>
      <c r="C19" s="11">
        <v>18</v>
      </c>
      <c r="D19" s="11">
        <v>3599.4161600000002</v>
      </c>
      <c r="E19" s="11">
        <v>2027.742</v>
      </c>
      <c r="F19" s="11">
        <v>10814.25</v>
      </c>
      <c r="G19" s="11">
        <f t="shared" si="0"/>
        <v>1571.6741600000003</v>
      </c>
      <c r="H19" s="11">
        <f t="shared" si="1"/>
        <v>14.533362554037499</v>
      </c>
      <c r="I19" s="11">
        <f t="shared" si="2"/>
        <v>0</v>
      </c>
      <c r="J19" s="11"/>
      <c r="K19" s="11"/>
      <c r="L19" s="11"/>
      <c r="M19" s="11"/>
      <c r="N19" s="11"/>
      <c r="O19" s="11"/>
      <c r="P19" s="11"/>
      <c r="Q19" s="11"/>
    </row>
    <row r="20" spans="1:17" x14ac:dyDescent="0.25">
      <c r="A20" s="5">
        <v>43282.333333333336</v>
      </c>
      <c r="B20" s="6">
        <v>43282</v>
      </c>
      <c r="C20" s="11">
        <v>19</v>
      </c>
      <c r="D20" s="11">
        <v>3582.6292125</v>
      </c>
      <c r="E20" s="11">
        <v>1917.162</v>
      </c>
      <c r="F20" s="11">
        <v>10814.25</v>
      </c>
      <c r="G20" s="11">
        <f t="shared" si="0"/>
        <v>1665.4672125</v>
      </c>
      <c r="H20" s="11">
        <f t="shared" si="1"/>
        <v>15.400672376725154</v>
      </c>
      <c r="I20" s="11">
        <f t="shared" si="2"/>
        <v>0</v>
      </c>
      <c r="J20" s="11"/>
      <c r="K20" s="11"/>
      <c r="L20" s="11"/>
      <c r="M20" s="11"/>
      <c r="N20" s="11"/>
      <c r="O20" s="11"/>
      <c r="P20" s="11"/>
      <c r="Q20" s="11"/>
    </row>
    <row r="21" spans="1:17" x14ac:dyDescent="0.25">
      <c r="A21" s="5">
        <v>43282.354166666664</v>
      </c>
      <c r="B21" s="6">
        <v>43282</v>
      </c>
      <c r="C21" s="11">
        <v>20</v>
      </c>
      <c r="D21" s="11">
        <v>3561.6422174999998</v>
      </c>
      <c r="E21" s="11">
        <v>2026.1479999999999</v>
      </c>
      <c r="F21" s="11">
        <v>10814.25</v>
      </c>
      <c r="G21" s="11">
        <f t="shared" si="0"/>
        <v>1535.4942174999999</v>
      </c>
      <c r="H21" s="11">
        <f t="shared" si="1"/>
        <v>14.198804517187968</v>
      </c>
      <c r="I21" s="11">
        <f t="shared" si="2"/>
        <v>0</v>
      </c>
      <c r="J21" s="11"/>
      <c r="K21" s="11"/>
      <c r="L21" s="11"/>
      <c r="M21" s="11"/>
      <c r="N21" s="11"/>
      <c r="O21" s="11"/>
      <c r="P21" s="11"/>
      <c r="Q21" s="11"/>
    </row>
    <row r="22" spans="1:17" x14ac:dyDescent="0.25">
      <c r="A22" s="5">
        <v>43282.375</v>
      </c>
      <c r="B22" s="6">
        <v>43282</v>
      </c>
      <c r="C22" s="11">
        <v>21</v>
      </c>
      <c r="D22" s="11">
        <v>3549.45847</v>
      </c>
      <c r="E22" s="11">
        <v>2059.7600000000002</v>
      </c>
      <c r="F22" s="11">
        <v>10814.25</v>
      </c>
      <c r="G22" s="11">
        <f t="shared" si="0"/>
        <v>1489.6984699999998</v>
      </c>
      <c r="H22" s="11">
        <f t="shared" si="1"/>
        <v>13.775328571098317</v>
      </c>
      <c r="I22" s="11">
        <f t="shared" si="2"/>
        <v>0</v>
      </c>
      <c r="J22" s="11"/>
      <c r="K22" s="11"/>
      <c r="L22" s="11"/>
      <c r="M22" s="11"/>
      <c r="N22" s="11"/>
      <c r="O22" s="11"/>
      <c r="P22" s="11"/>
      <c r="Q22" s="11"/>
    </row>
    <row r="23" spans="1:17" x14ac:dyDescent="0.25">
      <c r="A23" s="5">
        <v>43282.395833333336</v>
      </c>
      <c r="B23" s="6">
        <v>43282</v>
      </c>
      <c r="C23" s="11">
        <v>22</v>
      </c>
      <c r="D23" s="11">
        <v>3546.0779699999998</v>
      </c>
      <c r="E23" s="11">
        <v>1998.7360000000001</v>
      </c>
      <c r="F23" s="11">
        <v>10814.25</v>
      </c>
      <c r="G23" s="11">
        <f t="shared" si="0"/>
        <v>1547.3419699999997</v>
      </c>
      <c r="H23" s="11">
        <f t="shared" si="1"/>
        <v>14.308361375037565</v>
      </c>
      <c r="I23" s="11">
        <f t="shared" si="2"/>
        <v>0</v>
      </c>
      <c r="J23" s="11"/>
      <c r="K23" s="11"/>
      <c r="L23" s="11"/>
      <c r="M23" s="11"/>
      <c r="N23" s="11"/>
      <c r="O23" s="11"/>
      <c r="P23" s="11"/>
      <c r="Q23" s="11"/>
    </row>
    <row r="24" spans="1:17" x14ac:dyDescent="0.25">
      <c r="A24" s="5">
        <v>43282.416666666664</v>
      </c>
      <c r="B24" s="6">
        <v>43282</v>
      </c>
      <c r="C24" s="11">
        <v>23</v>
      </c>
      <c r="D24" s="11">
        <v>3574.1585424999998</v>
      </c>
      <c r="E24" s="11">
        <v>2134.0479999999998</v>
      </c>
      <c r="F24" s="11">
        <v>10814.25</v>
      </c>
      <c r="G24" s="11">
        <f t="shared" si="0"/>
        <v>1440.1105425000001</v>
      </c>
      <c r="H24" s="11">
        <f t="shared" si="1"/>
        <v>13.316786115541992</v>
      </c>
      <c r="I24" s="11">
        <f t="shared" si="2"/>
        <v>0</v>
      </c>
      <c r="J24" s="11"/>
      <c r="K24" s="11"/>
      <c r="L24" s="11"/>
      <c r="M24" s="11"/>
      <c r="N24" s="11"/>
      <c r="O24" s="11"/>
      <c r="P24" s="11"/>
      <c r="Q24" s="11"/>
    </row>
    <row r="25" spans="1:17" x14ac:dyDescent="0.25">
      <c r="A25" s="5">
        <v>43282.4375</v>
      </c>
      <c r="B25" s="6">
        <v>43282</v>
      </c>
      <c r="C25" s="11">
        <v>24</v>
      </c>
      <c r="D25" s="11">
        <v>3633.7001875000001</v>
      </c>
      <c r="E25" s="11">
        <v>2234.788</v>
      </c>
      <c r="F25" s="11">
        <v>10814.25</v>
      </c>
      <c r="G25" s="11">
        <f t="shared" si="0"/>
        <v>1398.9121875000001</v>
      </c>
      <c r="H25" s="11">
        <f t="shared" si="1"/>
        <v>12.93582252583397</v>
      </c>
      <c r="I25" s="11">
        <f t="shared" si="2"/>
        <v>0</v>
      </c>
      <c r="J25" s="11"/>
      <c r="K25" s="11"/>
      <c r="L25" s="11"/>
      <c r="M25" s="11"/>
      <c r="N25" s="11"/>
      <c r="O25" s="11"/>
      <c r="P25" s="11"/>
      <c r="Q25" s="11"/>
    </row>
    <row r="26" spans="1:17" x14ac:dyDescent="0.25">
      <c r="A26" s="5">
        <v>43282.458333333336</v>
      </c>
      <c r="B26" s="6">
        <v>43282</v>
      </c>
      <c r="C26" s="11">
        <v>25</v>
      </c>
      <c r="D26" s="11">
        <v>3704.9459750000001</v>
      </c>
      <c r="E26" s="11">
        <v>2442.9</v>
      </c>
      <c r="F26" s="11">
        <v>10814.25</v>
      </c>
      <c r="G26" s="11">
        <f t="shared" si="0"/>
        <v>1262.045975</v>
      </c>
      <c r="H26" s="11">
        <f t="shared" si="1"/>
        <v>11.670212682340431</v>
      </c>
      <c r="I26" s="11">
        <f t="shared" si="2"/>
        <v>0</v>
      </c>
      <c r="J26" s="11"/>
      <c r="K26" s="11"/>
      <c r="L26" s="11"/>
      <c r="M26" s="11"/>
      <c r="N26" s="11"/>
      <c r="O26" s="11"/>
      <c r="P26" s="11"/>
      <c r="Q26" s="11"/>
    </row>
    <row r="27" spans="1:17" x14ac:dyDescent="0.25">
      <c r="A27" s="5">
        <v>43282.479166666664</v>
      </c>
      <c r="B27" s="6">
        <v>43282</v>
      </c>
      <c r="C27" s="11">
        <v>26</v>
      </c>
      <c r="D27" s="11">
        <v>3787.8959049999999</v>
      </c>
      <c r="E27" s="11">
        <v>2496.8539999999998</v>
      </c>
      <c r="F27" s="11">
        <v>10814.25</v>
      </c>
      <c r="G27" s="11">
        <f t="shared" si="0"/>
        <v>1291.041905</v>
      </c>
      <c r="H27" s="11">
        <f t="shared" si="1"/>
        <v>11.938339736921193</v>
      </c>
      <c r="I27" s="11">
        <f t="shared" si="2"/>
        <v>0</v>
      </c>
      <c r="J27" s="11"/>
      <c r="K27" s="11"/>
      <c r="L27" s="11"/>
      <c r="M27" s="11"/>
      <c r="N27" s="11"/>
      <c r="O27" s="11"/>
      <c r="P27" s="11"/>
      <c r="Q27" s="11"/>
    </row>
    <row r="28" spans="1:17" x14ac:dyDescent="0.25">
      <c r="A28" s="5">
        <v>43282.5</v>
      </c>
      <c r="B28" s="6">
        <v>43282</v>
      </c>
      <c r="C28" s="11">
        <v>27</v>
      </c>
      <c r="D28" s="11">
        <v>3866.7368575</v>
      </c>
      <c r="E28" s="11">
        <v>2473.1419999999998</v>
      </c>
      <c r="F28" s="11">
        <v>10814.25</v>
      </c>
      <c r="G28" s="11">
        <f t="shared" si="0"/>
        <v>1393.5948575000002</v>
      </c>
      <c r="H28" s="11">
        <f t="shared" si="1"/>
        <v>12.886652865432186</v>
      </c>
      <c r="I28" s="11">
        <f t="shared" si="2"/>
        <v>0</v>
      </c>
      <c r="J28" s="11"/>
      <c r="K28" s="11"/>
      <c r="L28" s="11"/>
      <c r="M28" s="11"/>
      <c r="N28" s="11"/>
      <c r="O28" s="11"/>
      <c r="P28" s="11"/>
      <c r="Q28" s="11"/>
    </row>
    <row r="29" spans="1:17" x14ac:dyDescent="0.25">
      <c r="A29" s="5">
        <v>43282.520833333336</v>
      </c>
      <c r="B29" s="6">
        <v>43282</v>
      </c>
      <c r="C29" s="11">
        <v>28</v>
      </c>
      <c r="D29" s="11">
        <v>3941.4688325000002</v>
      </c>
      <c r="E29" s="11">
        <v>2620.13</v>
      </c>
      <c r="F29" s="11">
        <v>10814.25</v>
      </c>
      <c r="G29" s="11">
        <f t="shared" si="0"/>
        <v>1321.3388325000001</v>
      </c>
      <c r="H29" s="11">
        <f t="shared" si="1"/>
        <v>12.218497191206049</v>
      </c>
      <c r="I29" s="11">
        <f t="shared" si="2"/>
        <v>0</v>
      </c>
      <c r="J29" s="11"/>
      <c r="K29" s="11"/>
      <c r="L29" s="11"/>
      <c r="M29" s="11"/>
      <c r="N29" s="11"/>
      <c r="O29" s="11"/>
      <c r="P29" s="11"/>
      <c r="Q29" s="11"/>
    </row>
    <row r="30" spans="1:17" x14ac:dyDescent="0.25">
      <c r="A30" s="5">
        <v>43282.541666666664</v>
      </c>
      <c r="B30" s="6">
        <v>43282</v>
      </c>
      <c r="C30" s="11">
        <v>29</v>
      </c>
      <c r="D30" s="11">
        <v>4009.2730775</v>
      </c>
      <c r="E30" s="11">
        <v>2845.4540000000002</v>
      </c>
      <c r="F30" s="11">
        <v>10814.25</v>
      </c>
      <c r="G30" s="11">
        <f t="shared" si="0"/>
        <v>1163.8190774999998</v>
      </c>
      <c r="H30" s="11">
        <f t="shared" si="1"/>
        <v>10.761902836535125</v>
      </c>
      <c r="I30" s="11">
        <f t="shared" si="2"/>
        <v>0</v>
      </c>
      <c r="J30" s="11"/>
      <c r="K30" s="11"/>
      <c r="L30" s="11"/>
      <c r="M30" s="11"/>
      <c r="N30" s="11"/>
      <c r="O30" s="11"/>
      <c r="P30" s="11"/>
      <c r="Q30" s="11"/>
    </row>
    <row r="31" spans="1:17" x14ac:dyDescent="0.25">
      <c r="A31" s="5">
        <v>43282.5625</v>
      </c>
      <c r="B31" s="6">
        <v>43282</v>
      </c>
      <c r="C31" s="11">
        <v>30</v>
      </c>
      <c r="D31" s="11">
        <v>4070.1495924999999</v>
      </c>
      <c r="E31" s="11">
        <v>2970.3820000000001</v>
      </c>
      <c r="F31" s="11">
        <v>10814.25</v>
      </c>
      <c r="G31" s="11">
        <f t="shared" si="0"/>
        <v>1099.7675924999999</v>
      </c>
      <c r="H31" s="11">
        <f t="shared" si="1"/>
        <v>10.169615021846173</v>
      </c>
      <c r="I31" s="11">
        <f t="shared" si="2"/>
        <v>0</v>
      </c>
      <c r="J31" s="11"/>
      <c r="K31" s="11"/>
      <c r="L31" s="11"/>
      <c r="M31" s="11"/>
      <c r="N31" s="11"/>
      <c r="O31" s="11"/>
      <c r="P31" s="11"/>
      <c r="Q31" s="11"/>
    </row>
    <row r="32" spans="1:17" x14ac:dyDescent="0.25">
      <c r="A32" s="5">
        <v>43282.583333333336</v>
      </c>
      <c r="B32" s="6">
        <v>43282</v>
      </c>
      <c r="C32" s="11">
        <v>31</v>
      </c>
      <c r="D32" s="11">
        <v>4144.0285400000002</v>
      </c>
      <c r="E32" s="11">
        <v>3228.77</v>
      </c>
      <c r="F32" s="11">
        <v>10814.25</v>
      </c>
      <c r="G32" s="11">
        <f t="shared" si="0"/>
        <v>915.25854000000027</v>
      </c>
      <c r="H32" s="11">
        <f t="shared" si="1"/>
        <v>8.4634490602677062</v>
      </c>
      <c r="I32" s="11">
        <f t="shared" si="2"/>
        <v>0</v>
      </c>
      <c r="J32" s="11"/>
      <c r="K32" s="11"/>
      <c r="L32" s="11"/>
      <c r="M32" s="11"/>
      <c r="N32" s="11"/>
      <c r="O32" s="11"/>
      <c r="P32" s="11"/>
      <c r="Q32" s="11"/>
    </row>
    <row r="33" spans="1:17" x14ac:dyDescent="0.25">
      <c r="A33" s="5">
        <v>43282.604166666664</v>
      </c>
      <c r="B33" s="6">
        <v>43282</v>
      </c>
      <c r="C33" s="11">
        <v>32</v>
      </c>
      <c r="D33" s="11">
        <v>4230.9099200000001</v>
      </c>
      <c r="E33" s="11">
        <v>3519.9760000000001</v>
      </c>
      <c r="F33" s="11">
        <v>10814.25</v>
      </c>
      <c r="G33" s="11">
        <f t="shared" si="0"/>
        <v>710.93391999999994</v>
      </c>
      <c r="H33" s="11">
        <f t="shared" si="1"/>
        <v>6.5740473911736821</v>
      </c>
      <c r="I33" s="11">
        <f t="shared" si="2"/>
        <v>0</v>
      </c>
      <c r="J33" s="11"/>
      <c r="K33" s="11"/>
      <c r="L33" s="11"/>
      <c r="M33" s="11"/>
      <c r="N33" s="11"/>
      <c r="O33" s="11"/>
      <c r="P33" s="11"/>
      <c r="Q33" s="11"/>
    </row>
    <row r="34" spans="1:17" x14ac:dyDescent="0.25">
      <c r="A34" s="5">
        <v>43282.625</v>
      </c>
      <c r="B34" s="6">
        <v>43282</v>
      </c>
      <c r="C34" s="11">
        <v>33</v>
      </c>
      <c r="D34" s="11">
        <v>4243.5704100000003</v>
      </c>
      <c r="E34" s="11">
        <v>3621.2260000000001</v>
      </c>
      <c r="F34" s="11">
        <v>10814.25</v>
      </c>
      <c r="G34" s="11">
        <f t="shared" si="0"/>
        <v>622.34441000000015</v>
      </c>
      <c r="H34" s="11">
        <f t="shared" si="1"/>
        <v>5.7548550292438234</v>
      </c>
      <c r="I34" s="11">
        <f t="shared" si="2"/>
        <v>0</v>
      </c>
      <c r="J34" s="11"/>
      <c r="K34" s="11"/>
      <c r="L34" s="11"/>
      <c r="M34" s="11"/>
      <c r="N34" s="11"/>
      <c r="O34" s="11"/>
      <c r="P34" s="11"/>
      <c r="Q34" s="11"/>
    </row>
    <row r="35" spans="1:17" x14ac:dyDescent="0.25">
      <c r="A35" s="5">
        <v>43282.645833333336</v>
      </c>
      <c r="B35" s="6">
        <v>43282</v>
      </c>
      <c r="C35" s="11">
        <v>34</v>
      </c>
      <c r="D35" s="11">
        <v>4182.01001</v>
      </c>
      <c r="E35" s="11">
        <v>3654.8539999999998</v>
      </c>
      <c r="F35" s="11">
        <v>10814.25</v>
      </c>
      <c r="G35" s="11">
        <f t="shared" si="0"/>
        <v>527.15601000000015</v>
      </c>
      <c r="H35" s="11">
        <f t="shared" si="1"/>
        <v>4.8746423469033928</v>
      </c>
      <c r="I35" s="11">
        <f t="shared" si="2"/>
        <v>0</v>
      </c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A36" s="5">
        <v>43282.666666666664</v>
      </c>
      <c r="B36" s="6">
        <v>43282</v>
      </c>
      <c r="C36" s="11">
        <v>35</v>
      </c>
      <c r="D36" s="11">
        <v>4212.5023725000001</v>
      </c>
      <c r="E36" s="11">
        <v>3698.212</v>
      </c>
      <c r="F36" s="11">
        <v>10814.25</v>
      </c>
      <c r="G36" s="11">
        <f t="shared" si="0"/>
        <v>514.2903725000001</v>
      </c>
      <c r="H36" s="11">
        <f t="shared" si="1"/>
        <v>4.75567304713688</v>
      </c>
      <c r="I36" s="11">
        <f t="shared" si="2"/>
        <v>0</v>
      </c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A37" s="5">
        <v>43282.6875</v>
      </c>
      <c r="B37" s="6">
        <v>43282</v>
      </c>
      <c r="C37" s="11">
        <v>36</v>
      </c>
      <c r="D37" s="11">
        <v>4335.0474974999997</v>
      </c>
      <c r="E37" s="11">
        <v>3900.83</v>
      </c>
      <c r="F37" s="11">
        <v>10814.25</v>
      </c>
      <c r="G37" s="11">
        <f t="shared" si="0"/>
        <v>434.21749749999981</v>
      </c>
      <c r="H37" s="11">
        <f t="shared" si="1"/>
        <v>4.0152345053979683</v>
      </c>
      <c r="I37" s="11">
        <f t="shared" si="2"/>
        <v>1</v>
      </c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A38" s="5">
        <v>43282.708333333336</v>
      </c>
      <c r="B38" s="6">
        <v>43282</v>
      </c>
      <c r="C38" s="11">
        <v>37</v>
      </c>
      <c r="D38" s="11">
        <v>4461.1059925</v>
      </c>
      <c r="E38" s="11">
        <v>3978.3159999999998</v>
      </c>
      <c r="F38" s="11">
        <v>10814.25</v>
      </c>
      <c r="G38" s="11">
        <f t="shared" si="0"/>
        <v>482.78999250000015</v>
      </c>
      <c r="H38" s="11">
        <f t="shared" si="1"/>
        <v>4.4643871974478131</v>
      </c>
      <c r="I38" s="11">
        <f t="shared" si="2"/>
        <v>0</v>
      </c>
      <c r="J38" s="11"/>
      <c r="K38" s="11"/>
      <c r="L38" s="11"/>
      <c r="M38" s="11"/>
      <c r="N38" s="11"/>
      <c r="O38" s="11"/>
      <c r="P38" s="11"/>
      <c r="Q38" s="11"/>
    </row>
    <row r="39" spans="1:17" x14ac:dyDescent="0.25">
      <c r="A39" s="5">
        <v>43282.729166666664</v>
      </c>
      <c r="B39" s="6">
        <v>43282</v>
      </c>
      <c r="C39" s="11">
        <v>38</v>
      </c>
      <c r="D39" s="11">
        <v>4590.6778574999998</v>
      </c>
      <c r="E39" s="11">
        <v>3933.962</v>
      </c>
      <c r="F39" s="11">
        <v>10814.25</v>
      </c>
      <c r="G39" s="11">
        <f t="shared" si="0"/>
        <v>656.71585749999986</v>
      </c>
      <c r="H39" s="11">
        <f t="shared" si="1"/>
        <v>6.0726898074300104</v>
      </c>
      <c r="I39" s="11">
        <f t="shared" si="2"/>
        <v>0</v>
      </c>
      <c r="J39" s="11"/>
      <c r="K39" s="11"/>
      <c r="L39" s="11"/>
      <c r="M39" s="11"/>
      <c r="N39" s="11"/>
      <c r="O39" s="11"/>
      <c r="P39" s="11"/>
      <c r="Q39" s="11"/>
    </row>
    <row r="40" spans="1:17" x14ac:dyDescent="0.25">
      <c r="A40" s="5">
        <v>43282.75</v>
      </c>
      <c r="B40" s="6">
        <v>43282</v>
      </c>
      <c r="C40" s="11">
        <v>39</v>
      </c>
      <c r="D40" s="11">
        <v>4690.3812525000003</v>
      </c>
      <c r="E40" s="11">
        <v>4003.3119999999999</v>
      </c>
      <c r="F40" s="11">
        <v>10814.25</v>
      </c>
      <c r="G40" s="11">
        <f t="shared" si="0"/>
        <v>687.0692525000004</v>
      </c>
      <c r="H40" s="11">
        <f t="shared" si="1"/>
        <v>6.3533694199782733</v>
      </c>
      <c r="I40" s="11">
        <f t="shared" si="2"/>
        <v>0</v>
      </c>
      <c r="J40" s="11"/>
      <c r="K40" s="11"/>
      <c r="L40" s="11"/>
      <c r="M40" s="11"/>
      <c r="N40" s="11"/>
      <c r="O40" s="11"/>
      <c r="P40" s="11"/>
      <c r="Q40" s="11"/>
    </row>
    <row r="41" spans="1:17" x14ac:dyDescent="0.25">
      <c r="A41" s="5">
        <v>43282.770833333336</v>
      </c>
      <c r="B41" s="6">
        <v>43282</v>
      </c>
      <c r="C41" s="11">
        <v>40</v>
      </c>
      <c r="D41" s="11">
        <v>4760.2161775000004</v>
      </c>
      <c r="E41" s="11">
        <v>4101.1419999999998</v>
      </c>
      <c r="F41" s="11">
        <v>10814.25</v>
      </c>
      <c r="G41" s="11">
        <f t="shared" si="0"/>
        <v>659.07417750000059</v>
      </c>
      <c r="H41" s="11">
        <f t="shared" si="1"/>
        <v>6.0944973299119267</v>
      </c>
      <c r="I41" s="11">
        <f t="shared" si="2"/>
        <v>0</v>
      </c>
      <c r="J41" s="11"/>
      <c r="K41" s="11"/>
      <c r="L41" s="11"/>
      <c r="M41" s="11"/>
      <c r="N41" s="11"/>
      <c r="O41" s="11"/>
      <c r="P41" s="11"/>
      <c r="Q41" s="11"/>
    </row>
    <row r="42" spans="1:17" x14ac:dyDescent="0.25">
      <c r="A42" s="5">
        <v>43282.791666666664</v>
      </c>
      <c r="B42" s="6">
        <v>43282</v>
      </c>
      <c r="C42" s="11">
        <v>41</v>
      </c>
      <c r="D42" s="11">
        <v>4828.9591549999996</v>
      </c>
      <c r="E42" s="11">
        <v>4310.6239999999998</v>
      </c>
      <c r="F42" s="11">
        <v>10814.25</v>
      </c>
      <c r="G42" s="11">
        <f t="shared" si="0"/>
        <v>518.33515499999976</v>
      </c>
      <c r="H42" s="11">
        <f t="shared" si="1"/>
        <v>4.7930753866426219</v>
      </c>
      <c r="I42" s="11">
        <f t="shared" si="2"/>
        <v>0</v>
      </c>
      <c r="J42" s="11"/>
      <c r="K42" s="11"/>
      <c r="L42" s="11"/>
      <c r="M42" s="11"/>
      <c r="N42" s="11"/>
      <c r="O42" s="11"/>
      <c r="P42" s="11"/>
      <c r="Q42" s="11"/>
    </row>
    <row r="43" spans="1:17" x14ac:dyDescent="0.25">
      <c r="A43" s="5">
        <v>43282.8125</v>
      </c>
      <c r="B43" s="6">
        <v>43282</v>
      </c>
      <c r="C43" s="11">
        <v>42</v>
      </c>
      <c r="D43" s="11">
        <v>4896.6101849999995</v>
      </c>
      <c r="E43" s="11">
        <v>4209.7420000000002</v>
      </c>
      <c r="F43" s="11">
        <v>10814.25</v>
      </c>
      <c r="G43" s="11">
        <f t="shared" si="0"/>
        <v>686.86818499999936</v>
      </c>
      <c r="H43" s="11">
        <f t="shared" si="1"/>
        <v>6.351510137087633</v>
      </c>
      <c r="I43" s="11">
        <f t="shared" si="2"/>
        <v>0</v>
      </c>
      <c r="J43" s="11"/>
      <c r="K43" s="11"/>
      <c r="L43" s="11"/>
      <c r="M43" s="11"/>
      <c r="N43" s="11"/>
      <c r="O43" s="11"/>
      <c r="P43" s="11"/>
      <c r="Q43" s="11"/>
    </row>
    <row r="44" spans="1:17" x14ac:dyDescent="0.25">
      <c r="A44" s="5">
        <v>43282.833333333336</v>
      </c>
      <c r="B44" s="6">
        <v>43282</v>
      </c>
      <c r="C44" s="11">
        <v>43</v>
      </c>
      <c r="D44" s="11">
        <v>4962.6750975000004</v>
      </c>
      <c r="E44" s="11">
        <v>3884.18</v>
      </c>
      <c r="F44" s="11">
        <v>10814.25</v>
      </c>
      <c r="G44" s="11">
        <f t="shared" si="0"/>
        <v>1078.4950975000006</v>
      </c>
      <c r="H44" s="11">
        <f t="shared" si="1"/>
        <v>9.9729070208290036</v>
      </c>
      <c r="I44" s="11">
        <f t="shared" si="2"/>
        <v>0</v>
      </c>
      <c r="J44" s="11"/>
      <c r="K44" s="11"/>
      <c r="L44" s="11"/>
      <c r="M44" s="11"/>
      <c r="N44" s="11"/>
      <c r="O44" s="11"/>
      <c r="P44" s="11"/>
      <c r="Q44" s="11"/>
    </row>
    <row r="45" spans="1:17" x14ac:dyDescent="0.25">
      <c r="A45" s="5">
        <v>43282.854166666664</v>
      </c>
      <c r="B45" s="6">
        <v>43282</v>
      </c>
      <c r="C45" s="11">
        <v>44</v>
      </c>
      <c r="D45" s="11">
        <v>5027.1538925000004</v>
      </c>
      <c r="E45" s="11">
        <v>3734.2179999999998</v>
      </c>
      <c r="F45" s="11">
        <v>10814.25</v>
      </c>
      <c r="G45" s="11">
        <f t="shared" si="0"/>
        <v>1292.9358925000006</v>
      </c>
      <c r="H45" s="11">
        <f t="shared" si="1"/>
        <v>11.955853549714503</v>
      </c>
      <c r="I45" s="11">
        <f t="shared" si="2"/>
        <v>0</v>
      </c>
      <c r="J45" s="11"/>
      <c r="K45" s="11"/>
      <c r="L45" s="11"/>
      <c r="M45" s="11"/>
      <c r="N45" s="11"/>
      <c r="O45" s="11"/>
      <c r="P45" s="11"/>
      <c r="Q45" s="11"/>
    </row>
    <row r="46" spans="1:17" x14ac:dyDescent="0.25">
      <c r="A46" s="5">
        <v>43282.875</v>
      </c>
      <c r="B46" s="6">
        <v>43282</v>
      </c>
      <c r="C46" s="11">
        <v>45</v>
      </c>
      <c r="D46" s="11">
        <v>5028.8089</v>
      </c>
      <c r="E46" s="11">
        <v>3529.9180000000001</v>
      </c>
      <c r="F46" s="11">
        <v>10814.25</v>
      </c>
      <c r="G46" s="11">
        <f t="shared" si="0"/>
        <v>1498.8908999999999</v>
      </c>
      <c r="H46" s="11">
        <f t="shared" si="1"/>
        <v>13.860331507039323</v>
      </c>
      <c r="I46" s="11">
        <f t="shared" si="2"/>
        <v>0</v>
      </c>
      <c r="J46" s="11"/>
      <c r="K46" s="11"/>
      <c r="L46" s="11"/>
      <c r="M46" s="11"/>
      <c r="N46" s="11"/>
      <c r="O46" s="11"/>
      <c r="P46" s="11"/>
      <c r="Q46" s="11"/>
    </row>
    <row r="47" spans="1:17" x14ac:dyDescent="0.25">
      <c r="A47" s="5">
        <v>43282.895833333336</v>
      </c>
      <c r="B47" s="6">
        <v>43282</v>
      </c>
      <c r="C47" s="11">
        <v>46</v>
      </c>
      <c r="D47" s="11">
        <v>4967.64012</v>
      </c>
      <c r="E47" s="11">
        <v>3300.14</v>
      </c>
      <c r="F47" s="11">
        <v>10814.25</v>
      </c>
      <c r="G47" s="11">
        <f t="shared" si="0"/>
        <v>1667.5001200000002</v>
      </c>
      <c r="H47" s="11">
        <f t="shared" si="1"/>
        <v>15.41947079085466</v>
      </c>
      <c r="I47" s="11">
        <f t="shared" si="2"/>
        <v>0</v>
      </c>
      <c r="J47" s="11"/>
      <c r="K47" s="11"/>
      <c r="L47" s="11"/>
      <c r="M47" s="11"/>
      <c r="N47" s="11"/>
      <c r="O47" s="11"/>
      <c r="P47" s="11"/>
      <c r="Q47" s="11"/>
    </row>
    <row r="48" spans="1:17" x14ac:dyDescent="0.25">
      <c r="A48" s="5">
        <v>43282.916666666664</v>
      </c>
      <c r="B48" s="6">
        <v>43282</v>
      </c>
      <c r="C48" s="11">
        <v>47</v>
      </c>
      <c r="D48" s="11">
        <v>4904.5489625</v>
      </c>
      <c r="E48" s="11">
        <v>3155.2779999999998</v>
      </c>
      <c r="F48" s="11">
        <v>10814.25</v>
      </c>
      <c r="G48" s="11">
        <f t="shared" si="0"/>
        <v>1749.2709625000002</v>
      </c>
      <c r="H48" s="11">
        <f t="shared" si="1"/>
        <v>16.175610537022912</v>
      </c>
      <c r="I48" s="11">
        <f t="shared" si="2"/>
        <v>0</v>
      </c>
      <c r="J48" s="11"/>
      <c r="K48" s="11"/>
      <c r="L48" s="11"/>
      <c r="M48" s="11"/>
      <c r="N48" s="11"/>
      <c r="O48" s="11"/>
      <c r="P48" s="11"/>
      <c r="Q48" s="11"/>
    </row>
    <row r="49" spans="1:17" x14ac:dyDescent="0.25">
      <c r="A49" s="5">
        <v>43282.9375</v>
      </c>
      <c r="B49" s="6">
        <v>43282</v>
      </c>
      <c r="C49" s="11">
        <v>48</v>
      </c>
      <c r="D49" s="11">
        <v>4839.5354275</v>
      </c>
      <c r="E49" s="11">
        <v>3048.7280000000001</v>
      </c>
      <c r="F49" s="11">
        <v>10814.25</v>
      </c>
      <c r="G49" s="11">
        <f t="shared" si="0"/>
        <v>1790.8074274999999</v>
      </c>
      <c r="H49" s="11">
        <f t="shared" si="1"/>
        <v>16.559700649605844</v>
      </c>
      <c r="I49" s="11">
        <f t="shared" si="2"/>
        <v>0</v>
      </c>
      <c r="J49" s="11"/>
      <c r="K49" s="11"/>
      <c r="L49" s="11"/>
      <c r="M49" s="11"/>
      <c r="N49" s="11"/>
      <c r="O49" s="11"/>
      <c r="P49" s="11"/>
      <c r="Q49" s="11"/>
    </row>
    <row r="50" spans="1:17" x14ac:dyDescent="0.25">
      <c r="A50" s="5">
        <v>43282.958333333336</v>
      </c>
      <c r="B50" s="6">
        <v>43283</v>
      </c>
      <c r="C50" s="11">
        <v>1</v>
      </c>
      <c r="D50" s="11">
        <v>4194.1994549999999</v>
      </c>
      <c r="E50" s="11">
        <v>2883.652</v>
      </c>
      <c r="F50" s="11">
        <v>10814.25</v>
      </c>
      <c r="G50" s="11">
        <f t="shared" si="0"/>
        <v>1310.5474549999999</v>
      </c>
      <c r="H50" s="11">
        <f t="shared" si="1"/>
        <v>12.118708694546546</v>
      </c>
      <c r="I50" s="11">
        <f t="shared" si="2"/>
        <v>0</v>
      </c>
      <c r="J50" s="11"/>
      <c r="K50" s="11"/>
      <c r="L50" s="11"/>
      <c r="M50" s="11"/>
      <c r="N50" s="11"/>
      <c r="O50" s="11"/>
      <c r="P50" s="11"/>
      <c r="Q50" s="11"/>
    </row>
    <row r="51" spans="1:17" x14ac:dyDescent="0.25">
      <c r="A51" s="5">
        <v>43282.979166666664</v>
      </c>
      <c r="B51" s="6">
        <v>43283</v>
      </c>
      <c r="C51" s="11">
        <v>2</v>
      </c>
      <c r="D51" s="11">
        <v>4030.0761649999999</v>
      </c>
      <c r="E51" s="11">
        <v>2795.7159999999999</v>
      </c>
      <c r="F51" s="11">
        <v>10814.25</v>
      </c>
      <c r="G51" s="11">
        <f t="shared" si="0"/>
        <v>1234.3601650000001</v>
      </c>
      <c r="H51" s="11">
        <f t="shared" si="1"/>
        <v>11.414200383752918</v>
      </c>
      <c r="I51" s="11">
        <f t="shared" si="2"/>
        <v>0</v>
      </c>
      <c r="J51" s="11"/>
      <c r="K51" s="11"/>
      <c r="L51" s="11"/>
      <c r="M51" s="11"/>
      <c r="N51" s="11"/>
      <c r="O51" s="11"/>
      <c r="P51" s="11"/>
      <c r="Q51" s="11"/>
    </row>
    <row r="52" spans="1:17" x14ac:dyDescent="0.25">
      <c r="A52" s="5">
        <v>43283</v>
      </c>
      <c r="B52" s="6">
        <v>43283</v>
      </c>
      <c r="C52" s="11">
        <v>3</v>
      </c>
      <c r="D52" s="11">
        <v>3853.8383399999998</v>
      </c>
      <c r="E52" s="11">
        <v>2622.6880000000001</v>
      </c>
      <c r="F52" s="11">
        <v>10814.25</v>
      </c>
      <c r="G52" s="11">
        <f t="shared" si="0"/>
        <v>1231.1503399999997</v>
      </c>
      <c r="H52" s="11">
        <f t="shared" si="1"/>
        <v>11.384518944910647</v>
      </c>
      <c r="I52" s="11">
        <f t="shared" si="2"/>
        <v>0</v>
      </c>
      <c r="J52" s="11"/>
      <c r="K52" s="11"/>
      <c r="L52" s="11"/>
      <c r="M52" s="11"/>
      <c r="N52" s="11"/>
      <c r="O52" s="11"/>
      <c r="P52" s="11"/>
      <c r="Q52" s="11"/>
    </row>
    <row r="53" spans="1:17" x14ac:dyDescent="0.25">
      <c r="A53" s="5">
        <v>43283.020833333336</v>
      </c>
      <c r="B53" s="6">
        <v>43283</v>
      </c>
      <c r="C53" s="11">
        <v>4</v>
      </c>
      <c r="D53" s="11">
        <v>3665.4859799999999</v>
      </c>
      <c r="E53" s="11">
        <v>2611.3420000000001</v>
      </c>
      <c r="F53" s="11">
        <v>10814.25</v>
      </c>
      <c r="G53" s="11">
        <f t="shared" si="0"/>
        <v>1054.1439799999998</v>
      </c>
      <c r="H53" s="11">
        <f t="shared" si="1"/>
        <v>9.7477308181334799</v>
      </c>
      <c r="I53" s="11">
        <f t="shared" si="2"/>
        <v>0</v>
      </c>
      <c r="J53" s="11"/>
      <c r="K53" s="11"/>
      <c r="L53" s="11"/>
      <c r="M53" s="11"/>
      <c r="N53" s="11"/>
      <c r="O53" s="11"/>
      <c r="P53" s="11"/>
      <c r="Q53" s="11"/>
    </row>
    <row r="54" spans="1:17" x14ac:dyDescent="0.25">
      <c r="A54" s="5">
        <v>43283.041666666664</v>
      </c>
      <c r="B54" s="6">
        <v>43283</v>
      </c>
      <c r="C54" s="11">
        <v>5</v>
      </c>
      <c r="D54" s="11">
        <v>3503.9666950000001</v>
      </c>
      <c r="E54" s="11">
        <v>2579.5219999999999</v>
      </c>
      <c r="F54" s="11">
        <v>10814.25</v>
      </c>
      <c r="G54" s="11">
        <f t="shared" si="0"/>
        <v>924.44469500000014</v>
      </c>
      <c r="H54" s="11">
        <f t="shared" si="1"/>
        <v>8.5483939709180028</v>
      </c>
      <c r="I54" s="11">
        <f t="shared" si="2"/>
        <v>0</v>
      </c>
      <c r="J54" s="11"/>
      <c r="K54" s="11"/>
      <c r="L54" s="11"/>
      <c r="M54" s="11"/>
      <c r="N54" s="11"/>
      <c r="O54" s="11"/>
      <c r="P54" s="11"/>
      <c r="Q54" s="11"/>
    </row>
    <row r="55" spans="1:17" x14ac:dyDescent="0.25">
      <c r="A55" s="5">
        <v>43283.0625</v>
      </c>
      <c r="B55" s="6">
        <v>43283</v>
      </c>
      <c r="C55" s="11">
        <v>6</v>
      </c>
      <c r="D55" s="11">
        <v>3369.2804850000002</v>
      </c>
      <c r="E55" s="11">
        <v>2500.6</v>
      </c>
      <c r="F55" s="11">
        <v>10814.25</v>
      </c>
      <c r="G55" s="11">
        <f t="shared" si="0"/>
        <v>868.68048500000032</v>
      </c>
      <c r="H55" s="11">
        <f t="shared" si="1"/>
        <v>8.0327390711329993</v>
      </c>
      <c r="I55" s="11">
        <f t="shared" si="2"/>
        <v>0</v>
      </c>
      <c r="J55" s="11"/>
      <c r="K55" s="11"/>
      <c r="L55" s="11"/>
      <c r="M55" s="11"/>
      <c r="N55" s="11"/>
      <c r="O55" s="11"/>
      <c r="P55" s="11"/>
      <c r="Q55" s="11"/>
    </row>
    <row r="56" spans="1:17" x14ac:dyDescent="0.25">
      <c r="A56" s="5">
        <v>43283.083333333336</v>
      </c>
      <c r="B56" s="6">
        <v>43283</v>
      </c>
      <c r="C56" s="11">
        <v>7</v>
      </c>
      <c r="D56" s="11">
        <v>3230.0099850000001</v>
      </c>
      <c r="E56" s="11">
        <v>2287.2020000000002</v>
      </c>
      <c r="F56" s="11">
        <v>10814.25</v>
      </c>
      <c r="G56" s="11">
        <f t="shared" si="0"/>
        <v>942.80798499999992</v>
      </c>
      <c r="H56" s="11">
        <f t="shared" si="1"/>
        <v>8.7182003837529187</v>
      </c>
      <c r="I56" s="11">
        <f t="shared" si="2"/>
        <v>0</v>
      </c>
      <c r="J56" s="11"/>
      <c r="K56" s="11"/>
      <c r="L56" s="11"/>
      <c r="M56" s="11"/>
      <c r="N56" s="11"/>
      <c r="O56" s="11"/>
      <c r="P56" s="11"/>
      <c r="Q56" s="11"/>
    </row>
    <row r="57" spans="1:17" x14ac:dyDescent="0.25">
      <c r="A57" s="5">
        <v>43283.104166666664</v>
      </c>
      <c r="B57" s="6">
        <v>43283</v>
      </c>
      <c r="C57" s="11">
        <v>8</v>
      </c>
      <c r="D57" s="11">
        <v>3086.1551949999998</v>
      </c>
      <c r="E57" s="11">
        <v>2019.998</v>
      </c>
      <c r="F57" s="11">
        <v>10814.25</v>
      </c>
      <c r="G57" s="11">
        <f t="shared" si="0"/>
        <v>1066.1571949999998</v>
      </c>
      <c r="H57" s="11">
        <f t="shared" si="1"/>
        <v>9.858817717363662</v>
      </c>
      <c r="I57" s="11">
        <f t="shared" si="2"/>
        <v>0</v>
      </c>
      <c r="J57" s="11"/>
      <c r="K57" s="11"/>
      <c r="L57" s="11"/>
      <c r="M57" s="11"/>
      <c r="N57" s="11"/>
      <c r="O57" s="11"/>
      <c r="P57" s="11"/>
      <c r="Q57" s="11"/>
    </row>
    <row r="58" spans="1:17" x14ac:dyDescent="0.25">
      <c r="A58" s="5">
        <v>43283.125</v>
      </c>
      <c r="B58" s="6">
        <v>43283</v>
      </c>
      <c r="C58" s="11">
        <v>9</v>
      </c>
      <c r="D58" s="11">
        <v>2967.8708975</v>
      </c>
      <c r="E58" s="11">
        <v>1866.0940000000001</v>
      </c>
      <c r="F58" s="11">
        <v>10814.25</v>
      </c>
      <c r="G58" s="11">
        <f t="shared" si="0"/>
        <v>1101.7768974999999</v>
      </c>
      <c r="H58" s="11">
        <f t="shared" si="1"/>
        <v>10.188195182282636</v>
      </c>
      <c r="I58" s="11">
        <f t="shared" si="2"/>
        <v>0</v>
      </c>
      <c r="J58" s="11"/>
      <c r="K58" s="11"/>
      <c r="L58" s="11"/>
      <c r="M58" s="11"/>
      <c r="N58" s="11"/>
      <c r="O58" s="11"/>
      <c r="P58" s="11"/>
      <c r="Q58" s="11"/>
    </row>
    <row r="59" spans="1:17" x14ac:dyDescent="0.25">
      <c r="A59" s="5">
        <v>43283.145833333336</v>
      </c>
      <c r="B59" s="6">
        <v>43283</v>
      </c>
      <c r="C59" s="11">
        <v>10</v>
      </c>
      <c r="D59" s="11">
        <v>2875.1570925000001</v>
      </c>
      <c r="E59" s="11">
        <v>1791.222</v>
      </c>
      <c r="F59" s="11">
        <v>10814.25</v>
      </c>
      <c r="G59" s="11">
        <f t="shared" si="0"/>
        <v>1083.9350925000001</v>
      </c>
      <c r="H59" s="11">
        <f t="shared" si="1"/>
        <v>10.023210971634649</v>
      </c>
      <c r="I59" s="11">
        <f t="shared" si="2"/>
        <v>0</v>
      </c>
      <c r="J59" s="11"/>
      <c r="K59" s="11"/>
      <c r="L59" s="11"/>
      <c r="M59" s="11"/>
      <c r="N59" s="11"/>
      <c r="O59" s="11"/>
      <c r="P59" s="11"/>
      <c r="Q59" s="11"/>
    </row>
    <row r="60" spans="1:17" x14ac:dyDescent="0.25">
      <c r="A60" s="5">
        <v>43283.166666666664</v>
      </c>
      <c r="B60" s="6">
        <v>43283</v>
      </c>
      <c r="C60" s="11">
        <v>11</v>
      </c>
      <c r="D60" s="11">
        <v>2777.6530849999999</v>
      </c>
      <c r="E60" s="11">
        <v>1884.52</v>
      </c>
      <c r="F60" s="11">
        <v>10814.25</v>
      </c>
      <c r="G60" s="11">
        <f t="shared" si="0"/>
        <v>893.13308499999994</v>
      </c>
      <c r="H60" s="11">
        <f t="shared" si="1"/>
        <v>8.2588536884203698</v>
      </c>
      <c r="I60" s="11">
        <f t="shared" si="2"/>
        <v>0</v>
      </c>
      <c r="J60" s="11"/>
      <c r="K60" s="11"/>
      <c r="L60" s="11"/>
      <c r="M60" s="11"/>
      <c r="N60" s="11"/>
      <c r="O60" s="11"/>
      <c r="P60" s="11"/>
      <c r="Q60" s="11"/>
    </row>
    <row r="61" spans="1:17" x14ac:dyDescent="0.25">
      <c r="A61" s="5">
        <v>43283.1875</v>
      </c>
      <c r="B61" s="6">
        <v>43283</v>
      </c>
      <c r="C61" s="11">
        <v>12</v>
      </c>
      <c r="D61" s="11">
        <v>2675.3588749999999</v>
      </c>
      <c r="E61" s="11">
        <v>1915.5260000000001</v>
      </c>
      <c r="F61" s="11">
        <v>10814.25</v>
      </c>
      <c r="G61" s="11">
        <f t="shared" si="0"/>
        <v>759.83287499999983</v>
      </c>
      <c r="H61" s="11">
        <f t="shared" si="1"/>
        <v>7.0262188778694767</v>
      </c>
      <c r="I61" s="11">
        <f t="shared" si="2"/>
        <v>0</v>
      </c>
      <c r="J61" s="11"/>
      <c r="K61" s="11"/>
      <c r="L61" s="11"/>
      <c r="M61" s="11"/>
      <c r="N61" s="11"/>
      <c r="O61" s="11"/>
      <c r="P61" s="11"/>
      <c r="Q61" s="11"/>
    </row>
    <row r="62" spans="1:17" x14ac:dyDescent="0.25">
      <c r="A62" s="5">
        <v>43283.208333333336</v>
      </c>
      <c r="B62" s="6">
        <v>43283</v>
      </c>
      <c r="C62" s="11">
        <v>13</v>
      </c>
      <c r="D62" s="11">
        <v>2572.0094174999999</v>
      </c>
      <c r="E62" s="11">
        <v>1812.41</v>
      </c>
      <c r="F62" s="11">
        <v>10814.25</v>
      </c>
      <c r="G62" s="11">
        <f t="shared" si="0"/>
        <v>759.59941749999984</v>
      </c>
      <c r="H62" s="11">
        <f t="shared" si="1"/>
        <v>7.0240600827611699</v>
      </c>
      <c r="I62" s="11">
        <f t="shared" si="2"/>
        <v>0</v>
      </c>
      <c r="J62" s="11"/>
      <c r="K62" s="11"/>
      <c r="L62" s="11"/>
      <c r="M62" s="11"/>
      <c r="N62" s="11"/>
      <c r="O62" s="11"/>
      <c r="P62" s="11"/>
      <c r="Q62" s="11"/>
    </row>
    <row r="63" spans="1:17" x14ac:dyDescent="0.25">
      <c r="A63" s="5">
        <v>43283.229166666664</v>
      </c>
      <c r="B63" s="6">
        <v>43283</v>
      </c>
      <c r="C63" s="11">
        <v>14</v>
      </c>
      <c r="D63" s="11">
        <v>2467.6047125</v>
      </c>
      <c r="E63" s="11">
        <v>1820.8320000000001</v>
      </c>
      <c r="F63" s="11">
        <v>10814.25</v>
      </c>
      <c r="G63" s="11">
        <f t="shared" si="0"/>
        <v>646.7727124999999</v>
      </c>
      <c r="H63" s="11">
        <f t="shared" si="1"/>
        <v>5.9807449661326482</v>
      </c>
      <c r="I63" s="11">
        <f t="shared" si="2"/>
        <v>0</v>
      </c>
      <c r="J63" s="11"/>
      <c r="K63" s="11"/>
      <c r="L63" s="11"/>
      <c r="M63" s="11"/>
      <c r="N63" s="11"/>
      <c r="O63" s="11"/>
      <c r="P63" s="11"/>
      <c r="Q63" s="11"/>
    </row>
    <row r="64" spans="1:17" x14ac:dyDescent="0.25">
      <c r="A64" s="5">
        <v>43283.25</v>
      </c>
      <c r="B64" s="6">
        <v>43283</v>
      </c>
      <c r="C64" s="11">
        <v>15</v>
      </c>
      <c r="D64" s="11">
        <v>2378.6973125</v>
      </c>
      <c r="E64" s="11">
        <v>1773.748</v>
      </c>
      <c r="F64" s="11">
        <v>10814.25</v>
      </c>
      <c r="G64" s="11">
        <f t="shared" si="0"/>
        <v>604.94931249999991</v>
      </c>
      <c r="H64" s="11">
        <f t="shared" si="1"/>
        <v>5.594001548882261</v>
      </c>
      <c r="I64" s="11">
        <f t="shared" si="2"/>
        <v>0</v>
      </c>
      <c r="J64" s="11"/>
      <c r="K64" s="11"/>
      <c r="L64" s="11"/>
      <c r="M64" s="11"/>
      <c r="N64" s="11"/>
      <c r="O64" s="11"/>
      <c r="P64" s="11"/>
      <c r="Q64" s="11"/>
    </row>
    <row r="65" spans="1:17" x14ac:dyDescent="0.25">
      <c r="A65" s="5">
        <v>43283.270833333336</v>
      </c>
      <c r="B65" s="6">
        <v>43283</v>
      </c>
      <c r="C65" s="11">
        <v>16</v>
      </c>
      <c r="D65" s="11">
        <v>2305.2872175000002</v>
      </c>
      <c r="E65" s="11">
        <v>1737.2639999999999</v>
      </c>
      <c r="F65" s="11">
        <v>10814.25</v>
      </c>
      <c r="G65" s="11">
        <f t="shared" si="0"/>
        <v>568.02321750000033</v>
      </c>
      <c r="H65" s="11">
        <f t="shared" si="1"/>
        <v>5.2525437963797801</v>
      </c>
      <c r="I65" s="11">
        <f t="shared" si="2"/>
        <v>0</v>
      </c>
      <c r="J65" s="11"/>
      <c r="K65" s="11"/>
      <c r="L65" s="11"/>
      <c r="M65" s="11"/>
      <c r="N65" s="11"/>
      <c r="O65" s="11"/>
      <c r="P65" s="11"/>
      <c r="Q65" s="11"/>
    </row>
    <row r="66" spans="1:17" x14ac:dyDescent="0.25">
      <c r="A66" s="5">
        <v>43283.291666666664</v>
      </c>
      <c r="B66" s="6">
        <v>43283</v>
      </c>
      <c r="C66" s="11">
        <v>17</v>
      </c>
      <c r="D66" s="11">
        <v>2248.27241</v>
      </c>
      <c r="E66" s="11">
        <v>1689.6559999999999</v>
      </c>
      <c r="F66" s="11">
        <v>10814.25</v>
      </c>
      <c r="G66" s="11">
        <f t="shared" si="0"/>
        <v>558.61641000000009</v>
      </c>
      <c r="H66" s="11">
        <f t="shared" si="1"/>
        <v>5.1655584992024419</v>
      </c>
      <c r="I66" s="11">
        <f t="shared" si="2"/>
        <v>0</v>
      </c>
      <c r="J66" s="11"/>
      <c r="K66" s="11"/>
      <c r="L66" s="11"/>
      <c r="M66" s="11"/>
      <c r="N66" s="11"/>
      <c r="O66" s="11"/>
      <c r="P66" s="11"/>
      <c r="Q66" s="11"/>
    </row>
    <row r="67" spans="1:17" x14ac:dyDescent="0.25">
      <c r="A67" s="5">
        <v>43283.3125</v>
      </c>
      <c r="B67" s="6">
        <v>43283</v>
      </c>
      <c r="C67" s="11">
        <v>18</v>
      </c>
      <c r="D67" s="11">
        <v>2207.6528899999998</v>
      </c>
      <c r="E67" s="11">
        <v>1623.568</v>
      </c>
      <c r="F67" s="11">
        <v>10814.25</v>
      </c>
      <c r="G67" s="11">
        <f t="shared" ref="G67:G130" si="3">D67-E67</f>
        <v>584.08488999999986</v>
      </c>
      <c r="H67" s="11">
        <f t="shared" ref="H67:H130" si="4">ABS(G67)/F67*100</f>
        <v>5.4010670180548805</v>
      </c>
      <c r="I67" s="11">
        <f t="shared" ref="I67:I130" si="5">IF(H67&lt;=$N$3,1,0)</f>
        <v>0</v>
      </c>
      <c r="J67" s="11"/>
      <c r="K67" s="11"/>
      <c r="L67" s="11"/>
      <c r="M67" s="11"/>
      <c r="N67" s="11"/>
      <c r="O67" s="11"/>
      <c r="P67" s="11"/>
      <c r="Q67" s="11"/>
    </row>
    <row r="68" spans="1:17" x14ac:dyDescent="0.25">
      <c r="A68" s="5">
        <v>43283.333333333336</v>
      </c>
      <c r="B68" s="6">
        <v>43283</v>
      </c>
      <c r="C68" s="11">
        <v>19</v>
      </c>
      <c r="D68" s="11">
        <v>2173.1005949999999</v>
      </c>
      <c r="E68" s="11">
        <v>1537.2339999999999</v>
      </c>
      <c r="F68" s="11">
        <v>10814.25</v>
      </c>
      <c r="G68" s="11">
        <f t="shared" si="3"/>
        <v>635.86659499999996</v>
      </c>
      <c r="H68" s="11">
        <f t="shared" si="4"/>
        <v>5.8798954620061492</v>
      </c>
      <c r="I68" s="11">
        <f t="shared" si="5"/>
        <v>0</v>
      </c>
      <c r="J68" s="11"/>
      <c r="K68" s="11"/>
      <c r="L68" s="11"/>
      <c r="M68" s="11"/>
      <c r="N68" s="11"/>
      <c r="O68" s="11"/>
      <c r="P68" s="11"/>
      <c r="Q68" s="11"/>
    </row>
    <row r="69" spans="1:17" x14ac:dyDescent="0.25">
      <c r="A69" s="5">
        <v>43283.354166666664</v>
      </c>
      <c r="B69" s="6">
        <v>43283</v>
      </c>
      <c r="C69" s="11">
        <v>20</v>
      </c>
      <c r="D69" s="11">
        <v>2144.6155250000002</v>
      </c>
      <c r="E69" s="11">
        <v>1495.83</v>
      </c>
      <c r="F69" s="11">
        <v>10814.25</v>
      </c>
      <c r="G69" s="11">
        <f t="shared" si="3"/>
        <v>648.78552500000023</v>
      </c>
      <c r="H69" s="11">
        <f t="shared" si="4"/>
        <v>5.9993575606260281</v>
      </c>
      <c r="I69" s="11">
        <f t="shared" si="5"/>
        <v>0</v>
      </c>
      <c r="J69" s="11"/>
      <c r="K69" s="11"/>
      <c r="L69" s="11"/>
      <c r="M69" s="11"/>
      <c r="N69" s="11"/>
      <c r="O69" s="11"/>
      <c r="P69" s="11"/>
      <c r="Q69" s="11"/>
    </row>
    <row r="70" spans="1:17" x14ac:dyDescent="0.25">
      <c r="A70" s="5">
        <v>43283.375</v>
      </c>
      <c r="B70" s="6">
        <v>43283</v>
      </c>
      <c r="C70" s="11">
        <v>21</v>
      </c>
      <c r="D70" s="11">
        <v>2168.6151300000001</v>
      </c>
      <c r="E70" s="11">
        <v>1514.27</v>
      </c>
      <c r="F70" s="11">
        <v>10814.25</v>
      </c>
      <c r="G70" s="11">
        <f t="shared" si="3"/>
        <v>654.34513000000015</v>
      </c>
      <c r="H70" s="11">
        <f t="shared" si="4"/>
        <v>6.0507675520724984</v>
      </c>
      <c r="I70" s="11">
        <f t="shared" si="5"/>
        <v>0</v>
      </c>
      <c r="J70" s="11"/>
      <c r="K70" s="11"/>
      <c r="L70" s="11"/>
      <c r="M70" s="11"/>
      <c r="N70" s="11"/>
      <c r="O70" s="11"/>
      <c r="P70" s="11"/>
      <c r="Q70" s="11"/>
    </row>
    <row r="71" spans="1:17" x14ac:dyDescent="0.25">
      <c r="A71" s="5">
        <v>43283.395833333336</v>
      </c>
      <c r="B71" s="6">
        <v>43283</v>
      </c>
      <c r="C71" s="11">
        <v>22</v>
      </c>
      <c r="D71" s="11">
        <v>2245.0994099999998</v>
      </c>
      <c r="E71" s="11">
        <v>1436.6980000000001</v>
      </c>
      <c r="F71" s="11">
        <v>10814.25</v>
      </c>
      <c r="G71" s="11">
        <f t="shared" si="3"/>
        <v>808.40140999999971</v>
      </c>
      <c r="H71" s="11">
        <f t="shared" si="4"/>
        <v>7.4753349515685299</v>
      </c>
      <c r="I71" s="11">
        <f t="shared" si="5"/>
        <v>0</v>
      </c>
      <c r="J71" s="11"/>
      <c r="K71" s="11"/>
      <c r="L71" s="11"/>
      <c r="M71" s="11"/>
      <c r="N71" s="11"/>
      <c r="O71" s="11"/>
      <c r="P71" s="11"/>
      <c r="Q71" s="11"/>
    </row>
    <row r="72" spans="1:17" x14ac:dyDescent="0.25">
      <c r="A72" s="5">
        <v>43283.416666666664</v>
      </c>
      <c r="B72" s="6">
        <v>43283</v>
      </c>
      <c r="C72" s="11">
        <v>23</v>
      </c>
      <c r="D72" s="11">
        <v>2299.8193700000002</v>
      </c>
      <c r="E72" s="11">
        <v>1392.4780000000001</v>
      </c>
      <c r="F72" s="11">
        <v>10814.25</v>
      </c>
      <c r="G72" s="11">
        <f t="shared" si="3"/>
        <v>907.3413700000001</v>
      </c>
      <c r="H72" s="11">
        <f t="shared" si="4"/>
        <v>8.3902385278683234</v>
      </c>
      <c r="I72" s="11">
        <f t="shared" si="5"/>
        <v>0</v>
      </c>
      <c r="J72" s="11"/>
      <c r="K72" s="11"/>
      <c r="L72" s="11"/>
      <c r="M72" s="11"/>
      <c r="N72" s="11"/>
      <c r="O72" s="11"/>
      <c r="P72" s="11"/>
      <c r="Q72" s="11"/>
    </row>
    <row r="73" spans="1:17" x14ac:dyDescent="0.25">
      <c r="A73" s="5">
        <v>43283.4375</v>
      </c>
      <c r="B73" s="6">
        <v>43283</v>
      </c>
      <c r="C73" s="11">
        <v>24</v>
      </c>
      <c r="D73" s="11">
        <v>2332.7750099999998</v>
      </c>
      <c r="E73" s="11">
        <v>1373.27</v>
      </c>
      <c r="F73" s="11">
        <v>10814.25</v>
      </c>
      <c r="G73" s="11">
        <f t="shared" si="3"/>
        <v>959.50500999999986</v>
      </c>
      <c r="H73" s="11">
        <f t="shared" si="4"/>
        <v>8.8725987470236021</v>
      </c>
      <c r="I73" s="11">
        <f t="shared" si="5"/>
        <v>0</v>
      </c>
      <c r="J73" s="11"/>
      <c r="K73" s="11"/>
      <c r="L73" s="11"/>
      <c r="M73" s="11"/>
      <c r="N73" s="11"/>
      <c r="O73" s="11"/>
      <c r="P73" s="11"/>
      <c r="Q73" s="11"/>
    </row>
    <row r="74" spans="1:17" x14ac:dyDescent="0.25">
      <c r="A74" s="5">
        <v>43283.458333333336</v>
      </c>
      <c r="B74" s="6">
        <v>43283</v>
      </c>
      <c r="C74" s="11">
        <v>25</v>
      </c>
      <c r="D74" s="11">
        <v>2366.3400350000002</v>
      </c>
      <c r="E74" s="11">
        <v>1500.5820000000001</v>
      </c>
      <c r="F74" s="11">
        <v>10814.25</v>
      </c>
      <c r="G74" s="11">
        <f t="shared" si="3"/>
        <v>865.75803500000006</v>
      </c>
      <c r="H74" s="11">
        <f t="shared" si="4"/>
        <v>8.0057150056638235</v>
      </c>
      <c r="I74" s="11">
        <f t="shared" si="5"/>
        <v>0</v>
      </c>
      <c r="J74" s="11"/>
      <c r="K74" s="11"/>
      <c r="L74" s="11"/>
      <c r="M74" s="11"/>
      <c r="N74" s="11"/>
      <c r="O74" s="11"/>
      <c r="P74" s="11"/>
      <c r="Q74" s="11"/>
    </row>
    <row r="75" spans="1:17" x14ac:dyDescent="0.25">
      <c r="A75" s="5">
        <v>43283.479166666664</v>
      </c>
      <c r="B75" s="6">
        <v>43283</v>
      </c>
      <c r="C75" s="11">
        <v>26</v>
      </c>
      <c r="D75" s="11">
        <v>2400.5144449999998</v>
      </c>
      <c r="E75" s="11">
        <v>1628.586</v>
      </c>
      <c r="F75" s="11">
        <v>10814.25</v>
      </c>
      <c r="G75" s="11">
        <f t="shared" si="3"/>
        <v>771.92844499999978</v>
      </c>
      <c r="H75" s="11">
        <f t="shared" si="4"/>
        <v>7.1380673185842731</v>
      </c>
      <c r="I75" s="11">
        <f t="shared" si="5"/>
        <v>0</v>
      </c>
      <c r="J75" s="11"/>
      <c r="K75" s="11"/>
      <c r="L75" s="11"/>
      <c r="M75" s="11"/>
      <c r="N75" s="11"/>
      <c r="O75" s="11"/>
      <c r="P75" s="11"/>
      <c r="Q75" s="11"/>
    </row>
    <row r="76" spans="1:17" x14ac:dyDescent="0.25">
      <c r="A76" s="5">
        <v>43283.5</v>
      </c>
      <c r="B76" s="6">
        <v>43283</v>
      </c>
      <c r="C76" s="11">
        <v>27</v>
      </c>
      <c r="D76" s="11">
        <v>2445.3824800000002</v>
      </c>
      <c r="E76" s="11">
        <v>1668.3440000000001</v>
      </c>
      <c r="F76" s="11">
        <v>10814.25</v>
      </c>
      <c r="G76" s="11">
        <f t="shared" si="3"/>
        <v>777.03848000000016</v>
      </c>
      <c r="H76" s="11">
        <f t="shared" si="4"/>
        <v>7.1853201100399939</v>
      </c>
      <c r="I76" s="11">
        <f t="shared" si="5"/>
        <v>0</v>
      </c>
      <c r="J76" s="11"/>
      <c r="K76" s="11"/>
      <c r="L76" s="11"/>
      <c r="M76" s="11"/>
      <c r="N76" s="11"/>
      <c r="O76" s="11"/>
      <c r="P76" s="11"/>
      <c r="Q76" s="11"/>
    </row>
    <row r="77" spans="1:17" x14ac:dyDescent="0.25">
      <c r="A77" s="5">
        <v>43283.520833333336</v>
      </c>
      <c r="B77" s="6">
        <v>43283</v>
      </c>
      <c r="C77" s="11">
        <v>28</v>
      </c>
      <c r="D77" s="11">
        <v>2500.9441400000001</v>
      </c>
      <c r="E77" s="11">
        <v>1792.4559999999999</v>
      </c>
      <c r="F77" s="11">
        <v>10814.25</v>
      </c>
      <c r="G77" s="11">
        <f t="shared" si="3"/>
        <v>708.48814000000016</v>
      </c>
      <c r="H77" s="11">
        <f t="shared" si="4"/>
        <v>6.5514311209746419</v>
      </c>
      <c r="I77" s="11">
        <f t="shared" si="5"/>
        <v>0</v>
      </c>
      <c r="J77" s="11"/>
      <c r="K77" s="11"/>
      <c r="L77" s="11"/>
      <c r="M77" s="11"/>
      <c r="N77" s="11"/>
      <c r="O77" s="11"/>
      <c r="P77" s="11"/>
      <c r="Q77" s="11"/>
    </row>
    <row r="78" spans="1:17" x14ac:dyDescent="0.25">
      <c r="A78" s="5">
        <v>43283.541666666664</v>
      </c>
      <c r="B78" s="6">
        <v>43283</v>
      </c>
      <c r="C78" s="11">
        <v>29</v>
      </c>
      <c r="D78" s="11">
        <v>2557.5523524999999</v>
      </c>
      <c r="E78" s="11">
        <v>2112.366</v>
      </c>
      <c r="F78" s="11">
        <v>10814.25</v>
      </c>
      <c r="G78" s="11">
        <f t="shared" si="3"/>
        <v>445.18635249999988</v>
      </c>
      <c r="H78" s="11">
        <f t="shared" si="4"/>
        <v>4.1166641468432843</v>
      </c>
      <c r="I78" s="11">
        <f t="shared" si="5"/>
        <v>1</v>
      </c>
      <c r="J78" s="11"/>
      <c r="K78" s="11"/>
      <c r="L78" s="11"/>
      <c r="M78" s="11"/>
      <c r="N78" s="11"/>
      <c r="O78" s="11"/>
      <c r="P78" s="11"/>
      <c r="Q78" s="11"/>
    </row>
    <row r="79" spans="1:17" x14ac:dyDescent="0.25">
      <c r="A79" s="5">
        <v>43283.5625</v>
      </c>
      <c r="B79" s="6">
        <v>43283</v>
      </c>
      <c r="C79" s="11">
        <v>30</v>
      </c>
      <c r="D79" s="11">
        <v>2535.2268975000002</v>
      </c>
      <c r="E79" s="11">
        <v>2375.8000000000002</v>
      </c>
      <c r="F79" s="11">
        <v>10664.25</v>
      </c>
      <c r="G79" s="11">
        <f t="shared" si="3"/>
        <v>159.4268975</v>
      </c>
      <c r="H79" s="11">
        <f t="shared" si="4"/>
        <v>1.4949658672668027</v>
      </c>
      <c r="I79" s="11">
        <f t="shared" si="5"/>
        <v>1</v>
      </c>
      <c r="J79" s="11"/>
      <c r="K79" s="11"/>
      <c r="L79" s="11"/>
      <c r="M79" s="11"/>
      <c r="N79" s="11"/>
      <c r="O79" s="11"/>
      <c r="P79" s="11"/>
      <c r="Q79" s="11"/>
    </row>
    <row r="80" spans="1:17" x14ac:dyDescent="0.25">
      <c r="A80" s="5">
        <v>43283.583333333336</v>
      </c>
      <c r="B80" s="6">
        <v>43283</v>
      </c>
      <c r="C80" s="11">
        <v>31</v>
      </c>
      <c r="D80" s="11">
        <v>2673.5886999999998</v>
      </c>
      <c r="E80" s="11">
        <v>2712.4059999999999</v>
      </c>
      <c r="F80" s="11">
        <v>10814.25</v>
      </c>
      <c r="G80" s="11">
        <f t="shared" si="3"/>
        <v>-38.817300000000159</v>
      </c>
      <c r="H80" s="11">
        <f t="shared" si="4"/>
        <v>0.35894583535612878</v>
      </c>
      <c r="I80" s="11">
        <f t="shared" si="5"/>
        <v>1</v>
      </c>
      <c r="J80" s="11"/>
      <c r="K80" s="11"/>
      <c r="L80" s="11"/>
      <c r="M80" s="11"/>
      <c r="N80" s="11"/>
      <c r="O80" s="11"/>
      <c r="P80" s="11"/>
      <c r="Q80" s="11"/>
    </row>
    <row r="81" spans="1:17" x14ac:dyDescent="0.25">
      <c r="A81" s="5">
        <v>43283.604166666664</v>
      </c>
      <c r="B81" s="6">
        <v>43283</v>
      </c>
      <c r="C81" s="11">
        <v>32</v>
      </c>
      <c r="D81" s="11">
        <v>2732.6970999999999</v>
      </c>
      <c r="E81" s="11">
        <v>2853.2620000000002</v>
      </c>
      <c r="F81" s="11">
        <v>10814.25</v>
      </c>
      <c r="G81" s="11">
        <f t="shared" si="3"/>
        <v>-120.56490000000031</v>
      </c>
      <c r="H81" s="11">
        <f t="shared" si="4"/>
        <v>1.1148706567723172</v>
      </c>
      <c r="I81" s="11">
        <f t="shared" si="5"/>
        <v>1</v>
      </c>
      <c r="J81" s="11"/>
      <c r="K81" s="11"/>
      <c r="L81" s="11"/>
      <c r="M81" s="11"/>
      <c r="N81" s="11"/>
      <c r="O81" s="11"/>
      <c r="P81" s="11"/>
      <c r="Q81" s="11"/>
    </row>
    <row r="82" spans="1:17" x14ac:dyDescent="0.25">
      <c r="A82" s="5">
        <v>43283.625</v>
      </c>
      <c r="B82" s="6">
        <v>43283</v>
      </c>
      <c r="C82" s="11">
        <v>33</v>
      </c>
      <c r="D82" s="11">
        <v>2806.1633624999999</v>
      </c>
      <c r="E82" s="11">
        <v>2883.384</v>
      </c>
      <c r="F82" s="11">
        <v>10814.25</v>
      </c>
      <c r="G82" s="11">
        <f t="shared" si="3"/>
        <v>-77.220637500000066</v>
      </c>
      <c r="H82" s="11">
        <f t="shared" si="4"/>
        <v>0.71406373534919265</v>
      </c>
      <c r="I82" s="11">
        <f t="shared" si="5"/>
        <v>1</v>
      </c>
      <c r="J82" s="11"/>
      <c r="K82" s="11"/>
      <c r="L82" s="11"/>
      <c r="M82" s="11"/>
      <c r="N82" s="11"/>
      <c r="O82" s="11"/>
      <c r="P82" s="11"/>
      <c r="Q82" s="11"/>
    </row>
    <row r="83" spans="1:17" x14ac:dyDescent="0.25">
      <c r="A83" s="5">
        <v>43283.645833333336</v>
      </c>
      <c r="B83" s="6">
        <v>43283</v>
      </c>
      <c r="C83" s="11">
        <v>34</v>
      </c>
      <c r="D83" s="11">
        <v>2893.9874875</v>
      </c>
      <c r="E83" s="11">
        <v>2947.2280000000001</v>
      </c>
      <c r="F83" s="11">
        <v>10814.25</v>
      </c>
      <c r="G83" s="11">
        <f t="shared" si="3"/>
        <v>-53.240512500000023</v>
      </c>
      <c r="H83" s="11">
        <f t="shared" si="4"/>
        <v>0.4923181219224636</v>
      </c>
      <c r="I83" s="11">
        <f t="shared" si="5"/>
        <v>1</v>
      </c>
      <c r="J83" s="11"/>
      <c r="K83" s="11"/>
      <c r="L83" s="11"/>
      <c r="M83" s="11"/>
      <c r="N83" s="11"/>
      <c r="O83" s="11"/>
      <c r="P83" s="11"/>
      <c r="Q83" s="11"/>
    </row>
    <row r="84" spans="1:17" x14ac:dyDescent="0.25">
      <c r="A84" s="5">
        <v>43283.666666666664</v>
      </c>
      <c r="B84" s="6">
        <v>43283</v>
      </c>
      <c r="C84" s="11">
        <v>35</v>
      </c>
      <c r="D84" s="11">
        <v>2996.0518550000002</v>
      </c>
      <c r="E84" s="11">
        <v>2997.1460000000002</v>
      </c>
      <c r="F84" s="11">
        <v>10814.25</v>
      </c>
      <c r="G84" s="11">
        <f t="shared" si="3"/>
        <v>-1.0941450000000259</v>
      </c>
      <c r="H84" s="11">
        <f t="shared" si="4"/>
        <v>1.0117622581316557E-2</v>
      </c>
      <c r="I84" s="11">
        <f t="shared" si="5"/>
        <v>1</v>
      </c>
      <c r="J84" s="11"/>
      <c r="K84" s="11"/>
      <c r="L84" s="11"/>
      <c r="M84" s="11"/>
      <c r="N84" s="11"/>
      <c r="O84" s="11"/>
      <c r="P84" s="11"/>
      <c r="Q84" s="11"/>
    </row>
    <row r="85" spans="1:17" x14ac:dyDescent="0.25">
      <c r="A85" s="5">
        <v>43283.6875</v>
      </c>
      <c r="B85" s="6">
        <v>43283</v>
      </c>
      <c r="C85" s="11">
        <v>36</v>
      </c>
      <c r="D85" s="11">
        <v>3112.3564649999998</v>
      </c>
      <c r="E85" s="11">
        <v>3048.7719999999999</v>
      </c>
      <c r="F85" s="11">
        <v>10814.25</v>
      </c>
      <c r="G85" s="11">
        <f t="shared" si="3"/>
        <v>63.584464999999909</v>
      </c>
      <c r="H85" s="11">
        <f t="shared" si="4"/>
        <v>0.58796925353121954</v>
      </c>
      <c r="I85" s="11">
        <f t="shared" si="5"/>
        <v>1</v>
      </c>
      <c r="J85" s="11"/>
      <c r="K85" s="11"/>
      <c r="L85" s="11"/>
      <c r="M85" s="11"/>
      <c r="N85" s="11"/>
      <c r="O85" s="11"/>
      <c r="P85" s="11"/>
      <c r="Q85" s="11"/>
    </row>
    <row r="86" spans="1:17" x14ac:dyDescent="0.25">
      <c r="A86" s="5">
        <v>43283.708333333336</v>
      </c>
      <c r="B86" s="6">
        <v>43283</v>
      </c>
      <c r="C86" s="11">
        <v>37</v>
      </c>
      <c r="D86" s="11">
        <v>3229.3401675</v>
      </c>
      <c r="E86" s="11">
        <v>3153.5160000000001</v>
      </c>
      <c r="F86" s="11">
        <v>10814.25</v>
      </c>
      <c r="G86" s="11">
        <f t="shared" si="3"/>
        <v>75.82416749999993</v>
      </c>
      <c r="H86" s="11">
        <f t="shared" si="4"/>
        <v>0.70115049587349954</v>
      </c>
      <c r="I86" s="11">
        <f t="shared" si="5"/>
        <v>1</v>
      </c>
      <c r="J86" s="11"/>
      <c r="K86" s="11"/>
      <c r="L86" s="11"/>
      <c r="M86" s="11"/>
      <c r="N86" s="11"/>
      <c r="O86" s="11"/>
      <c r="P86" s="11"/>
      <c r="Q86" s="11"/>
    </row>
    <row r="87" spans="1:17" x14ac:dyDescent="0.25">
      <c r="A87" s="5">
        <v>43283.729166666664</v>
      </c>
      <c r="B87" s="6">
        <v>43283</v>
      </c>
      <c r="C87" s="11">
        <v>38</v>
      </c>
      <c r="D87" s="11">
        <v>3347.0029625000002</v>
      </c>
      <c r="E87" s="11">
        <v>3287.328</v>
      </c>
      <c r="F87" s="11">
        <v>10814.25</v>
      </c>
      <c r="G87" s="11">
        <f t="shared" si="3"/>
        <v>59.67496250000022</v>
      </c>
      <c r="H87" s="11">
        <f t="shared" si="4"/>
        <v>0.55181785606953992</v>
      </c>
      <c r="I87" s="11">
        <f t="shared" si="5"/>
        <v>1</v>
      </c>
      <c r="J87" s="11"/>
      <c r="K87" s="11"/>
      <c r="L87" s="11"/>
      <c r="M87" s="11"/>
      <c r="N87" s="11"/>
      <c r="O87" s="11"/>
      <c r="P87" s="11"/>
      <c r="Q87" s="11"/>
    </row>
    <row r="88" spans="1:17" x14ac:dyDescent="0.25">
      <c r="A88" s="5">
        <v>43283.75</v>
      </c>
      <c r="B88" s="6">
        <v>43283</v>
      </c>
      <c r="C88" s="11">
        <v>39</v>
      </c>
      <c r="D88" s="11">
        <v>3416.2940374999998</v>
      </c>
      <c r="E88" s="11">
        <v>3367.7280000000001</v>
      </c>
      <c r="F88" s="11">
        <v>10814.25</v>
      </c>
      <c r="G88" s="11">
        <f t="shared" si="3"/>
        <v>48.566037499999766</v>
      </c>
      <c r="H88" s="11">
        <f t="shared" si="4"/>
        <v>0.44909297917099905</v>
      </c>
      <c r="I88" s="11">
        <f t="shared" si="5"/>
        <v>1</v>
      </c>
      <c r="J88" s="11"/>
      <c r="K88" s="11"/>
      <c r="L88" s="11"/>
      <c r="M88" s="11"/>
      <c r="N88" s="11"/>
      <c r="O88" s="11"/>
      <c r="P88" s="11"/>
      <c r="Q88" s="11"/>
    </row>
    <row r="89" spans="1:17" x14ac:dyDescent="0.25">
      <c r="A89" s="5">
        <v>43283.770833333336</v>
      </c>
      <c r="B89" s="6">
        <v>43283</v>
      </c>
      <c r="C89" s="11">
        <v>40</v>
      </c>
      <c r="D89" s="11">
        <v>3437.2133924999998</v>
      </c>
      <c r="E89" s="11">
        <v>3512.18</v>
      </c>
      <c r="F89" s="11">
        <v>10814.25</v>
      </c>
      <c r="G89" s="11">
        <f t="shared" si="3"/>
        <v>-74.966607500000009</v>
      </c>
      <c r="H89" s="11">
        <f t="shared" si="4"/>
        <v>0.69322058857525959</v>
      </c>
      <c r="I89" s="11">
        <f t="shared" si="5"/>
        <v>1</v>
      </c>
      <c r="J89" s="11"/>
      <c r="K89" s="11"/>
      <c r="L89" s="11"/>
      <c r="M89" s="11"/>
      <c r="N89" s="11"/>
      <c r="O89" s="11"/>
      <c r="P89" s="11"/>
      <c r="Q89" s="11"/>
    </row>
    <row r="90" spans="1:17" x14ac:dyDescent="0.25">
      <c r="A90" s="5">
        <v>43283.791666666664</v>
      </c>
      <c r="B90" s="6">
        <v>43283</v>
      </c>
      <c r="C90" s="11">
        <v>41</v>
      </c>
      <c r="D90" s="11">
        <v>3460.5965575</v>
      </c>
      <c r="E90" s="11">
        <v>3661.0740000000001</v>
      </c>
      <c r="F90" s="11">
        <v>10814.25</v>
      </c>
      <c r="G90" s="11">
        <f t="shared" si="3"/>
        <v>-200.47744250000005</v>
      </c>
      <c r="H90" s="11">
        <f t="shared" si="4"/>
        <v>1.8538265945396124</v>
      </c>
      <c r="I90" s="11">
        <f t="shared" si="5"/>
        <v>1</v>
      </c>
      <c r="J90" s="11"/>
      <c r="K90" s="11"/>
      <c r="L90" s="11"/>
      <c r="M90" s="11"/>
      <c r="N90" s="11"/>
      <c r="O90" s="11"/>
      <c r="P90" s="11"/>
      <c r="Q90" s="11"/>
    </row>
    <row r="91" spans="1:17" x14ac:dyDescent="0.25">
      <c r="A91" s="5">
        <v>43283.8125</v>
      </c>
      <c r="B91" s="6">
        <v>43283</v>
      </c>
      <c r="C91" s="11">
        <v>42</v>
      </c>
      <c r="D91" s="11">
        <v>3486.4435324999999</v>
      </c>
      <c r="E91" s="11">
        <v>3694.576</v>
      </c>
      <c r="F91" s="11">
        <v>10814.25</v>
      </c>
      <c r="G91" s="11">
        <f t="shared" si="3"/>
        <v>-208.13246750000008</v>
      </c>
      <c r="H91" s="11">
        <f t="shared" si="4"/>
        <v>1.9246130568462916</v>
      </c>
      <c r="I91" s="11">
        <f t="shared" si="5"/>
        <v>1</v>
      </c>
      <c r="J91" s="11"/>
      <c r="K91" s="11"/>
      <c r="L91" s="11"/>
      <c r="M91" s="11"/>
      <c r="N91" s="11"/>
      <c r="O91" s="11"/>
      <c r="P91" s="11"/>
      <c r="Q91" s="11"/>
    </row>
    <row r="92" spans="1:17" x14ac:dyDescent="0.25">
      <c r="A92" s="5">
        <v>43283.833333333336</v>
      </c>
      <c r="B92" s="6">
        <v>43283</v>
      </c>
      <c r="C92" s="11">
        <v>43</v>
      </c>
      <c r="D92" s="11">
        <v>3514.7507700000001</v>
      </c>
      <c r="E92" s="11">
        <v>3725.6060000000002</v>
      </c>
      <c r="F92" s="11">
        <v>10814.25</v>
      </c>
      <c r="G92" s="11">
        <f t="shared" si="3"/>
        <v>-210.85523000000012</v>
      </c>
      <c r="H92" s="11">
        <f t="shared" si="4"/>
        <v>1.9497906003652599</v>
      </c>
      <c r="I92" s="11">
        <f t="shared" si="5"/>
        <v>1</v>
      </c>
      <c r="J92" s="11"/>
      <c r="K92" s="11"/>
      <c r="L92" s="11"/>
      <c r="M92" s="11"/>
      <c r="N92" s="11"/>
      <c r="O92" s="11"/>
      <c r="P92" s="11"/>
      <c r="Q92" s="11"/>
    </row>
    <row r="93" spans="1:17" x14ac:dyDescent="0.25">
      <c r="A93" s="5">
        <v>43283.854166666664</v>
      </c>
      <c r="B93" s="6">
        <v>43283</v>
      </c>
      <c r="C93" s="11">
        <v>44</v>
      </c>
      <c r="D93" s="11">
        <v>3545.51827</v>
      </c>
      <c r="E93" s="11">
        <v>3988.0880000000002</v>
      </c>
      <c r="F93" s="11">
        <v>10814.25</v>
      </c>
      <c r="G93" s="11">
        <f t="shared" si="3"/>
        <v>-442.56973000000016</v>
      </c>
      <c r="H93" s="11">
        <f t="shared" si="4"/>
        <v>4.0924680860901139</v>
      </c>
      <c r="I93" s="11">
        <f t="shared" si="5"/>
        <v>1</v>
      </c>
      <c r="J93" s="11"/>
      <c r="K93" s="11"/>
      <c r="L93" s="11"/>
      <c r="M93" s="11"/>
      <c r="N93" s="11"/>
      <c r="O93" s="11"/>
      <c r="P93" s="11"/>
      <c r="Q93" s="11"/>
    </row>
    <row r="94" spans="1:17" x14ac:dyDescent="0.25">
      <c r="A94" s="5">
        <v>43283.875</v>
      </c>
      <c r="B94" s="6">
        <v>43283</v>
      </c>
      <c r="C94" s="11">
        <v>45</v>
      </c>
      <c r="D94" s="11">
        <v>3510.6823875</v>
      </c>
      <c r="E94" s="11">
        <v>4084.556</v>
      </c>
      <c r="F94" s="11">
        <v>10814.25</v>
      </c>
      <c r="G94" s="11">
        <f t="shared" si="3"/>
        <v>-573.87361250000004</v>
      </c>
      <c r="H94" s="11">
        <f t="shared" si="4"/>
        <v>5.3066427399033689</v>
      </c>
      <c r="I94" s="11">
        <f t="shared" si="5"/>
        <v>0</v>
      </c>
      <c r="J94" s="11"/>
      <c r="K94" s="11"/>
      <c r="L94" s="11"/>
      <c r="M94" s="11"/>
      <c r="N94" s="11"/>
      <c r="O94" s="11"/>
      <c r="P94" s="11"/>
      <c r="Q94" s="11"/>
    </row>
    <row r="95" spans="1:17" x14ac:dyDescent="0.25">
      <c r="A95" s="5">
        <v>43283.895833333336</v>
      </c>
      <c r="B95" s="6">
        <v>43283</v>
      </c>
      <c r="C95" s="11">
        <v>46</v>
      </c>
      <c r="D95" s="11">
        <v>3410.2431225</v>
      </c>
      <c r="E95" s="11">
        <v>3987.2260000000001</v>
      </c>
      <c r="F95" s="11">
        <v>10814.25</v>
      </c>
      <c r="G95" s="11">
        <f t="shared" si="3"/>
        <v>-576.98287750000009</v>
      </c>
      <c r="H95" s="11">
        <f t="shared" si="4"/>
        <v>5.3353942945650417</v>
      </c>
      <c r="I95" s="11">
        <f t="shared" si="5"/>
        <v>0</v>
      </c>
      <c r="J95" s="11"/>
      <c r="K95" s="11"/>
      <c r="L95" s="11"/>
      <c r="M95" s="11"/>
      <c r="N95" s="11"/>
      <c r="O95" s="11"/>
      <c r="P95" s="11"/>
      <c r="Q95" s="11"/>
    </row>
    <row r="96" spans="1:17" x14ac:dyDescent="0.25">
      <c r="A96" s="5">
        <v>43283.916666666664</v>
      </c>
      <c r="B96" s="6">
        <v>43283</v>
      </c>
      <c r="C96" s="11">
        <v>47</v>
      </c>
      <c r="D96" s="11">
        <v>3311.6215425</v>
      </c>
      <c r="E96" s="11">
        <v>3784.58</v>
      </c>
      <c r="F96" s="11">
        <v>10814.25</v>
      </c>
      <c r="G96" s="11">
        <f t="shared" si="3"/>
        <v>-472.95845749999989</v>
      </c>
      <c r="H96" s="11">
        <f t="shared" si="4"/>
        <v>4.3734744203250333</v>
      </c>
      <c r="I96" s="11">
        <f t="shared" si="5"/>
        <v>0</v>
      </c>
      <c r="J96" s="11"/>
      <c r="K96" s="11"/>
      <c r="L96" s="11"/>
      <c r="M96" s="11"/>
      <c r="N96" s="11"/>
      <c r="O96" s="11"/>
      <c r="P96" s="11"/>
      <c r="Q96" s="11"/>
    </row>
    <row r="97" spans="1:17" x14ac:dyDescent="0.25">
      <c r="A97" s="5">
        <v>43283.9375</v>
      </c>
      <c r="B97" s="6">
        <v>43283</v>
      </c>
      <c r="C97" s="11">
        <v>48</v>
      </c>
      <c r="D97" s="11">
        <v>3214.8176475</v>
      </c>
      <c r="E97" s="11">
        <v>3700.364</v>
      </c>
      <c r="F97" s="11">
        <v>10814.25</v>
      </c>
      <c r="G97" s="11">
        <f t="shared" si="3"/>
        <v>-485.54635250000001</v>
      </c>
      <c r="H97" s="11">
        <f t="shared" si="4"/>
        <v>4.489875419007328</v>
      </c>
      <c r="I97" s="11">
        <f t="shared" si="5"/>
        <v>0</v>
      </c>
      <c r="J97" s="11"/>
      <c r="K97" s="11"/>
      <c r="L97" s="11"/>
      <c r="M97" s="11"/>
      <c r="N97" s="11"/>
      <c r="O97" s="11"/>
      <c r="P97" s="11"/>
      <c r="Q97" s="11"/>
    </row>
    <row r="98" spans="1:17" x14ac:dyDescent="0.25">
      <c r="A98" s="5">
        <v>43283.958333333336</v>
      </c>
      <c r="B98" s="6">
        <v>43284</v>
      </c>
      <c r="C98" s="11">
        <v>1</v>
      </c>
      <c r="D98" s="11">
        <v>3017.1065625000001</v>
      </c>
      <c r="E98" s="11">
        <v>3648.808</v>
      </c>
      <c r="F98" s="11">
        <v>10814.25</v>
      </c>
      <c r="G98" s="11">
        <f t="shared" si="3"/>
        <v>-631.70143749999988</v>
      </c>
      <c r="H98" s="11">
        <f t="shared" si="4"/>
        <v>5.841380007859998</v>
      </c>
      <c r="I98" s="11">
        <f t="shared" si="5"/>
        <v>0</v>
      </c>
      <c r="J98" s="11"/>
      <c r="K98" s="11"/>
      <c r="L98" s="11"/>
      <c r="M98" s="11"/>
      <c r="N98" s="11"/>
      <c r="O98" s="11"/>
      <c r="P98" s="11"/>
      <c r="Q98" s="11"/>
    </row>
    <row r="99" spans="1:17" x14ac:dyDescent="0.25">
      <c r="A99" s="5">
        <v>43283.979166666664</v>
      </c>
      <c r="B99" s="6">
        <v>43284</v>
      </c>
      <c r="C99" s="11">
        <v>2</v>
      </c>
      <c r="D99" s="11">
        <v>2865.0045675000001</v>
      </c>
      <c r="E99" s="11">
        <v>3559.462</v>
      </c>
      <c r="F99" s="11">
        <v>10814.25</v>
      </c>
      <c r="G99" s="11">
        <f t="shared" si="3"/>
        <v>-694.45743249999987</v>
      </c>
      <c r="H99" s="11">
        <f t="shared" si="4"/>
        <v>6.4216883510183314</v>
      </c>
      <c r="I99" s="11">
        <f t="shared" si="5"/>
        <v>0</v>
      </c>
      <c r="J99" s="11"/>
      <c r="K99" s="11"/>
      <c r="L99" s="11"/>
      <c r="M99" s="11"/>
      <c r="N99" s="11"/>
      <c r="O99" s="11"/>
      <c r="P99" s="11"/>
      <c r="Q99" s="11"/>
    </row>
    <row r="100" spans="1:17" x14ac:dyDescent="0.25">
      <c r="A100" s="5">
        <v>43284</v>
      </c>
      <c r="B100" s="6">
        <v>43284</v>
      </c>
      <c r="C100" s="11">
        <v>3</v>
      </c>
      <c r="D100" s="11">
        <v>2715.3002525000002</v>
      </c>
      <c r="E100" s="11">
        <v>3463.0279999999998</v>
      </c>
      <c r="F100" s="11">
        <v>10814.25</v>
      </c>
      <c r="G100" s="11">
        <f t="shared" si="3"/>
        <v>-747.72774749999962</v>
      </c>
      <c r="H100" s="11">
        <f t="shared" si="4"/>
        <v>6.9142820583951696</v>
      </c>
      <c r="I100" s="11">
        <f t="shared" si="5"/>
        <v>0</v>
      </c>
      <c r="J100" s="11"/>
      <c r="K100" s="11"/>
      <c r="L100" s="11"/>
      <c r="M100" s="11"/>
      <c r="N100" s="11"/>
      <c r="O100" s="11"/>
      <c r="P100" s="11"/>
      <c r="Q100" s="11"/>
    </row>
    <row r="101" spans="1:17" x14ac:dyDescent="0.25">
      <c r="A101" s="5">
        <v>43284.020833333336</v>
      </c>
      <c r="B101" s="6">
        <v>43284</v>
      </c>
      <c r="C101" s="11">
        <v>4</v>
      </c>
      <c r="D101" s="11">
        <v>2567.9936174999998</v>
      </c>
      <c r="E101" s="11">
        <v>3323.0859999999998</v>
      </c>
      <c r="F101" s="11">
        <v>10814.25</v>
      </c>
      <c r="G101" s="11">
        <f t="shared" si="3"/>
        <v>-755.09238249999999</v>
      </c>
      <c r="H101" s="11">
        <f t="shared" si="4"/>
        <v>6.9823832674480428</v>
      </c>
      <c r="I101" s="11">
        <f t="shared" si="5"/>
        <v>0</v>
      </c>
      <c r="J101" s="11"/>
      <c r="K101" s="11"/>
      <c r="L101" s="11"/>
      <c r="M101" s="11"/>
      <c r="N101" s="11"/>
      <c r="O101" s="11"/>
      <c r="P101" s="11"/>
      <c r="Q101" s="11"/>
    </row>
    <row r="102" spans="1:17" x14ac:dyDescent="0.25">
      <c r="A102" s="5">
        <v>43284.041666666664</v>
      </c>
      <c r="B102" s="6">
        <v>43284</v>
      </c>
      <c r="C102" s="11">
        <v>5</v>
      </c>
      <c r="D102" s="11">
        <v>2437.9192724999998</v>
      </c>
      <c r="E102" s="11">
        <v>3309.636</v>
      </c>
      <c r="F102" s="11">
        <v>10814.25</v>
      </c>
      <c r="G102" s="11">
        <f t="shared" si="3"/>
        <v>-871.71672750000016</v>
      </c>
      <c r="H102" s="11">
        <f t="shared" si="4"/>
        <v>8.060815382481449</v>
      </c>
      <c r="I102" s="11">
        <f t="shared" si="5"/>
        <v>0</v>
      </c>
      <c r="J102" s="11"/>
      <c r="K102" s="11"/>
      <c r="L102" s="11"/>
      <c r="M102" s="11"/>
      <c r="N102" s="11"/>
      <c r="O102" s="11"/>
      <c r="P102" s="11"/>
      <c r="Q102" s="11"/>
    </row>
    <row r="103" spans="1:17" x14ac:dyDescent="0.25">
      <c r="A103" s="5">
        <v>43284.0625</v>
      </c>
      <c r="B103" s="6">
        <v>43284</v>
      </c>
      <c r="C103" s="11">
        <v>6</v>
      </c>
      <c r="D103" s="11">
        <v>2325.0772175000002</v>
      </c>
      <c r="E103" s="11">
        <v>3408.7739999999999</v>
      </c>
      <c r="F103" s="11">
        <v>10814.25</v>
      </c>
      <c r="G103" s="11">
        <f t="shared" si="3"/>
        <v>-1083.6967824999997</v>
      </c>
      <c r="H103" s="11">
        <f t="shared" si="4"/>
        <v>10.021007305176038</v>
      </c>
      <c r="I103" s="11">
        <f t="shared" si="5"/>
        <v>0</v>
      </c>
      <c r="J103" s="11"/>
      <c r="K103" s="11"/>
      <c r="L103" s="11"/>
      <c r="M103" s="11"/>
      <c r="N103" s="11"/>
      <c r="O103" s="11"/>
      <c r="P103" s="11"/>
      <c r="Q103" s="11"/>
    </row>
    <row r="104" spans="1:17" x14ac:dyDescent="0.25">
      <c r="A104" s="5">
        <v>43284.083333333336</v>
      </c>
      <c r="B104" s="6">
        <v>43284</v>
      </c>
      <c r="C104" s="11">
        <v>7</v>
      </c>
      <c r="D104" s="11">
        <v>2208.3924200000001</v>
      </c>
      <c r="E104" s="11">
        <v>3353.232</v>
      </c>
      <c r="F104" s="11">
        <v>10814.25</v>
      </c>
      <c r="G104" s="11">
        <f t="shared" si="3"/>
        <v>-1144.8395799999998</v>
      </c>
      <c r="H104" s="11">
        <f t="shared" si="4"/>
        <v>10.586398317035393</v>
      </c>
      <c r="I104" s="11">
        <f t="shared" si="5"/>
        <v>0</v>
      </c>
      <c r="J104" s="11"/>
      <c r="K104" s="11"/>
      <c r="L104" s="11"/>
      <c r="M104" s="11"/>
      <c r="N104" s="11"/>
      <c r="O104" s="11"/>
      <c r="P104" s="11"/>
      <c r="Q104" s="11"/>
    </row>
    <row r="105" spans="1:17" x14ac:dyDescent="0.25">
      <c r="A105" s="5">
        <v>43284.104166666664</v>
      </c>
      <c r="B105" s="6">
        <v>43284</v>
      </c>
      <c r="C105" s="11">
        <v>8</v>
      </c>
      <c r="D105" s="11">
        <v>2087.8648800000001</v>
      </c>
      <c r="E105" s="11">
        <v>3182.3739999999998</v>
      </c>
      <c r="F105" s="11">
        <v>10814.25</v>
      </c>
      <c r="G105" s="11">
        <f t="shared" si="3"/>
        <v>-1094.5091199999997</v>
      </c>
      <c r="H105" s="11">
        <f t="shared" si="4"/>
        <v>10.120989620177079</v>
      </c>
      <c r="I105" s="11">
        <f t="shared" si="5"/>
        <v>0</v>
      </c>
      <c r="J105" s="11"/>
      <c r="K105" s="11"/>
      <c r="L105" s="11"/>
      <c r="M105" s="11"/>
      <c r="N105" s="11"/>
      <c r="O105" s="11"/>
      <c r="P105" s="11"/>
      <c r="Q105" s="11"/>
    </row>
    <row r="106" spans="1:17" x14ac:dyDescent="0.25">
      <c r="A106" s="5">
        <v>43284.125</v>
      </c>
      <c r="B106" s="6">
        <v>43284</v>
      </c>
      <c r="C106" s="11">
        <v>9</v>
      </c>
      <c r="D106" s="11">
        <v>1984.8770175</v>
      </c>
      <c r="E106" s="11">
        <v>3097.25</v>
      </c>
      <c r="F106" s="11">
        <v>10814.25</v>
      </c>
      <c r="G106" s="11">
        <f t="shared" si="3"/>
        <v>-1112.3729825</v>
      </c>
      <c r="H106" s="11">
        <f t="shared" si="4"/>
        <v>10.286177797813071</v>
      </c>
      <c r="I106" s="11">
        <f t="shared" si="5"/>
        <v>0</v>
      </c>
      <c r="J106" s="11"/>
      <c r="K106" s="11"/>
      <c r="L106" s="11"/>
      <c r="M106" s="11"/>
      <c r="N106" s="11"/>
      <c r="O106" s="11"/>
      <c r="P106" s="11"/>
      <c r="Q106" s="11"/>
    </row>
    <row r="107" spans="1:17" x14ac:dyDescent="0.25">
      <c r="A107" s="5">
        <v>43284.145833333336</v>
      </c>
      <c r="B107" s="6">
        <v>43284</v>
      </c>
      <c r="C107" s="11">
        <v>10</v>
      </c>
      <c r="D107" s="11">
        <v>1899.4288325</v>
      </c>
      <c r="E107" s="11">
        <v>2948.5740000000001</v>
      </c>
      <c r="F107" s="11">
        <v>10814.25</v>
      </c>
      <c r="G107" s="11">
        <f t="shared" si="3"/>
        <v>-1049.1451675000001</v>
      </c>
      <c r="H107" s="11">
        <f t="shared" si="4"/>
        <v>9.7015065076172657</v>
      </c>
      <c r="I107" s="11">
        <f t="shared" si="5"/>
        <v>0</v>
      </c>
      <c r="J107" s="11"/>
      <c r="K107" s="11"/>
      <c r="L107" s="11"/>
      <c r="M107" s="11"/>
      <c r="N107" s="11"/>
      <c r="O107" s="11"/>
      <c r="P107" s="11"/>
      <c r="Q107" s="11"/>
    </row>
    <row r="108" spans="1:17" x14ac:dyDescent="0.25">
      <c r="A108" s="5">
        <v>43284.166666666664</v>
      </c>
      <c r="B108" s="6">
        <v>43284</v>
      </c>
      <c r="C108" s="11">
        <v>11</v>
      </c>
      <c r="D108" s="11">
        <v>1821.8702525000001</v>
      </c>
      <c r="E108" s="11">
        <v>2799.7040000000002</v>
      </c>
      <c r="F108" s="11">
        <v>10814.25</v>
      </c>
      <c r="G108" s="11">
        <f t="shared" si="3"/>
        <v>-977.83374750000007</v>
      </c>
      <c r="H108" s="11">
        <f t="shared" si="4"/>
        <v>9.0420856508773149</v>
      </c>
      <c r="I108" s="11">
        <f t="shared" si="5"/>
        <v>0</v>
      </c>
      <c r="J108" s="11"/>
      <c r="K108" s="11"/>
      <c r="L108" s="11"/>
      <c r="M108" s="11"/>
      <c r="N108" s="11"/>
      <c r="O108" s="11"/>
      <c r="P108" s="11"/>
      <c r="Q108" s="11"/>
    </row>
    <row r="109" spans="1:17" x14ac:dyDescent="0.25">
      <c r="A109" s="5">
        <v>43284.1875</v>
      </c>
      <c r="B109" s="6">
        <v>43284</v>
      </c>
      <c r="C109" s="11">
        <v>12</v>
      </c>
      <c r="D109" s="11">
        <v>1752.2012775000001</v>
      </c>
      <c r="E109" s="11">
        <v>2600.77</v>
      </c>
      <c r="F109" s="11">
        <v>10814.25</v>
      </c>
      <c r="G109" s="11">
        <f t="shared" si="3"/>
        <v>-848.56872249999992</v>
      </c>
      <c r="H109" s="11">
        <f t="shared" si="4"/>
        <v>7.8467644311903273</v>
      </c>
      <c r="I109" s="11">
        <f t="shared" si="5"/>
        <v>0</v>
      </c>
      <c r="J109" s="11"/>
      <c r="K109" s="11"/>
      <c r="L109" s="11"/>
      <c r="M109" s="11"/>
      <c r="N109" s="11"/>
      <c r="O109" s="11"/>
      <c r="P109" s="11"/>
      <c r="Q109" s="11"/>
    </row>
    <row r="110" spans="1:17" x14ac:dyDescent="0.25">
      <c r="A110" s="5">
        <v>43284.208333333336</v>
      </c>
      <c r="B110" s="6">
        <v>43284</v>
      </c>
      <c r="C110" s="11">
        <v>13</v>
      </c>
      <c r="D110" s="11">
        <v>1688.0151699999999</v>
      </c>
      <c r="E110" s="11">
        <v>2408.4299999999998</v>
      </c>
      <c r="F110" s="11">
        <v>10814.25</v>
      </c>
      <c r="G110" s="11">
        <f t="shared" si="3"/>
        <v>-720.41482999999994</v>
      </c>
      <c r="H110" s="11">
        <f t="shared" si="4"/>
        <v>6.6617179184871809</v>
      </c>
      <c r="I110" s="11">
        <f t="shared" si="5"/>
        <v>0</v>
      </c>
      <c r="J110" s="11"/>
      <c r="K110" s="11"/>
      <c r="L110" s="11"/>
      <c r="M110" s="11"/>
      <c r="N110" s="11"/>
      <c r="O110" s="11"/>
      <c r="P110" s="11"/>
      <c r="Q110" s="11"/>
    </row>
    <row r="111" spans="1:17" x14ac:dyDescent="0.25">
      <c r="A111" s="5">
        <v>43284.229166666664</v>
      </c>
      <c r="B111" s="6">
        <v>43284</v>
      </c>
      <c r="C111" s="11">
        <v>14</v>
      </c>
      <c r="D111" s="11">
        <v>1629.3119300000001</v>
      </c>
      <c r="E111" s="11">
        <v>2338.384</v>
      </c>
      <c r="F111" s="11">
        <v>10814.25</v>
      </c>
      <c r="G111" s="11">
        <f t="shared" si="3"/>
        <v>-709.07206999999994</v>
      </c>
      <c r="H111" s="11">
        <f t="shared" si="4"/>
        <v>6.5568307557158363</v>
      </c>
      <c r="I111" s="11">
        <f t="shared" si="5"/>
        <v>0</v>
      </c>
      <c r="J111" s="11"/>
      <c r="K111" s="11"/>
      <c r="L111" s="11"/>
      <c r="M111" s="11"/>
      <c r="N111" s="11"/>
      <c r="O111" s="11"/>
      <c r="P111" s="11"/>
      <c r="Q111" s="11"/>
    </row>
    <row r="112" spans="1:17" x14ac:dyDescent="0.25">
      <c r="A112" s="5">
        <v>43284.25</v>
      </c>
      <c r="B112" s="6">
        <v>43284</v>
      </c>
      <c r="C112" s="11">
        <v>15</v>
      </c>
      <c r="D112" s="11">
        <v>1574.3873675</v>
      </c>
      <c r="E112" s="11">
        <v>2376.73</v>
      </c>
      <c r="F112" s="11">
        <v>10814.25</v>
      </c>
      <c r="G112" s="11">
        <f t="shared" si="3"/>
        <v>-802.34263250000004</v>
      </c>
      <c r="H112" s="11">
        <f t="shared" si="4"/>
        <v>7.4193090829229948</v>
      </c>
      <c r="I112" s="11">
        <f t="shared" si="5"/>
        <v>0</v>
      </c>
      <c r="J112" s="11"/>
      <c r="K112" s="11"/>
      <c r="L112" s="11"/>
      <c r="M112" s="11"/>
      <c r="N112" s="11"/>
      <c r="O112" s="11"/>
      <c r="P112" s="11"/>
      <c r="Q112" s="11"/>
    </row>
    <row r="113" spans="1:17" x14ac:dyDescent="0.25">
      <c r="A113" s="5">
        <v>43284.270833333336</v>
      </c>
      <c r="B113" s="6">
        <v>43284</v>
      </c>
      <c r="C113" s="11">
        <v>16</v>
      </c>
      <c r="D113" s="11">
        <v>1523.2414825000001</v>
      </c>
      <c r="E113" s="11">
        <v>2363.5100000000002</v>
      </c>
      <c r="F113" s="11">
        <v>10814.25</v>
      </c>
      <c r="G113" s="11">
        <f t="shared" si="3"/>
        <v>-840.26851750000014</v>
      </c>
      <c r="H113" s="11">
        <f t="shared" si="4"/>
        <v>7.7700119518228279</v>
      </c>
      <c r="I113" s="11">
        <f t="shared" si="5"/>
        <v>0</v>
      </c>
      <c r="J113" s="11"/>
      <c r="K113" s="11"/>
      <c r="L113" s="11"/>
      <c r="M113" s="11"/>
      <c r="N113" s="11"/>
      <c r="O113" s="11"/>
      <c r="P113" s="11"/>
      <c r="Q113" s="11"/>
    </row>
    <row r="114" spans="1:17" x14ac:dyDescent="0.25">
      <c r="A114" s="5">
        <v>43284.291666666664</v>
      </c>
      <c r="B114" s="6">
        <v>43284</v>
      </c>
      <c r="C114" s="11">
        <v>17</v>
      </c>
      <c r="D114" s="11">
        <v>1469.6246524999999</v>
      </c>
      <c r="E114" s="11">
        <v>2215.3200000000002</v>
      </c>
      <c r="F114" s="11">
        <v>10814.25</v>
      </c>
      <c r="G114" s="11">
        <f t="shared" si="3"/>
        <v>-745.69534750000025</v>
      </c>
      <c r="H114" s="11">
        <f t="shared" si="4"/>
        <v>6.8954883371477464</v>
      </c>
      <c r="I114" s="11">
        <f t="shared" si="5"/>
        <v>0</v>
      </c>
      <c r="J114" s="11"/>
      <c r="K114" s="11"/>
      <c r="L114" s="11"/>
      <c r="M114" s="11"/>
      <c r="N114" s="11"/>
      <c r="O114" s="11"/>
      <c r="P114" s="11"/>
      <c r="Q114" s="11"/>
    </row>
    <row r="115" spans="1:17" x14ac:dyDescent="0.25">
      <c r="A115" s="5">
        <v>43284.3125</v>
      </c>
      <c r="B115" s="6">
        <v>43284</v>
      </c>
      <c r="C115" s="11">
        <v>18</v>
      </c>
      <c r="D115" s="11">
        <v>1413.5368774999999</v>
      </c>
      <c r="E115" s="11">
        <v>2091.1439999999998</v>
      </c>
      <c r="F115" s="11">
        <v>10814.25</v>
      </c>
      <c r="G115" s="11">
        <f t="shared" si="3"/>
        <v>-677.60712249999983</v>
      </c>
      <c r="H115" s="11">
        <f t="shared" si="4"/>
        <v>6.2658725524192604</v>
      </c>
      <c r="I115" s="11">
        <f t="shared" si="5"/>
        <v>0</v>
      </c>
      <c r="J115" s="11"/>
      <c r="K115" s="11"/>
      <c r="L115" s="11"/>
      <c r="M115" s="11"/>
      <c r="N115" s="11"/>
      <c r="O115" s="11"/>
      <c r="P115" s="11"/>
      <c r="Q115" s="11"/>
    </row>
    <row r="116" spans="1:17" x14ac:dyDescent="0.25">
      <c r="A116" s="5">
        <v>43284.333333333336</v>
      </c>
      <c r="B116" s="6">
        <v>43284</v>
      </c>
      <c r="C116" s="11">
        <v>19</v>
      </c>
      <c r="D116" s="11">
        <v>1361.736255</v>
      </c>
      <c r="E116" s="11">
        <v>2019.1</v>
      </c>
      <c r="F116" s="11">
        <v>10814.25</v>
      </c>
      <c r="G116" s="11">
        <f t="shared" si="3"/>
        <v>-657.36374499999988</v>
      </c>
      <c r="H116" s="11">
        <f t="shared" si="4"/>
        <v>6.0786808609011249</v>
      </c>
      <c r="I116" s="11">
        <f t="shared" si="5"/>
        <v>0</v>
      </c>
      <c r="J116" s="11"/>
      <c r="K116" s="11"/>
      <c r="L116" s="11"/>
      <c r="M116" s="11"/>
      <c r="N116" s="11"/>
      <c r="O116" s="11"/>
      <c r="P116" s="11"/>
      <c r="Q116" s="11"/>
    </row>
    <row r="117" spans="1:17" x14ac:dyDescent="0.25">
      <c r="A117" s="5">
        <v>43284.354166666664</v>
      </c>
      <c r="B117" s="6">
        <v>43284</v>
      </c>
      <c r="C117" s="11">
        <v>20</v>
      </c>
      <c r="D117" s="11">
        <v>1314.2227849999999</v>
      </c>
      <c r="E117" s="11">
        <v>1977.1579999999999</v>
      </c>
      <c r="F117" s="11">
        <v>10814.25</v>
      </c>
      <c r="G117" s="11">
        <f t="shared" si="3"/>
        <v>-662.93521499999997</v>
      </c>
      <c r="H117" s="11">
        <f t="shared" si="4"/>
        <v>6.1302005686940841</v>
      </c>
      <c r="I117" s="11">
        <f t="shared" si="5"/>
        <v>0</v>
      </c>
      <c r="J117" s="11"/>
      <c r="K117" s="11"/>
      <c r="L117" s="11"/>
      <c r="M117" s="11"/>
      <c r="N117" s="11"/>
      <c r="O117" s="11"/>
      <c r="P117" s="11"/>
      <c r="Q117" s="11"/>
    </row>
    <row r="118" spans="1:17" x14ac:dyDescent="0.25">
      <c r="A118" s="5">
        <v>43284.375</v>
      </c>
      <c r="B118" s="6">
        <v>43284</v>
      </c>
      <c r="C118" s="11">
        <v>21</v>
      </c>
      <c r="D118" s="11">
        <v>1285.6091125</v>
      </c>
      <c r="E118" s="11">
        <v>1845.338</v>
      </c>
      <c r="F118" s="11">
        <v>10814.25</v>
      </c>
      <c r="G118" s="11">
        <f t="shared" si="3"/>
        <v>-559.72888749999993</v>
      </c>
      <c r="H118" s="11">
        <f t="shared" si="4"/>
        <v>5.1758456434796676</v>
      </c>
      <c r="I118" s="11">
        <f t="shared" si="5"/>
        <v>0</v>
      </c>
      <c r="J118" s="11"/>
      <c r="K118" s="11"/>
      <c r="L118" s="11"/>
      <c r="M118" s="11"/>
      <c r="N118" s="11"/>
      <c r="O118" s="11"/>
      <c r="P118" s="11"/>
      <c r="Q118" s="11"/>
    </row>
    <row r="119" spans="1:17" x14ac:dyDescent="0.25">
      <c r="A119" s="5">
        <v>43284.395833333336</v>
      </c>
      <c r="B119" s="6">
        <v>43284</v>
      </c>
      <c r="C119" s="11">
        <v>22</v>
      </c>
      <c r="D119" s="11">
        <v>1275.8952374999999</v>
      </c>
      <c r="E119" s="11">
        <v>1731.934</v>
      </c>
      <c r="F119" s="11">
        <v>10814.25</v>
      </c>
      <c r="G119" s="11">
        <f t="shared" si="3"/>
        <v>-456.03876250000008</v>
      </c>
      <c r="H119" s="11">
        <f t="shared" si="4"/>
        <v>4.2170170145872348</v>
      </c>
      <c r="I119" s="11">
        <f t="shared" si="5"/>
        <v>1</v>
      </c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5">
        <v>43284.416666666664</v>
      </c>
      <c r="B120" s="6">
        <v>43284</v>
      </c>
      <c r="C120" s="11">
        <v>23</v>
      </c>
      <c r="D120" s="11">
        <v>1265.3723050000001</v>
      </c>
      <c r="E120" s="11">
        <v>1607.184</v>
      </c>
      <c r="F120" s="11">
        <v>10814.25</v>
      </c>
      <c r="G120" s="11">
        <f t="shared" si="3"/>
        <v>-341.81169499999987</v>
      </c>
      <c r="H120" s="11">
        <f t="shared" si="4"/>
        <v>3.1607526643086659</v>
      </c>
      <c r="I120" s="11">
        <f t="shared" si="5"/>
        <v>1</v>
      </c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5">
        <v>43284.4375</v>
      </c>
      <c r="B121" s="6">
        <v>43284</v>
      </c>
      <c r="C121" s="11">
        <v>24</v>
      </c>
      <c r="D121" s="11">
        <v>1254.040315</v>
      </c>
      <c r="E121" s="11">
        <v>1529.23</v>
      </c>
      <c r="F121" s="11">
        <v>10814.25</v>
      </c>
      <c r="G121" s="11">
        <f t="shared" si="3"/>
        <v>-275.18968500000005</v>
      </c>
      <c r="H121" s="11">
        <f t="shared" si="4"/>
        <v>2.5446950551355858</v>
      </c>
      <c r="I121" s="11">
        <f t="shared" si="5"/>
        <v>1</v>
      </c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5">
        <v>43284.458333333336</v>
      </c>
      <c r="B122" s="6">
        <v>43284</v>
      </c>
      <c r="C122" s="11">
        <v>25</v>
      </c>
      <c r="D122" s="11">
        <v>1250.12094</v>
      </c>
      <c r="E122" s="11">
        <v>1573.7719999999999</v>
      </c>
      <c r="F122" s="11">
        <v>10814.25</v>
      </c>
      <c r="G122" s="11">
        <f t="shared" si="3"/>
        <v>-323.65105999999992</v>
      </c>
      <c r="H122" s="11">
        <f t="shared" si="4"/>
        <v>2.9928202140693987</v>
      </c>
      <c r="I122" s="11">
        <f t="shared" si="5"/>
        <v>1</v>
      </c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5">
        <v>43284.479166666664</v>
      </c>
      <c r="B123" s="6">
        <v>43284</v>
      </c>
      <c r="C123" s="11">
        <v>26</v>
      </c>
      <c r="D123" s="11">
        <v>1253.61418</v>
      </c>
      <c r="E123" s="11">
        <v>1622.896</v>
      </c>
      <c r="F123" s="11">
        <v>10814.25</v>
      </c>
      <c r="G123" s="11">
        <f t="shared" si="3"/>
        <v>-369.28181999999993</v>
      </c>
      <c r="H123" s="11">
        <f t="shared" si="4"/>
        <v>3.4147705111311462</v>
      </c>
      <c r="I123" s="11">
        <f t="shared" si="5"/>
        <v>1</v>
      </c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5">
        <v>43284.5</v>
      </c>
      <c r="B124" s="6">
        <v>43284</v>
      </c>
      <c r="C124" s="11">
        <v>27</v>
      </c>
      <c r="D124" s="11">
        <v>1275.1180449999999</v>
      </c>
      <c r="E124" s="11">
        <v>1556.9880000000001</v>
      </c>
      <c r="F124" s="11">
        <v>10814.25</v>
      </c>
      <c r="G124" s="11">
        <f t="shared" si="3"/>
        <v>-281.86995500000012</v>
      </c>
      <c r="H124" s="11">
        <f t="shared" si="4"/>
        <v>2.6064679011489478</v>
      </c>
      <c r="I124" s="11">
        <f t="shared" si="5"/>
        <v>1</v>
      </c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5">
        <v>43284.520833333336</v>
      </c>
      <c r="B125" s="6">
        <v>43284</v>
      </c>
      <c r="C125" s="11">
        <v>28</v>
      </c>
      <c r="D125" s="11">
        <v>1314.632535</v>
      </c>
      <c r="E125" s="11">
        <v>1509.222</v>
      </c>
      <c r="F125" s="11">
        <v>10814.25</v>
      </c>
      <c r="G125" s="11">
        <f t="shared" si="3"/>
        <v>-194.58946500000002</v>
      </c>
      <c r="H125" s="11">
        <f t="shared" si="4"/>
        <v>1.7993801234482281</v>
      </c>
      <c r="I125" s="11">
        <f t="shared" si="5"/>
        <v>1</v>
      </c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5">
        <v>43284.541666666664</v>
      </c>
      <c r="B126" s="6">
        <v>43284</v>
      </c>
      <c r="C126" s="11">
        <v>29</v>
      </c>
      <c r="D126" s="11">
        <v>1360.9590350000001</v>
      </c>
      <c r="E126" s="11">
        <v>1491.7360000000001</v>
      </c>
      <c r="F126" s="11">
        <v>10814.25</v>
      </c>
      <c r="G126" s="11">
        <f t="shared" si="3"/>
        <v>-130.77696500000002</v>
      </c>
      <c r="H126" s="11">
        <f t="shared" si="4"/>
        <v>1.2093022169822227</v>
      </c>
      <c r="I126" s="11">
        <f t="shared" si="5"/>
        <v>1</v>
      </c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5">
        <v>43284.5625</v>
      </c>
      <c r="B127" s="6">
        <v>43284</v>
      </c>
      <c r="C127" s="11">
        <v>30</v>
      </c>
      <c r="D127" s="11">
        <v>1414.0975450000001</v>
      </c>
      <c r="E127" s="11">
        <v>1580.866</v>
      </c>
      <c r="F127" s="11">
        <v>10814.25</v>
      </c>
      <c r="G127" s="11">
        <f t="shared" si="3"/>
        <v>-166.7684549999999</v>
      </c>
      <c r="H127" s="11">
        <f t="shared" si="4"/>
        <v>1.5421176225813156</v>
      </c>
      <c r="I127" s="11">
        <f t="shared" si="5"/>
        <v>1</v>
      </c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5">
        <v>43284.583333333336</v>
      </c>
      <c r="B128" s="6">
        <v>43284</v>
      </c>
      <c r="C128" s="11">
        <v>31</v>
      </c>
      <c r="D128" s="11">
        <v>1470.0072525</v>
      </c>
      <c r="E128" s="11">
        <v>1652.5519999999999</v>
      </c>
      <c r="F128" s="11">
        <v>10814.25</v>
      </c>
      <c r="G128" s="11">
        <f t="shared" si="3"/>
        <v>-182.54474749999986</v>
      </c>
      <c r="H128" s="11">
        <f t="shared" si="4"/>
        <v>1.6880019187645916</v>
      </c>
      <c r="I128" s="11">
        <f t="shared" si="5"/>
        <v>1</v>
      </c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5">
        <v>43284.604166666664</v>
      </c>
      <c r="B129" s="6">
        <v>43284</v>
      </c>
      <c r="C129" s="11">
        <v>32</v>
      </c>
      <c r="D129" s="11">
        <v>1528.6881575</v>
      </c>
      <c r="E129" s="11">
        <v>1749.528</v>
      </c>
      <c r="F129" s="11">
        <v>10814.25</v>
      </c>
      <c r="G129" s="11">
        <f t="shared" si="3"/>
        <v>-220.83984250000003</v>
      </c>
      <c r="H129" s="11">
        <f t="shared" si="4"/>
        <v>2.0421188940518302</v>
      </c>
      <c r="I129" s="11">
        <f t="shared" si="5"/>
        <v>1</v>
      </c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5">
        <v>43284.625</v>
      </c>
      <c r="B130" s="6">
        <v>43284</v>
      </c>
      <c r="C130" s="11">
        <v>33</v>
      </c>
      <c r="D130" s="11">
        <v>1584.1586325000001</v>
      </c>
      <c r="E130" s="11">
        <v>1731.8879999999999</v>
      </c>
      <c r="F130" s="11">
        <v>10814.25</v>
      </c>
      <c r="G130" s="11">
        <f t="shared" si="3"/>
        <v>-147.72936749999985</v>
      </c>
      <c r="H130" s="11">
        <f t="shared" si="4"/>
        <v>1.3660620708787004</v>
      </c>
      <c r="I130" s="11">
        <f t="shared" si="5"/>
        <v>1</v>
      </c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5">
        <v>43284.645833333336</v>
      </c>
      <c r="B131" s="6">
        <v>43284</v>
      </c>
      <c r="C131" s="11">
        <v>34</v>
      </c>
      <c r="D131" s="11">
        <v>1636.4186775000001</v>
      </c>
      <c r="E131" s="11">
        <v>1702.8440000000001</v>
      </c>
      <c r="F131" s="11">
        <v>10814.25</v>
      </c>
      <c r="G131" s="11">
        <f t="shared" ref="G131:G194" si="6">D131-E131</f>
        <v>-66.425322499999993</v>
      </c>
      <c r="H131" s="11">
        <f t="shared" ref="H131:H194" si="7">ABS(G131)/F131*100</f>
        <v>0.61423882839771593</v>
      </c>
      <c r="I131" s="11">
        <f t="shared" ref="I131:I194" si="8">IF(H131&lt;=$N$3,1,0)</f>
        <v>1</v>
      </c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5">
        <v>43284.666666666664</v>
      </c>
      <c r="B132" s="6">
        <v>43284</v>
      </c>
      <c r="C132" s="11">
        <v>35</v>
      </c>
      <c r="D132" s="11">
        <v>1676.7606350000001</v>
      </c>
      <c r="E132" s="11">
        <v>1657.886</v>
      </c>
      <c r="F132" s="11">
        <v>10814.25</v>
      </c>
      <c r="G132" s="11">
        <f t="shared" si="6"/>
        <v>18.874635000000126</v>
      </c>
      <c r="H132" s="11">
        <f t="shared" si="7"/>
        <v>0.17453484985089235</v>
      </c>
      <c r="I132" s="11">
        <f t="shared" si="8"/>
        <v>1</v>
      </c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5">
        <v>43284.6875</v>
      </c>
      <c r="B133" s="6">
        <v>43284</v>
      </c>
      <c r="C133" s="11">
        <v>36</v>
      </c>
      <c r="D133" s="11">
        <v>1705.1845049999999</v>
      </c>
      <c r="E133" s="11">
        <v>1672.6220000000001</v>
      </c>
      <c r="F133" s="11">
        <v>10814.25</v>
      </c>
      <c r="G133" s="11">
        <f t="shared" si="6"/>
        <v>32.562504999999874</v>
      </c>
      <c r="H133" s="11">
        <f t="shared" si="7"/>
        <v>0.30110738146427052</v>
      </c>
      <c r="I133" s="11">
        <f t="shared" si="8"/>
        <v>1</v>
      </c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5">
        <v>43284.708333333336</v>
      </c>
      <c r="B134" s="6">
        <v>43284</v>
      </c>
      <c r="C134" s="11">
        <v>37</v>
      </c>
      <c r="D134" s="11">
        <v>1738.27304</v>
      </c>
      <c r="E134" s="11">
        <v>1718.39</v>
      </c>
      <c r="F134" s="11">
        <v>10814.25</v>
      </c>
      <c r="G134" s="11">
        <f t="shared" si="6"/>
        <v>19.883039999999937</v>
      </c>
      <c r="H134" s="11">
        <f t="shared" si="7"/>
        <v>0.18385962965531533</v>
      </c>
      <c r="I134" s="11">
        <f t="shared" si="8"/>
        <v>1</v>
      </c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5">
        <v>43284.729166666664</v>
      </c>
      <c r="B135" s="6">
        <v>43284</v>
      </c>
      <c r="C135" s="11">
        <v>38</v>
      </c>
      <c r="D135" s="11">
        <v>1776.0262399999999</v>
      </c>
      <c r="E135" s="11">
        <v>1724.6179999999999</v>
      </c>
      <c r="F135" s="11">
        <v>10814.25</v>
      </c>
      <c r="G135" s="11">
        <f t="shared" si="6"/>
        <v>51.408239999999978</v>
      </c>
      <c r="H135" s="11">
        <f t="shared" si="7"/>
        <v>0.47537499133088268</v>
      </c>
      <c r="I135" s="11">
        <f t="shared" si="8"/>
        <v>1</v>
      </c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5">
        <v>43284.75</v>
      </c>
      <c r="B136" s="6">
        <v>43284</v>
      </c>
      <c r="C136" s="11">
        <v>39</v>
      </c>
      <c r="D136" s="11">
        <v>1779.5069100000001</v>
      </c>
      <c r="E136" s="11">
        <v>1785.8219999999999</v>
      </c>
      <c r="F136" s="11">
        <v>10814.25</v>
      </c>
      <c r="G136" s="11">
        <f t="shared" si="6"/>
        <v>-6.3150899999998273</v>
      </c>
      <c r="H136" s="11">
        <f t="shared" si="7"/>
        <v>5.839600527082163E-2</v>
      </c>
      <c r="I136" s="11">
        <f t="shared" si="8"/>
        <v>1</v>
      </c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5">
        <v>43284.770833333336</v>
      </c>
      <c r="B137" s="6">
        <v>43284</v>
      </c>
      <c r="C137" s="11">
        <v>40</v>
      </c>
      <c r="D137" s="11">
        <v>1748.71505</v>
      </c>
      <c r="E137" s="11">
        <v>1728.412</v>
      </c>
      <c r="F137" s="11">
        <v>10814.25</v>
      </c>
      <c r="G137" s="11">
        <f t="shared" si="6"/>
        <v>20.303049999999985</v>
      </c>
      <c r="H137" s="11">
        <f t="shared" si="7"/>
        <v>0.18774348660332418</v>
      </c>
      <c r="I137" s="11">
        <f t="shared" si="8"/>
        <v>1</v>
      </c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5">
        <v>43284.791666666664</v>
      </c>
      <c r="B138" s="6">
        <v>43284</v>
      </c>
      <c r="C138" s="11">
        <v>41</v>
      </c>
      <c r="D138" s="11">
        <v>1720.1450150000001</v>
      </c>
      <c r="E138" s="11">
        <v>1652.1859999999999</v>
      </c>
      <c r="F138" s="11">
        <v>10814.25</v>
      </c>
      <c r="G138" s="11">
        <f t="shared" si="6"/>
        <v>67.959015000000136</v>
      </c>
      <c r="H138" s="11">
        <f t="shared" si="7"/>
        <v>0.62842097232817939</v>
      </c>
      <c r="I138" s="11">
        <f t="shared" si="8"/>
        <v>1</v>
      </c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5">
        <v>43284.8125</v>
      </c>
      <c r="B139" s="6">
        <v>43284</v>
      </c>
      <c r="C139" s="11">
        <v>42</v>
      </c>
      <c r="D139" s="11">
        <v>1693.7968049999999</v>
      </c>
      <c r="E139" s="11">
        <v>1634.6759999999999</v>
      </c>
      <c r="F139" s="11">
        <v>10814.25</v>
      </c>
      <c r="G139" s="11">
        <f t="shared" si="6"/>
        <v>59.120805000000018</v>
      </c>
      <c r="H139" s="11">
        <f t="shared" si="7"/>
        <v>0.54669352937096904</v>
      </c>
      <c r="I139" s="11">
        <f t="shared" si="8"/>
        <v>1</v>
      </c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5">
        <v>43284.833333333336</v>
      </c>
      <c r="B140" s="6">
        <v>43284</v>
      </c>
      <c r="C140" s="11">
        <v>43</v>
      </c>
      <c r="D140" s="11">
        <v>1669.40515</v>
      </c>
      <c r="E140" s="11">
        <v>1657.6780000000001</v>
      </c>
      <c r="F140" s="11">
        <v>10814.25</v>
      </c>
      <c r="G140" s="11">
        <f t="shared" si="6"/>
        <v>11.727149999999938</v>
      </c>
      <c r="H140" s="11">
        <f t="shared" si="7"/>
        <v>0.1084416395034324</v>
      </c>
      <c r="I140" s="11">
        <f t="shared" si="8"/>
        <v>1</v>
      </c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5">
        <v>43284.854166666664</v>
      </c>
      <c r="B141" s="6">
        <v>43284</v>
      </c>
      <c r="C141" s="11">
        <v>44</v>
      </c>
      <c r="D141" s="11">
        <v>1646.9700499999999</v>
      </c>
      <c r="E141" s="11">
        <v>1660.796</v>
      </c>
      <c r="F141" s="11">
        <v>10814.25</v>
      </c>
      <c r="G141" s="11">
        <f t="shared" si="6"/>
        <v>-13.825950000000148</v>
      </c>
      <c r="H141" s="11">
        <f t="shared" si="7"/>
        <v>0.12784936542062694</v>
      </c>
      <c r="I141" s="11">
        <f t="shared" si="8"/>
        <v>1</v>
      </c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5">
        <v>43284.875</v>
      </c>
      <c r="B142" s="6">
        <v>43284</v>
      </c>
      <c r="C142" s="11">
        <v>45</v>
      </c>
      <c r="D142" s="11">
        <v>1632.2355500000001</v>
      </c>
      <c r="E142" s="11">
        <v>1686.8820000000001</v>
      </c>
      <c r="F142" s="11">
        <v>10814.25</v>
      </c>
      <c r="G142" s="11">
        <f t="shared" si="6"/>
        <v>-54.646449999999959</v>
      </c>
      <c r="H142" s="11">
        <f t="shared" si="7"/>
        <v>0.50531890792241674</v>
      </c>
      <c r="I142" s="11">
        <f t="shared" si="8"/>
        <v>1</v>
      </c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5">
        <v>43284.895833333336</v>
      </c>
      <c r="B143" s="6">
        <v>43284</v>
      </c>
      <c r="C143" s="11">
        <v>46</v>
      </c>
      <c r="D143" s="11">
        <v>1625.20165</v>
      </c>
      <c r="E143" s="11">
        <v>1647.694</v>
      </c>
      <c r="F143" s="11">
        <v>10814.25</v>
      </c>
      <c r="G143" s="11">
        <f t="shared" si="6"/>
        <v>-22.492349999999988</v>
      </c>
      <c r="H143" s="11">
        <f t="shared" si="7"/>
        <v>0.20798807129481922</v>
      </c>
      <c r="I143" s="11">
        <f t="shared" si="8"/>
        <v>1</v>
      </c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5">
        <v>43284.916666666664</v>
      </c>
      <c r="B144" s="6">
        <v>43284</v>
      </c>
      <c r="C144" s="11">
        <v>47</v>
      </c>
      <c r="D144" s="11">
        <v>1629.1114375</v>
      </c>
      <c r="E144" s="11">
        <v>1792.26</v>
      </c>
      <c r="F144" s="11">
        <v>10814.25</v>
      </c>
      <c r="G144" s="11">
        <f t="shared" si="6"/>
        <v>-163.14856250000003</v>
      </c>
      <c r="H144" s="11">
        <f t="shared" si="7"/>
        <v>1.5086442656679846</v>
      </c>
      <c r="I144" s="11">
        <f t="shared" si="8"/>
        <v>1</v>
      </c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5">
        <v>43284.9375</v>
      </c>
      <c r="B145" s="6">
        <v>43284</v>
      </c>
      <c r="C145" s="11">
        <v>48</v>
      </c>
      <c r="D145" s="11">
        <v>1643.9649125000001</v>
      </c>
      <c r="E145" s="11">
        <v>1961.1980000000001</v>
      </c>
      <c r="F145" s="11">
        <v>10814.25</v>
      </c>
      <c r="G145" s="11">
        <f t="shared" si="6"/>
        <v>-317.23308750000001</v>
      </c>
      <c r="H145" s="11">
        <f t="shared" si="7"/>
        <v>2.9334728483251267</v>
      </c>
      <c r="I145" s="11">
        <f t="shared" si="8"/>
        <v>1</v>
      </c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5">
        <v>43284.958333333336</v>
      </c>
      <c r="B146" s="6">
        <v>43285</v>
      </c>
      <c r="C146" s="11">
        <v>1</v>
      </c>
      <c r="D146" s="11">
        <v>2176.7988774999999</v>
      </c>
      <c r="E146" s="11">
        <v>1954.2919999999999</v>
      </c>
      <c r="F146" s="11">
        <v>10814.25</v>
      </c>
      <c r="G146" s="11">
        <f t="shared" si="6"/>
        <v>222.50687749999997</v>
      </c>
      <c r="H146" s="11">
        <f t="shared" si="7"/>
        <v>2.057534063850937</v>
      </c>
      <c r="I146" s="11">
        <f t="shared" si="8"/>
        <v>1</v>
      </c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5">
        <v>43284.979166666664</v>
      </c>
      <c r="B147" s="6">
        <v>43285</v>
      </c>
      <c r="C147" s="11">
        <v>2</v>
      </c>
      <c r="D147" s="11">
        <v>2113.7938125000001</v>
      </c>
      <c r="E147" s="11">
        <v>1863.136</v>
      </c>
      <c r="F147" s="11">
        <v>10814.25</v>
      </c>
      <c r="G147" s="11">
        <f t="shared" si="6"/>
        <v>250.65781250000009</v>
      </c>
      <c r="H147" s="11">
        <f t="shared" si="7"/>
        <v>2.3178474004207419</v>
      </c>
      <c r="I147" s="11">
        <f t="shared" si="8"/>
        <v>1</v>
      </c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5">
        <v>43285</v>
      </c>
      <c r="B148" s="6">
        <v>43285</v>
      </c>
      <c r="C148" s="11">
        <v>3</v>
      </c>
      <c r="D148" s="11">
        <v>2020.6587875</v>
      </c>
      <c r="E148" s="11">
        <v>1821.712</v>
      </c>
      <c r="F148" s="11">
        <v>10814.25</v>
      </c>
      <c r="G148" s="11">
        <f t="shared" si="6"/>
        <v>198.94678750000003</v>
      </c>
      <c r="H148" s="11">
        <f t="shared" si="7"/>
        <v>1.8396725385486745</v>
      </c>
      <c r="I148" s="11">
        <f t="shared" si="8"/>
        <v>1</v>
      </c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5">
        <v>43285.020833333336</v>
      </c>
      <c r="B149" s="6">
        <v>43285</v>
      </c>
      <c r="C149" s="11">
        <v>4</v>
      </c>
      <c r="D149" s="11">
        <v>1897.3938025</v>
      </c>
      <c r="E149" s="11">
        <v>1639.5160000000001</v>
      </c>
      <c r="F149" s="11">
        <v>10814.25</v>
      </c>
      <c r="G149" s="11">
        <f t="shared" si="6"/>
        <v>257.87780249999992</v>
      </c>
      <c r="H149" s="11">
        <f t="shared" si="7"/>
        <v>2.3846110687287601</v>
      </c>
      <c r="I149" s="11">
        <f t="shared" si="8"/>
        <v>1</v>
      </c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5">
        <v>43285.041666666664</v>
      </c>
      <c r="B150" s="6">
        <v>43285</v>
      </c>
      <c r="C150" s="11">
        <v>5</v>
      </c>
      <c r="D150" s="11">
        <v>1785.7181825</v>
      </c>
      <c r="E150" s="11">
        <v>1372.5239999999999</v>
      </c>
      <c r="F150" s="11">
        <v>10814.25</v>
      </c>
      <c r="G150" s="11">
        <f t="shared" si="6"/>
        <v>413.19418250000012</v>
      </c>
      <c r="H150" s="11">
        <f t="shared" si="7"/>
        <v>3.820830686362902</v>
      </c>
      <c r="I150" s="11">
        <f t="shared" si="8"/>
        <v>1</v>
      </c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5">
        <v>43285.0625</v>
      </c>
      <c r="B151" s="6">
        <v>43285</v>
      </c>
      <c r="C151" s="11">
        <v>6</v>
      </c>
      <c r="D151" s="11">
        <v>1685.6319275000001</v>
      </c>
      <c r="E151" s="11">
        <v>1205.4839999999999</v>
      </c>
      <c r="F151" s="11">
        <v>10814.25</v>
      </c>
      <c r="G151" s="11">
        <f t="shared" si="6"/>
        <v>480.14792750000015</v>
      </c>
      <c r="H151" s="11">
        <f t="shared" si="7"/>
        <v>4.4399558684143621</v>
      </c>
      <c r="I151" s="11">
        <f t="shared" si="8"/>
        <v>0</v>
      </c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5">
        <v>43285.083333333336</v>
      </c>
      <c r="B152" s="6">
        <v>43285</v>
      </c>
      <c r="C152" s="11">
        <v>7</v>
      </c>
      <c r="D152" s="11">
        <v>1597.4414624999999</v>
      </c>
      <c r="E152" s="11">
        <v>1195.172</v>
      </c>
      <c r="F152" s="11">
        <v>10814.25</v>
      </c>
      <c r="G152" s="11">
        <f t="shared" si="6"/>
        <v>402.26946249999992</v>
      </c>
      <c r="H152" s="11">
        <f t="shared" si="7"/>
        <v>3.7198091638347544</v>
      </c>
      <c r="I152" s="11">
        <f t="shared" si="8"/>
        <v>1</v>
      </c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5">
        <v>43285.104166666664</v>
      </c>
      <c r="B153" s="6">
        <v>43285</v>
      </c>
      <c r="C153" s="11">
        <v>8</v>
      </c>
      <c r="D153" s="11">
        <v>1521.1467875000001</v>
      </c>
      <c r="E153" s="11">
        <v>1206.318</v>
      </c>
      <c r="F153" s="11">
        <v>10814.25</v>
      </c>
      <c r="G153" s="11">
        <f t="shared" si="6"/>
        <v>314.82878750000009</v>
      </c>
      <c r="H153" s="11">
        <f t="shared" si="7"/>
        <v>2.9112401461035216</v>
      </c>
      <c r="I153" s="11">
        <f t="shared" si="8"/>
        <v>1</v>
      </c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5">
        <v>43285.125</v>
      </c>
      <c r="B154" s="6">
        <v>43285</v>
      </c>
      <c r="C154" s="11">
        <v>9</v>
      </c>
      <c r="D154" s="11">
        <v>1468.821565</v>
      </c>
      <c r="E154" s="11">
        <v>1139.7</v>
      </c>
      <c r="F154" s="11">
        <v>10814.25</v>
      </c>
      <c r="G154" s="11">
        <f t="shared" si="6"/>
        <v>329.12156499999992</v>
      </c>
      <c r="H154" s="11">
        <f t="shared" si="7"/>
        <v>3.0434062926231586</v>
      </c>
      <c r="I154" s="11">
        <f t="shared" si="8"/>
        <v>1</v>
      </c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5">
        <v>43285.145833333336</v>
      </c>
      <c r="B155" s="6">
        <v>43285</v>
      </c>
      <c r="C155" s="11">
        <v>10</v>
      </c>
      <c r="D155" s="11">
        <v>1440.4657950000001</v>
      </c>
      <c r="E155" s="11">
        <v>1119.6959999999999</v>
      </c>
      <c r="F155" s="11">
        <v>10814.25</v>
      </c>
      <c r="G155" s="11">
        <f t="shared" si="6"/>
        <v>320.76979500000016</v>
      </c>
      <c r="H155" s="11">
        <f t="shared" si="7"/>
        <v>2.9661769886954725</v>
      </c>
      <c r="I155" s="11">
        <f t="shared" si="8"/>
        <v>1</v>
      </c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5">
        <v>43285.166666666664</v>
      </c>
      <c r="B156" s="6">
        <v>43285</v>
      </c>
      <c r="C156" s="11">
        <v>11</v>
      </c>
      <c r="D156" s="11">
        <v>1406.7652375</v>
      </c>
      <c r="E156" s="11">
        <v>1108.75</v>
      </c>
      <c r="F156" s="11">
        <v>10814.25</v>
      </c>
      <c r="G156" s="11">
        <f t="shared" si="6"/>
        <v>298.01523750000001</v>
      </c>
      <c r="H156" s="11">
        <f t="shared" si="7"/>
        <v>2.7557642693668076</v>
      </c>
      <c r="I156" s="11">
        <f t="shared" si="8"/>
        <v>1</v>
      </c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5">
        <v>43285.1875</v>
      </c>
      <c r="B157" s="6">
        <v>43285</v>
      </c>
      <c r="C157" s="11">
        <v>12</v>
      </c>
      <c r="D157" s="11">
        <v>1367.7198925</v>
      </c>
      <c r="E157" s="11">
        <v>1090.578</v>
      </c>
      <c r="F157" s="11">
        <v>10814.25</v>
      </c>
      <c r="G157" s="11">
        <f t="shared" si="6"/>
        <v>277.14189250000004</v>
      </c>
      <c r="H157" s="11">
        <f t="shared" si="7"/>
        <v>2.5627472316619277</v>
      </c>
      <c r="I157" s="11">
        <f t="shared" si="8"/>
        <v>1</v>
      </c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5">
        <v>43285.208333333336</v>
      </c>
      <c r="B158" s="6">
        <v>43285</v>
      </c>
      <c r="C158" s="11">
        <v>13</v>
      </c>
      <c r="D158" s="11">
        <v>1319.5628274999999</v>
      </c>
      <c r="E158" s="11">
        <v>1015.46</v>
      </c>
      <c r="F158" s="11">
        <v>10814.25</v>
      </c>
      <c r="G158" s="11">
        <f t="shared" si="6"/>
        <v>304.10282749999988</v>
      </c>
      <c r="H158" s="11">
        <f t="shared" si="7"/>
        <v>2.8120565688790244</v>
      </c>
      <c r="I158" s="11">
        <f t="shared" si="8"/>
        <v>1</v>
      </c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5">
        <v>43285.229166666664</v>
      </c>
      <c r="B159" s="6">
        <v>43285</v>
      </c>
      <c r="C159" s="11">
        <v>14</v>
      </c>
      <c r="D159" s="11">
        <v>1262.2940424999999</v>
      </c>
      <c r="E159" s="11">
        <v>872.02</v>
      </c>
      <c r="F159" s="11">
        <v>10814.25</v>
      </c>
      <c r="G159" s="11">
        <f t="shared" si="6"/>
        <v>390.27404249999995</v>
      </c>
      <c r="H159" s="11">
        <f t="shared" si="7"/>
        <v>3.6088868160066574</v>
      </c>
      <c r="I159" s="11">
        <f t="shared" si="8"/>
        <v>1</v>
      </c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5">
        <v>43285.25</v>
      </c>
      <c r="B160" s="6">
        <v>43285</v>
      </c>
      <c r="C160" s="11">
        <v>15</v>
      </c>
      <c r="D160" s="11">
        <v>1195.2654849999999</v>
      </c>
      <c r="E160" s="11">
        <v>769.46600000000001</v>
      </c>
      <c r="F160" s="11">
        <v>10814.25</v>
      </c>
      <c r="G160" s="11">
        <f t="shared" si="6"/>
        <v>425.79948499999989</v>
      </c>
      <c r="H160" s="11">
        <f t="shared" si="7"/>
        <v>3.9373926532121963</v>
      </c>
      <c r="I160" s="11">
        <f t="shared" si="8"/>
        <v>1</v>
      </c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5">
        <v>43285.270833333336</v>
      </c>
      <c r="B161" s="6">
        <v>43285</v>
      </c>
      <c r="C161" s="11">
        <v>16</v>
      </c>
      <c r="D161" s="11">
        <v>1118.477155</v>
      </c>
      <c r="E161" s="11">
        <v>735.85799999999995</v>
      </c>
      <c r="F161" s="11">
        <v>10814.25</v>
      </c>
      <c r="G161" s="11">
        <f t="shared" si="6"/>
        <v>382.61915500000009</v>
      </c>
      <c r="H161" s="11">
        <f t="shared" si="7"/>
        <v>3.5381016251704938</v>
      </c>
      <c r="I161" s="11">
        <f t="shared" si="8"/>
        <v>1</v>
      </c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5">
        <v>43285.291666666664</v>
      </c>
      <c r="B162" s="6">
        <v>43285</v>
      </c>
      <c r="C162" s="11">
        <v>17</v>
      </c>
      <c r="D162" s="11">
        <v>1040.583355</v>
      </c>
      <c r="E162" s="11">
        <v>671.94600000000003</v>
      </c>
      <c r="F162" s="11">
        <v>10814.25</v>
      </c>
      <c r="G162" s="11">
        <f t="shared" si="6"/>
        <v>368.63735499999996</v>
      </c>
      <c r="H162" s="11">
        <f t="shared" si="7"/>
        <v>3.4088111057169934</v>
      </c>
      <c r="I162" s="11">
        <f t="shared" si="8"/>
        <v>1</v>
      </c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5">
        <v>43285.3125</v>
      </c>
      <c r="B163" s="6">
        <v>43285</v>
      </c>
      <c r="C163" s="11">
        <v>18</v>
      </c>
      <c r="D163" s="11">
        <v>961.58408499999996</v>
      </c>
      <c r="E163" s="11">
        <v>560.21600000000001</v>
      </c>
      <c r="F163" s="11">
        <v>10814.25</v>
      </c>
      <c r="G163" s="11">
        <f t="shared" si="6"/>
        <v>401.36808499999995</v>
      </c>
      <c r="H163" s="11">
        <f t="shared" si="7"/>
        <v>3.711474073560348</v>
      </c>
      <c r="I163" s="11">
        <f t="shared" si="8"/>
        <v>1</v>
      </c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5">
        <v>43285.333333333336</v>
      </c>
      <c r="B164" s="6">
        <v>43285</v>
      </c>
      <c r="C164" s="11">
        <v>19</v>
      </c>
      <c r="D164" s="11">
        <v>894.15947749999998</v>
      </c>
      <c r="E164" s="11">
        <v>463.11799999999999</v>
      </c>
      <c r="F164" s="11">
        <v>10814.25</v>
      </c>
      <c r="G164" s="11">
        <f t="shared" si="6"/>
        <v>431.04147749999998</v>
      </c>
      <c r="H164" s="11">
        <f t="shared" si="7"/>
        <v>3.9858656633608427</v>
      </c>
      <c r="I164" s="11">
        <f t="shared" si="8"/>
        <v>1</v>
      </c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5">
        <v>43285.354166666664</v>
      </c>
      <c r="B165" s="6">
        <v>43285</v>
      </c>
      <c r="C165" s="11">
        <v>20</v>
      </c>
      <c r="D165" s="11">
        <v>838.30953250000005</v>
      </c>
      <c r="E165" s="11">
        <v>400.63200000000001</v>
      </c>
      <c r="F165" s="11">
        <v>10814.25</v>
      </c>
      <c r="G165" s="11">
        <f t="shared" si="6"/>
        <v>437.67753250000004</v>
      </c>
      <c r="H165" s="11">
        <f t="shared" si="7"/>
        <v>4.0472296506923735</v>
      </c>
      <c r="I165" s="11">
        <f t="shared" si="8"/>
        <v>1</v>
      </c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5">
        <v>43285.375</v>
      </c>
      <c r="B166" s="6">
        <v>43285</v>
      </c>
      <c r="C166" s="11">
        <v>21</v>
      </c>
      <c r="D166" s="11">
        <v>781.20968749999997</v>
      </c>
      <c r="E166" s="11">
        <v>326.00200000000001</v>
      </c>
      <c r="F166" s="11">
        <v>10814.25</v>
      </c>
      <c r="G166" s="11">
        <f t="shared" si="6"/>
        <v>455.20768749999996</v>
      </c>
      <c r="H166" s="11">
        <f t="shared" si="7"/>
        <v>4.2093320156275285</v>
      </c>
      <c r="I166" s="11">
        <f t="shared" si="8"/>
        <v>1</v>
      </c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5">
        <v>43285.395833333336</v>
      </c>
      <c r="B167" s="6">
        <v>43285</v>
      </c>
      <c r="C167" s="11">
        <v>22</v>
      </c>
      <c r="D167" s="11">
        <v>722.85994249999999</v>
      </c>
      <c r="E167" s="11">
        <v>270.08999999999997</v>
      </c>
      <c r="F167" s="11">
        <v>10814.25</v>
      </c>
      <c r="G167" s="11">
        <f t="shared" si="6"/>
        <v>452.76994250000001</v>
      </c>
      <c r="H167" s="11">
        <f t="shared" si="7"/>
        <v>4.1867900455417617</v>
      </c>
      <c r="I167" s="11">
        <f t="shared" si="8"/>
        <v>1</v>
      </c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5">
        <v>43285.416666666664</v>
      </c>
      <c r="B168" s="6">
        <v>43285</v>
      </c>
      <c r="C168" s="11">
        <v>23</v>
      </c>
      <c r="D168" s="11">
        <v>668.44407249999995</v>
      </c>
      <c r="E168" s="11">
        <v>214.34</v>
      </c>
      <c r="F168" s="11">
        <v>10814.25</v>
      </c>
      <c r="G168" s="11">
        <f t="shared" si="6"/>
        <v>454.10407249999992</v>
      </c>
      <c r="H168" s="11">
        <f t="shared" si="7"/>
        <v>4.1991268234043044</v>
      </c>
      <c r="I168" s="11">
        <f t="shared" si="8"/>
        <v>1</v>
      </c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5">
        <v>43285.4375</v>
      </c>
      <c r="B169" s="6">
        <v>43285</v>
      </c>
      <c r="C169" s="11">
        <v>24</v>
      </c>
      <c r="D169" s="11">
        <v>617.96207749999996</v>
      </c>
      <c r="E169" s="11">
        <v>175.232</v>
      </c>
      <c r="F169" s="11">
        <v>10814.25</v>
      </c>
      <c r="G169" s="11">
        <f t="shared" si="6"/>
        <v>442.73007749999999</v>
      </c>
      <c r="H169" s="11">
        <f t="shared" si="7"/>
        <v>4.0939508287675981</v>
      </c>
      <c r="I169" s="11">
        <f t="shared" si="8"/>
        <v>1</v>
      </c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5">
        <v>43285.458333333336</v>
      </c>
      <c r="B170" s="6">
        <v>43285</v>
      </c>
      <c r="C170" s="11">
        <v>25</v>
      </c>
      <c r="D170" s="11">
        <v>578.35438750000003</v>
      </c>
      <c r="E170" s="11">
        <v>156.08799999999999</v>
      </c>
      <c r="F170" s="11">
        <v>10814.25</v>
      </c>
      <c r="G170" s="11">
        <f t="shared" si="6"/>
        <v>422.26638750000006</v>
      </c>
      <c r="H170" s="11">
        <f t="shared" si="7"/>
        <v>3.904721894722242</v>
      </c>
      <c r="I170" s="11">
        <f t="shared" si="8"/>
        <v>1</v>
      </c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5">
        <v>43285.479166666664</v>
      </c>
      <c r="B171" s="6">
        <v>43285</v>
      </c>
      <c r="C171" s="11">
        <v>26</v>
      </c>
      <c r="D171" s="11">
        <v>549.62100250000003</v>
      </c>
      <c r="E171" s="11">
        <v>144.91800000000001</v>
      </c>
      <c r="F171" s="11">
        <v>10814.25</v>
      </c>
      <c r="G171" s="11">
        <f t="shared" si="6"/>
        <v>404.70300250000003</v>
      </c>
      <c r="H171" s="11">
        <f t="shared" si="7"/>
        <v>3.742312250040456</v>
      </c>
      <c r="I171" s="11">
        <f t="shared" si="8"/>
        <v>1</v>
      </c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5">
        <v>43285.5</v>
      </c>
      <c r="B172" s="6">
        <v>43285</v>
      </c>
      <c r="C172" s="11">
        <v>27</v>
      </c>
      <c r="D172" s="11">
        <v>536.52032750000001</v>
      </c>
      <c r="E172" s="11">
        <v>143.96600000000001</v>
      </c>
      <c r="F172" s="11">
        <v>10814.25</v>
      </c>
      <c r="G172" s="11">
        <f t="shared" si="6"/>
        <v>392.5543275</v>
      </c>
      <c r="H172" s="11">
        <f t="shared" si="7"/>
        <v>3.629972744295721</v>
      </c>
      <c r="I172" s="11">
        <f t="shared" si="8"/>
        <v>1</v>
      </c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5">
        <v>43285.520833333336</v>
      </c>
      <c r="B173" s="6">
        <v>43285</v>
      </c>
      <c r="C173" s="11">
        <v>28</v>
      </c>
      <c r="D173" s="11">
        <v>539.05236249999996</v>
      </c>
      <c r="E173" s="11">
        <v>173.08799999999999</v>
      </c>
      <c r="F173" s="11">
        <v>10814.25</v>
      </c>
      <c r="G173" s="11">
        <f t="shared" si="6"/>
        <v>365.96436249999999</v>
      </c>
      <c r="H173" s="11">
        <f t="shared" si="7"/>
        <v>3.3840937882886011</v>
      </c>
      <c r="I173" s="11">
        <f t="shared" si="8"/>
        <v>1</v>
      </c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5">
        <v>43285.541666666664</v>
      </c>
      <c r="B174" s="6">
        <v>43285</v>
      </c>
      <c r="C174" s="11">
        <v>29</v>
      </c>
      <c r="D174" s="11">
        <v>544.81282250000004</v>
      </c>
      <c r="E174" s="11">
        <v>183.76</v>
      </c>
      <c r="F174" s="11">
        <v>10814.25</v>
      </c>
      <c r="G174" s="11">
        <f t="shared" si="6"/>
        <v>361.05282250000005</v>
      </c>
      <c r="H174" s="11">
        <f t="shared" si="7"/>
        <v>3.3386764916660892</v>
      </c>
      <c r="I174" s="11">
        <f t="shared" si="8"/>
        <v>1</v>
      </c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5">
        <v>43285.5625</v>
      </c>
      <c r="B175" s="6">
        <v>43285</v>
      </c>
      <c r="C175" s="11">
        <v>30</v>
      </c>
      <c r="D175" s="11">
        <v>553.80170750000002</v>
      </c>
      <c r="E175" s="11">
        <v>191.46799999999999</v>
      </c>
      <c r="F175" s="11">
        <v>10814.25</v>
      </c>
      <c r="G175" s="11">
        <f t="shared" si="6"/>
        <v>362.33370750000006</v>
      </c>
      <c r="H175" s="11">
        <f t="shared" si="7"/>
        <v>3.3505209099105349</v>
      </c>
      <c r="I175" s="11">
        <f t="shared" si="8"/>
        <v>1</v>
      </c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5">
        <v>43285.583333333336</v>
      </c>
      <c r="B176" s="6">
        <v>43285</v>
      </c>
      <c r="C176" s="11">
        <v>31</v>
      </c>
      <c r="D176" s="11">
        <v>565.76588500000003</v>
      </c>
      <c r="E176" s="11">
        <v>233.54400000000001</v>
      </c>
      <c r="F176" s="11">
        <v>10814.25</v>
      </c>
      <c r="G176" s="11">
        <f t="shared" si="6"/>
        <v>332.22188500000004</v>
      </c>
      <c r="H176" s="11">
        <f t="shared" si="7"/>
        <v>3.0720751323485218</v>
      </c>
      <c r="I176" s="11">
        <f t="shared" si="8"/>
        <v>1</v>
      </c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5">
        <v>43285.604166666664</v>
      </c>
      <c r="B177" s="6">
        <v>43285</v>
      </c>
      <c r="C177" s="11">
        <v>32</v>
      </c>
      <c r="D177" s="11">
        <v>580.70535500000005</v>
      </c>
      <c r="E177" s="11">
        <v>269.74</v>
      </c>
      <c r="F177" s="11">
        <v>10814.25</v>
      </c>
      <c r="G177" s="11">
        <f t="shared" si="6"/>
        <v>310.96535500000005</v>
      </c>
      <c r="H177" s="11">
        <f t="shared" si="7"/>
        <v>2.8755147606167792</v>
      </c>
      <c r="I177" s="11">
        <f t="shared" si="8"/>
        <v>1</v>
      </c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5">
        <v>43285.625</v>
      </c>
      <c r="B178" s="6">
        <v>43285</v>
      </c>
      <c r="C178" s="11">
        <v>33</v>
      </c>
      <c r="D178" s="11">
        <v>558.26043500000003</v>
      </c>
      <c r="E178" s="11">
        <v>299.69</v>
      </c>
      <c r="F178" s="11">
        <v>10814.25</v>
      </c>
      <c r="G178" s="11">
        <f t="shared" si="6"/>
        <v>258.57043500000003</v>
      </c>
      <c r="H178" s="11">
        <f t="shared" si="7"/>
        <v>2.3910158818225957</v>
      </c>
      <c r="I178" s="11">
        <f t="shared" si="8"/>
        <v>1</v>
      </c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5">
        <v>43285.645833333336</v>
      </c>
      <c r="B179" s="6">
        <v>43285</v>
      </c>
      <c r="C179" s="11">
        <v>34</v>
      </c>
      <c r="D179" s="11">
        <v>498.43112500000001</v>
      </c>
      <c r="E179" s="11">
        <v>310</v>
      </c>
      <c r="F179" s="11">
        <v>10814.25</v>
      </c>
      <c r="G179" s="11">
        <f t="shared" si="6"/>
        <v>188.43112500000001</v>
      </c>
      <c r="H179" s="11">
        <f t="shared" si="7"/>
        <v>1.7424335945627298</v>
      </c>
      <c r="I179" s="11">
        <f t="shared" si="8"/>
        <v>1</v>
      </c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5">
        <v>43285.666666666664</v>
      </c>
      <c r="B180" s="6">
        <v>43285</v>
      </c>
      <c r="C180" s="11">
        <v>35</v>
      </c>
      <c r="D180" s="11">
        <v>465.07995499999998</v>
      </c>
      <c r="E180" s="11">
        <v>277.85000000000002</v>
      </c>
      <c r="F180" s="11">
        <v>10814.25</v>
      </c>
      <c r="G180" s="11">
        <f t="shared" si="6"/>
        <v>187.22995499999996</v>
      </c>
      <c r="H180" s="11">
        <f t="shared" si="7"/>
        <v>1.7313263055690407</v>
      </c>
      <c r="I180" s="11">
        <f t="shared" si="8"/>
        <v>1</v>
      </c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5">
        <v>43285.6875</v>
      </c>
      <c r="B181" s="6">
        <v>43285</v>
      </c>
      <c r="C181" s="11">
        <v>36</v>
      </c>
      <c r="D181" s="11">
        <v>458.20692500000001</v>
      </c>
      <c r="E181" s="11">
        <v>275.74400000000003</v>
      </c>
      <c r="F181" s="11">
        <v>10814.25</v>
      </c>
      <c r="G181" s="11">
        <f t="shared" si="6"/>
        <v>182.46292499999998</v>
      </c>
      <c r="H181" s="11">
        <f t="shared" si="7"/>
        <v>1.6872453013385116</v>
      </c>
      <c r="I181" s="11">
        <f t="shared" si="8"/>
        <v>1</v>
      </c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5">
        <v>43285.708333333336</v>
      </c>
      <c r="B182" s="6">
        <v>43285</v>
      </c>
      <c r="C182" s="11">
        <v>37</v>
      </c>
      <c r="D182" s="11">
        <v>452.43877750000001</v>
      </c>
      <c r="E182" s="11">
        <v>283.31599999999997</v>
      </c>
      <c r="F182" s="11">
        <v>10814.25</v>
      </c>
      <c r="G182" s="11">
        <f t="shared" si="6"/>
        <v>169.12277750000004</v>
      </c>
      <c r="H182" s="11">
        <f t="shared" si="7"/>
        <v>1.5638881799477544</v>
      </c>
      <c r="I182" s="11">
        <f t="shared" si="8"/>
        <v>1</v>
      </c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5">
        <v>43285.729166666664</v>
      </c>
      <c r="B183" s="6">
        <v>43285</v>
      </c>
      <c r="C183" s="11">
        <v>38</v>
      </c>
      <c r="D183" s="11">
        <v>447.77551249999999</v>
      </c>
      <c r="E183" s="11">
        <v>252.78800000000001</v>
      </c>
      <c r="F183" s="11">
        <v>10814.25</v>
      </c>
      <c r="G183" s="11">
        <f t="shared" si="6"/>
        <v>194.98751249999998</v>
      </c>
      <c r="H183" s="11">
        <f t="shared" si="7"/>
        <v>1.8030608918787709</v>
      </c>
      <c r="I183" s="11">
        <f t="shared" si="8"/>
        <v>1</v>
      </c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5">
        <v>43285.75</v>
      </c>
      <c r="B184" s="6">
        <v>43285</v>
      </c>
      <c r="C184" s="11">
        <v>39</v>
      </c>
      <c r="D184" s="11">
        <v>436.00527249999999</v>
      </c>
      <c r="E184" s="11">
        <v>243.108</v>
      </c>
      <c r="F184" s="11">
        <v>10814.25</v>
      </c>
      <c r="G184" s="11">
        <f t="shared" si="6"/>
        <v>192.89727249999999</v>
      </c>
      <c r="H184" s="11">
        <f t="shared" si="7"/>
        <v>1.7837323207804516</v>
      </c>
      <c r="I184" s="11">
        <f t="shared" si="8"/>
        <v>1</v>
      </c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5">
        <v>43285.770833333336</v>
      </c>
      <c r="B185" s="6">
        <v>43285</v>
      </c>
      <c r="C185" s="11">
        <v>40</v>
      </c>
      <c r="D185" s="11">
        <v>417.12805750000001</v>
      </c>
      <c r="E185" s="11">
        <v>230.31399999999999</v>
      </c>
      <c r="F185" s="11">
        <v>10814.25</v>
      </c>
      <c r="G185" s="11">
        <f t="shared" si="6"/>
        <v>186.81405750000002</v>
      </c>
      <c r="H185" s="11">
        <f t="shared" si="7"/>
        <v>1.7274804771482073</v>
      </c>
      <c r="I185" s="11">
        <f t="shared" si="8"/>
        <v>1</v>
      </c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5">
        <v>43285.791666666664</v>
      </c>
      <c r="B186" s="6">
        <v>43285</v>
      </c>
      <c r="C186" s="11">
        <v>41</v>
      </c>
      <c r="D186" s="11">
        <v>400.91111000000001</v>
      </c>
      <c r="E186" s="11">
        <v>193.78</v>
      </c>
      <c r="F186" s="11">
        <v>10814.25</v>
      </c>
      <c r="G186" s="11">
        <f t="shared" si="6"/>
        <v>207.13111000000001</v>
      </c>
      <c r="H186" s="11">
        <f t="shared" si="7"/>
        <v>1.9153534456850914</v>
      </c>
      <c r="I186" s="11">
        <f t="shared" si="8"/>
        <v>1</v>
      </c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5">
        <v>43285.8125</v>
      </c>
      <c r="B187" s="6">
        <v>43285</v>
      </c>
      <c r="C187" s="11">
        <v>42</v>
      </c>
      <c r="D187" s="11">
        <v>387.35442999999998</v>
      </c>
      <c r="E187" s="11">
        <v>186.18799999999999</v>
      </c>
      <c r="F187" s="11">
        <v>10814.25</v>
      </c>
      <c r="G187" s="11">
        <f t="shared" si="6"/>
        <v>201.16642999999999</v>
      </c>
      <c r="H187" s="11">
        <f t="shared" si="7"/>
        <v>1.8601977021060172</v>
      </c>
      <c r="I187" s="11">
        <f t="shared" si="8"/>
        <v>1</v>
      </c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5">
        <v>43285.833333333336</v>
      </c>
      <c r="B188" s="6">
        <v>43285</v>
      </c>
      <c r="C188" s="11">
        <v>43</v>
      </c>
      <c r="D188" s="11">
        <v>376.17317500000001</v>
      </c>
      <c r="E188" s="11">
        <v>196.208</v>
      </c>
      <c r="F188" s="11">
        <v>10814.25</v>
      </c>
      <c r="G188" s="11">
        <f t="shared" si="6"/>
        <v>179.96517500000002</v>
      </c>
      <c r="H188" s="11">
        <f t="shared" si="7"/>
        <v>1.664148461520679</v>
      </c>
      <c r="I188" s="11">
        <f t="shared" si="8"/>
        <v>1</v>
      </c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5">
        <v>43285.854166666664</v>
      </c>
      <c r="B189" s="6">
        <v>43285</v>
      </c>
      <c r="C189" s="11">
        <v>44</v>
      </c>
      <c r="D189" s="11">
        <v>367.367345</v>
      </c>
      <c r="E189" s="11">
        <v>193.898</v>
      </c>
      <c r="F189" s="11">
        <v>10814.25</v>
      </c>
      <c r="G189" s="11">
        <f t="shared" si="6"/>
        <v>173.469345</v>
      </c>
      <c r="H189" s="11">
        <f t="shared" si="7"/>
        <v>1.6040811429364032</v>
      </c>
      <c r="I189" s="11">
        <f t="shared" si="8"/>
        <v>1</v>
      </c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5">
        <v>43285.875</v>
      </c>
      <c r="B190" s="6">
        <v>43285</v>
      </c>
      <c r="C190" s="11">
        <v>45</v>
      </c>
      <c r="D190" s="11">
        <v>361.64001500000001</v>
      </c>
      <c r="E190" s="11">
        <v>223.96199999999999</v>
      </c>
      <c r="F190" s="11">
        <v>10814.25</v>
      </c>
      <c r="G190" s="11">
        <f t="shared" si="6"/>
        <v>137.67801500000002</v>
      </c>
      <c r="H190" s="11">
        <f t="shared" si="7"/>
        <v>1.2731166285225515</v>
      </c>
      <c r="I190" s="11">
        <f t="shared" si="8"/>
        <v>1</v>
      </c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5">
        <v>43285.895833333336</v>
      </c>
      <c r="B191" s="6">
        <v>43285</v>
      </c>
      <c r="C191" s="11">
        <v>46</v>
      </c>
      <c r="D191" s="11">
        <v>358.99118499999997</v>
      </c>
      <c r="E191" s="11">
        <v>275.048</v>
      </c>
      <c r="F191" s="11">
        <v>10814.25</v>
      </c>
      <c r="G191" s="11">
        <f t="shared" si="6"/>
        <v>83.943184999999971</v>
      </c>
      <c r="H191" s="11">
        <f t="shared" si="7"/>
        <v>0.77622752386896898</v>
      </c>
      <c r="I191" s="11">
        <f t="shared" si="8"/>
        <v>1</v>
      </c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5">
        <v>43285.916666666664</v>
      </c>
      <c r="B192" s="6">
        <v>43285</v>
      </c>
      <c r="C192" s="11">
        <v>47</v>
      </c>
      <c r="D192" s="11">
        <v>357.42987499999998</v>
      </c>
      <c r="E192" s="11">
        <v>339.358</v>
      </c>
      <c r="F192" s="11">
        <v>10814.25</v>
      </c>
      <c r="G192" s="11">
        <f t="shared" si="6"/>
        <v>18.071874999999977</v>
      </c>
      <c r="H192" s="11">
        <f t="shared" si="7"/>
        <v>0.16711168134637147</v>
      </c>
      <c r="I192" s="11">
        <f t="shared" si="8"/>
        <v>1</v>
      </c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5">
        <v>43285.9375</v>
      </c>
      <c r="B193" s="6">
        <v>43285</v>
      </c>
      <c r="C193" s="11">
        <v>48</v>
      </c>
      <c r="D193" s="11">
        <v>356.95608499999997</v>
      </c>
      <c r="E193" s="11">
        <v>379.17200000000003</v>
      </c>
      <c r="F193" s="11">
        <v>10814.25</v>
      </c>
      <c r="G193" s="11">
        <f t="shared" si="6"/>
        <v>-22.215915000000052</v>
      </c>
      <c r="H193" s="11">
        <f t="shared" si="7"/>
        <v>0.20543186073930281</v>
      </c>
      <c r="I193" s="11">
        <f t="shared" si="8"/>
        <v>1</v>
      </c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5">
        <v>43285.958333333336</v>
      </c>
      <c r="B194" s="6">
        <v>43286</v>
      </c>
      <c r="C194" s="11">
        <v>1</v>
      </c>
      <c r="D194" s="11">
        <v>493.34464000000003</v>
      </c>
      <c r="E194" s="11">
        <v>409.286</v>
      </c>
      <c r="F194" s="11">
        <v>10814.25</v>
      </c>
      <c r="G194" s="11">
        <f t="shared" si="6"/>
        <v>84.058640000000025</v>
      </c>
      <c r="H194" s="11">
        <f t="shared" si="7"/>
        <v>0.77729514298263891</v>
      </c>
      <c r="I194" s="11">
        <f t="shared" si="8"/>
        <v>1</v>
      </c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5">
        <v>43285.979166666664</v>
      </c>
      <c r="B195" s="6">
        <v>43286</v>
      </c>
      <c r="C195" s="11">
        <v>2</v>
      </c>
      <c r="D195" s="11">
        <v>532.59702000000004</v>
      </c>
      <c r="E195" s="11">
        <v>367.54599999999999</v>
      </c>
      <c r="F195" s="11">
        <v>10814.25</v>
      </c>
      <c r="G195" s="11">
        <f t="shared" ref="G195:G258" si="9">D195-E195</f>
        <v>165.05102000000005</v>
      </c>
      <c r="H195" s="11">
        <f t="shared" ref="H195:H258" si="10">ABS(G195)/F195*100</f>
        <v>1.5262364010449181</v>
      </c>
      <c r="I195" s="11">
        <f t="shared" ref="I195:I258" si="11">IF(H195&lt;=$N$3,1,0)</f>
        <v>1</v>
      </c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5">
        <v>43286</v>
      </c>
      <c r="B196" s="6">
        <v>43286</v>
      </c>
      <c r="C196" s="11">
        <v>3</v>
      </c>
      <c r="D196" s="11">
        <v>575.14120000000003</v>
      </c>
      <c r="E196" s="11">
        <v>432.75799999999998</v>
      </c>
      <c r="F196" s="11">
        <v>10814.25</v>
      </c>
      <c r="G196" s="11">
        <f t="shared" si="9"/>
        <v>142.38320000000004</v>
      </c>
      <c r="H196" s="11">
        <f t="shared" si="10"/>
        <v>1.31662574843378</v>
      </c>
      <c r="I196" s="11">
        <f t="shared" si="11"/>
        <v>1</v>
      </c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5">
        <v>43286.020833333336</v>
      </c>
      <c r="B197" s="6">
        <v>43286</v>
      </c>
      <c r="C197" s="11">
        <v>4</v>
      </c>
      <c r="D197" s="11">
        <v>620.97717999999998</v>
      </c>
      <c r="E197" s="11">
        <v>553.14400000000001</v>
      </c>
      <c r="F197" s="11">
        <v>10814.25</v>
      </c>
      <c r="G197" s="11">
        <f t="shared" si="9"/>
        <v>67.83317999999997</v>
      </c>
      <c r="H197" s="11">
        <f t="shared" si="10"/>
        <v>0.62725736874956628</v>
      </c>
      <c r="I197" s="11">
        <f t="shared" si="11"/>
        <v>1</v>
      </c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5">
        <v>43286.041666666664</v>
      </c>
      <c r="B198" s="6">
        <v>43286</v>
      </c>
      <c r="C198" s="11">
        <v>5</v>
      </c>
      <c r="D198" s="11">
        <v>665.25370250000003</v>
      </c>
      <c r="E198" s="11">
        <v>583.85199999999998</v>
      </c>
      <c r="F198" s="11">
        <v>10814.25</v>
      </c>
      <c r="G198" s="11">
        <f t="shared" si="9"/>
        <v>81.401702500000056</v>
      </c>
      <c r="H198" s="11">
        <f t="shared" si="10"/>
        <v>0.75272628707492473</v>
      </c>
      <c r="I198" s="11">
        <f t="shared" si="11"/>
        <v>1</v>
      </c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5">
        <v>43286.0625</v>
      </c>
      <c r="B199" s="6">
        <v>43286</v>
      </c>
      <c r="C199" s="11">
        <v>6</v>
      </c>
      <c r="D199" s="11">
        <v>707.97076749999997</v>
      </c>
      <c r="E199" s="11">
        <v>600.04200000000003</v>
      </c>
      <c r="F199" s="11">
        <v>10814.25</v>
      </c>
      <c r="G199" s="11">
        <f t="shared" si="9"/>
        <v>107.92876749999994</v>
      </c>
      <c r="H199" s="11">
        <f t="shared" si="10"/>
        <v>0.99802360311625815</v>
      </c>
      <c r="I199" s="11">
        <f t="shared" si="11"/>
        <v>1</v>
      </c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5">
        <v>43286.083333333336</v>
      </c>
      <c r="B200" s="6">
        <v>43286</v>
      </c>
      <c r="C200" s="11">
        <v>7</v>
      </c>
      <c r="D200" s="11">
        <v>740.22939250000002</v>
      </c>
      <c r="E200" s="11">
        <v>683.52599999999995</v>
      </c>
      <c r="F200" s="11">
        <v>10814.25</v>
      </c>
      <c r="G200" s="11">
        <f t="shared" si="9"/>
        <v>56.703392500000064</v>
      </c>
      <c r="H200" s="11">
        <f t="shared" si="10"/>
        <v>0.52433957509767271</v>
      </c>
      <c r="I200" s="11">
        <f t="shared" si="11"/>
        <v>1</v>
      </c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5">
        <v>43286.104166666664</v>
      </c>
      <c r="B201" s="6">
        <v>43286</v>
      </c>
      <c r="C201" s="11">
        <v>8</v>
      </c>
      <c r="D201" s="11">
        <v>762.02957749999996</v>
      </c>
      <c r="E201" s="11">
        <v>698.06399999999996</v>
      </c>
      <c r="F201" s="11">
        <v>10814.25</v>
      </c>
      <c r="G201" s="11">
        <f t="shared" si="9"/>
        <v>63.965577499999995</v>
      </c>
      <c r="H201" s="11">
        <f t="shared" si="10"/>
        <v>0.59149342302979857</v>
      </c>
      <c r="I201" s="11">
        <f t="shared" si="11"/>
        <v>1</v>
      </c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5">
        <v>43286.125</v>
      </c>
      <c r="B202" s="6">
        <v>43286</v>
      </c>
      <c r="C202" s="11">
        <v>9</v>
      </c>
      <c r="D202" s="11">
        <v>778.31017750000001</v>
      </c>
      <c r="E202" s="11">
        <v>686.41200000000003</v>
      </c>
      <c r="F202" s="11">
        <v>10814.25</v>
      </c>
      <c r="G202" s="11">
        <f t="shared" si="9"/>
        <v>91.898177499999974</v>
      </c>
      <c r="H202" s="11">
        <f t="shared" si="10"/>
        <v>0.84978780313012903</v>
      </c>
      <c r="I202" s="11">
        <f t="shared" si="11"/>
        <v>1</v>
      </c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5">
        <v>43286.145833333336</v>
      </c>
      <c r="B203" s="6">
        <v>43286</v>
      </c>
      <c r="C203" s="11">
        <v>10</v>
      </c>
      <c r="D203" s="11">
        <v>789.07119250000005</v>
      </c>
      <c r="E203" s="11">
        <v>749.72</v>
      </c>
      <c r="F203" s="11">
        <v>10814.25</v>
      </c>
      <c r="G203" s="11">
        <f t="shared" si="9"/>
        <v>39.351192500000025</v>
      </c>
      <c r="H203" s="11">
        <f t="shared" si="10"/>
        <v>0.36388277041866079</v>
      </c>
      <c r="I203" s="11">
        <f t="shared" si="11"/>
        <v>1</v>
      </c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5">
        <v>43286.166666666664</v>
      </c>
      <c r="B204" s="6">
        <v>43286</v>
      </c>
      <c r="C204" s="11">
        <v>11</v>
      </c>
      <c r="D204" s="11">
        <v>804.49736499999995</v>
      </c>
      <c r="E204" s="11">
        <v>773.89</v>
      </c>
      <c r="F204" s="11">
        <v>10814.25</v>
      </c>
      <c r="G204" s="11">
        <f t="shared" si="9"/>
        <v>30.607364999999959</v>
      </c>
      <c r="H204" s="11">
        <f t="shared" si="10"/>
        <v>0.28302808793952389</v>
      </c>
      <c r="I204" s="11">
        <f t="shared" si="11"/>
        <v>1</v>
      </c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5">
        <v>43286.1875</v>
      </c>
      <c r="B205" s="6">
        <v>43286</v>
      </c>
      <c r="C205" s="11">
        <v>12</v>
      </c>
      <c r="D205" s="11">
        <v>824.58869500000003</v>
      </c>
      <c r="E205" s="11">
        <v>723.54399999999998</v>
      </c>
      <c r="F205" s="11">
        <v>10814.25</v>
      </c>
      <c r="G205" s="11">
        <f t="shared" si="9"/>
        <v>101.04469500000005</v>
      </c>
      <c r="H205" s="11">
        <f t="shared" si="10"/>
        <v>0.93436618350787193</v>
      </c>
      <c r="I205" s="11">
        <f t="shared" si="11"/>
        <v>1</v>
      </c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5">
        <v>43286.208333333336</v>
      </c>
      <c r="B206" s="6">
        <v>43286</v>
      </c>
      <c r="C206" s="11">
        <v>13</v>
      </c>
      <c r="D206" s="11">
        <v>839.30325000000005</v>
      </c>
      <c r="E206" s="11">
        <v>834.90800000000002</v>
      </c>
      <c r="F206" s="11">
        <v>10814.25</v>
      </c>
      <c r="G206" s="11">
        <f t="shared" si="9"/>
        <v>4.3952500000000327</v>
      </c>
      <c r="H206" s="11">
        <f t="shared" si="10"/>
        <v>4.0643132903345425E-2</v>
      </c>
      <c r="I206" s="11">
        <f t="shared" si="11"/>
        <v>1</v>
      </c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5">
        <v>43286.229166666664</v>
      </c>
      <c r="B207" s="6">
        <v>43286</v>
      </c>
      <c r="C207" s="11">
        <v>14</v>
      </c>
      <c r="D207" s="11">
        <v>848.64103</v>
      </c>
      <c r="E207" s="11">
        <v>1006.112</v>
      </c>
      <c r="F207" s="11">
        <v>10814.25</v>
      </c>
      <c r="G207" s="11">
        <f t="shared" si="9"/>
        <v>-157.47096999999997</v>
      </c>
      <c r="H207" s="11">
        <f t="shared" si="10"/>
        <v>1.4561432369327505</v>
      </c>
      <c r="I207" s="11">
        <f t="shared" si="11"/>
        <v>1</v>
      </c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5">
        <v>43286.25</v>
      </c>
      <c r="B208" s="6">
        <v>43286</v>
      </c>
      <c r="C208" s="11">
        <v>15</v>
      </c>
      <c r="D208" s="11">
        <v>862.481765</v>
      </c>
      <c r="E208" s="11">
        <v>968.37599999999998</v>
      </c>
      <c r="F208" s="11">
        <v>10814.25</v>
      </c>
      <c r="G208" s="11">
        <f t="shared" si="9"/>
        <v>-105.89423499999998</v>
      </c>
      <c r="H208" s="11">
        <f t="shared" si="10"/>
        <v>0.97921016251704907</v>
      </c>
      <c r="I208" s="11">
        <f t="shared" si="11"/>
        <v>1</v>
      </c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5">
        <v>43286.270833333336</v>
      </c>
      <c r="B209" s="6">
        <v>43286</v>
      </c>
      <c r="C209" s="11">
        <v>16</v>
      </c>
      <c r="D209" s="11">
        <v>880.82545500000003</v>
      </c>
      <c r="E209" s="11">
        <v>856.99199999999996</v>
      </c>
      <c r="F209" s="11">
        <v>10814.25</v>
      </c>
      <c r="G209" s="11">
        <f t="shared" si="9"/>
        <v>23.833455000000072</v>
      </c>
      <c r="H209" s="11">
        <f t="shared" si="10"/>
        <v>0.22038934738886259</v>
      </c>
      <c r="I209" s="11">
        <f t="shared" si="11"/>
        <v>1</v>
      </c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5">
        <v>43286.291666666664</v>
      </c>
      <c r="B210" s="6">
        <v>43286</v>
      </c>
      <c r="C210" s="11">
        <v>17</v>
      </c>
      <c r="D210" s="11">
        <v>898.16364499999997</v>
      </c>
      <c r="E210" s="11">
        <v>812.09799999999996</v>
      </c>
      <c r="F210" s="11">
        <v>10814.25</v>
      </c>
      <c r="G210" s="11">
        <f t="shared" si="9"/>
        <v>86.065645000000018</v>
      </c>
      <c r="H210" s="11">
        <f t="shared" si="10"/>
        <v>0.79585403518505693</v>
      </c>
      <c r="I210" s="11">
        <f t="shared" si="11"/>
        <v>1</v>
      </c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5">
        <v>43286.3125</v>
      </c>
      <c r="B211" s="6">
        <v>43286</v>
      </c>
      <c r="C211" s="11">
        <v>18</v>
      </c>
      <c r="D211" s="11">
        <v>914.49633500000004</v>
      </c>
      <c r="E211" s="11">
        <v>714.67200000000003</v>
      </c>
      <c r="F211" s="11">
        <v>10814.25</v>
      </c>
      <c r="G211" s="11">
        <f t="shared" si="9"/>
        <v>199.82433500000002</v>
      </c>
      <c r="H211" s="11">
        <f t="shared" si="10"/>
        <v>1.8477872714242782</v>
      </c>
      <c r="I211" s="11">
        <f t="shared" si="11"/>
        <v>1</v>
      </c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5">
        <v>43286.333333333336</v>
      </c>
      <c r="B212" s="6">
        <v>43286</v>
      </c>
      <c r="C212" s="11">
        <v>19</v>
      </c>
      <c r="D212" s="11">
        <v>933.33372250000002</v>
      </c>
      <c r="E212" s="11">
        <v>672.452</v>
      </c>
      <c r="F212" s="11">
        <v>10814.25</v>
      </c>
      <c r="G212" s="11">
        <f t="shared" si="9"/>
        <v>260.88172250000002</v>
      </c>
      <c r="H212" s="11">
        <f t="shared" si="10"/>
        <v>2.4123884920359715</v>
      </c>
      <c r="I212" s="11">
        <f t="shared" si="11"/>
        <v>1</v>
      </c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5">
        <v>43286.354166666664</v>
      </c>
      <c r="B213" s="6">
        <v>43286</v>
      </c>
      <c r="C213" s="11">
        <v>20</v>
      </c>
      <c r="D213" s="11">
        <v>954.67580750000002</v>
      </c>
      <c r="E213" s="11">
        <v>704.13800000000003</v>
      </c>
      <c r="F213" s="11">
        <v>10814.25</v>
      </c>
      <c r="G213" s="11">
        <f t="shared" si="9"/>
        <v>250.53780749999999</v>
      </c>
      <c r="H213" s="11">
        <f t="shared" si="10"/>
        <v>2.3167377071918995</v>
      </c>
      <c r="I213" s="11">
        <f t="shared" si="11"/>
        <v>1</v>
      </c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5">
        <v>43286.375</v>
      </c>
      <c r="B214" s="6">
        <v>43286</v>
      </c>
      <c r="C214" s="11">
        <v>21</v>
      </c>
      <c r="D214" s="11">
        <v>972.01092249999999</v>
      </c>
      <c r="E214" s="11">
        <v>742.596</v>
      </c>
      <c r="F214" s="11">
        <v>10814.25</v>
      </c>
      <c r="G214" s="11">
        <f t="shared" si="9"/>
        <v>229.41492249999999</v>
      </c>
      <c r="H214" s="11">
        <f t="shared" si="10"/>
        <v>2.1214131585639318</v>
      </c>
      <c r="I214" s="11">
        <f t="shared" si="11"/>
        <v>1</v>
      </c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5">
        <v>43286.395833333336</v>
      </c>
      <c r="B215" s="6">
        <v>43286</v>
      </c>
      <c r="C215" s="11">
        <v>22</v>
      </c>
      <c r="D215" s="11">
        <v>985.33906750000006</v>
      </c>
      <c r="E215" s="11">
        <v>718.428</v>
      </c>
      <c r="F215" s="11">
        <v>10814.25</v>
      </c>
      <c r="G215" s="11">
        <f t="shared" si="9"/>
        <v>266.91106750000006</v>
      </c>
      <c r="H215" s="11">
        <f t="shared" si="10"/>
        <v>2.4681421966386949</v>
      </c>
      <c r="I215" s="11">
        <f t="shared" si="11"/>
        <v>1</v>
      </c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5">
        <v>43286.416666666664</v>
      </c>
      <c r="B216" s="6">
        <v>43286</v>
      </c>
      <c r="C216" s="11">
        <v>23</v>
      </c>
      <c r="D216" s="11">
        <v>1024.1629499999999</v>
      </c>
      <c r="E216" s="11">
        <v>672.48599999999999</v>
      </c>
      <c r="F216" s="11">
        <v>10814.25</v>
      </c>
      <c r="G216" s="11">
        <f t="shared" si="9"/>
        <v>351.67694999999992</v>
      </c>
      <c r="H216" s="11">
        <f t="shared" si="10"/>
        <v>3.2519772522366313</v>
      </c>
      <c r="I216" s="11">
        <f t="shared" si="11"/>
        <v>1</v>
      </c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5">
        <v>43286.4375</v>
      </c>
      <c r="B217" s="6">
        <v>43286</v>
      </c>
      <c r="C217" s="11">
        <v>24</v>
      </c>
      <c r="D217" s="11">
        <v>1088.4825699999999</v>
      </c>
      <c r="E217" s="11">
        <v>830.92</v>
      </c>
      <c r="F217" s="11">
        <v>10814.25</v>
      </c>
      <c r="G217" s="11">
        <f t="shared" si="9"/>
        <v>257.56256999999994</v>
      </c>
      <c r="H217" s="11">
        <f t="shared" si="10"/>
        <v>2.3816960954296409</v>
      </c>
      <c r="I217" s="11">
        <f t="shared" si="11"/>
        <v>1</v>
      </c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5">
        <v>43286.458333333336</v>
      </c>
      <c r="B218" s="6">
        <v>43286</v>
      </c>
      <c r="C218" s="11">
        <v>25</v>
      </c>
      <c r="D218" s="11">
        <v>1164.5776125</v>
      </c>
      <c r="E218" s="11">
        <v>908.26</v>
      </c>
      <c r="F218" s="11">
        <v>10814.25</v>
      </c>
      <c r="G218" s="11">
        <f t="shared" si="9"/>
        <v>256.3176125</v>
      </c>
      <c r="H218" s="11">
        <f t="shared" si="10"/>
        <v>2.3701839008715355</v>
      </c>
      <c r="I218" s="11">
        <f t="shared" si="11"/>
        <v>1</v>
      </c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5">
        <v>43286.479166666664</v>
      </c>
      <c r="B219" s="6">
        <v>43286</v>
      </c>
      <c r="C219" s="11">
        <v>26</v>
      </c>
      <c r="D219" s="11">
        <v>1252.4480775</v>
      </c>
      <c r="E219" s="11">
        <v>920.02</v>
      </c>
      <c r="F219" s="11">
        <v>10814.25</v>
      </c>
      <c r="G219" s="11">
        <f t="shared" si="9"/>
        <v>332.42807749999997</v>
      </c>
      <c r="H219" s="11">
        <f t="shared" si="10"/>
        <v>3.0739818064128346</v>
      </c>
      <c r="I219" s="11">
        <f t="shared" si="11"/>
        <v>1</v>
      </c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5">
        <v>43286.5</v>
      </c>
      <c r="B220" s="6">
        <v>43286</v>
      </c>
      <c r="C220" s="11">
        <v>27</v>
      </c>
      <c r="D220" s="11">
        <v>1340.2739200000001</v>
      </c>
      <c r="E220" s="11">
        <v>933.24199999999996</v>
      </c>
      <c r="F220" s="11">
        <v>10814.25</v>
      </c>
      <c r="G220" s="11">
        <f t="shared" si="9"/>
        <v>407.03192000000013</v>
      </c>
      <c r="H220" s="11">
        <f t="shared" si="10"/>
        <v>3.7638478858913018</v>
      </c>
      <c r="I220" s="11">
        <f t="shared" si="11"/>
        <v>1</v>
      </c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5">
        <v>43286.520833333336</v>
      </c>
      <c r="B221" s="6">
        <v>43286</v>
      </c>
      <c r="C221" s="11">
        <v>28</v>
      </c>
      <c r="D221" s="11">
        <v>1428.0551399999999</v>
      </c>
      <c r="E221" s="11">
        <v>1121.81</v>
      </c>
      <c r="F221" s="11">
        <v>10814.25</v>
      </c>
      <c r="G221" s="11">
        <f t="shared" si="9"/>
        <v>306.24513999999999</v>
      </c>
      <c r="H221" s="11">
        <f t="shared" si="10"/>
        <v>2.8318666574196083</v>
      </c>
      <c r="I221" s="11">
        <f t="shared" si="11"/>
        <v>1</v>
      </c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5">
        <v>43286.541666666664</v>
      </c>
      <c r="B222" s="6">
        <v>43286</v>
      </c>
      <c r="C222" s="11">
        <v>29</v>
      </c>
      <c r="D222" s="11">
        <v>1511.3253950000001</v>
      </c>
      <c r="E222" s="11">
        <v>1278.914</v>
      </c>
      <c r="F222" s="11">
        <v>10814.25</v>
      </c>
      <c r="G222" s="11">
        <f t="shared" si="9"/>
        <v>232.41139500000008</v>
      </c>
      <c r="H222" s="11">
        <f t="shared" si="10"/>
        <v>2.1491217144046058</v>
      </c>
      <c r="I222" s="11">
        <f t="shared" si="11"/>
        <v>1</v>
      </c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5">
        <v>43286.5625</v>
      </c>
      <c r="B223" s="6">
        <v>43286</v>
      </c>
      <c r="C223" s="11">
        <v>30</v>
      </c>
      <c r="D223" s="11">
        <v>1590.084685</v>
      </c>
      <c r="E223" s="11">
        <v>1346.77</v>
      </c>
      <c r="F223" s="11">
        <v>10814.25</v>
      </c>
      <c r="G223" s="11">
        <f t="shared" si="9"/>
        <v>243.31468500000005</v>
      </c>
      <c r="H223" s="11">
        <f t="shared" si="10"/>
        <v>2.2499450724738197</v>
      </c>
      <c r="I223" s="11">
        <f t="shared" si="11"/>
        <v>1</v>
      </c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5">
        <v>43286.583333333336</v>
      </c>
      <c r="B224" s="6">
        <v>43286</v>
      </c>
      <c r="C224" s="11">
        <v>31</v>
      </c>
      <c r="D224" s="11">
        <v>1659.3682524999999</v>
      </c>
      <c r="E224" s="11">
        <v>1390.308</v>
      </c>
      <c r="F224" s="11">
        <v>10814.25</v>
      </c>
      <c r="G224" s="11">
        <f t="shared" si="9"/>
        <v>269.06025249999993</v>
      </c>
      <c r="H224" s="11">
        <f t="shared" si="10"/>
        <v>2.4880158355873032</v>
      </c>
      <c r="I224" s="11">
        <f t="shared" si="11"/>
        <v>1</v>
      </c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5">
        <v>43286.604166666664</v>
      </c>
      <c r="B225" s="6">
        <v>43286</v>
      </c>
      <c r="C225" s="11">
        <v>32</v>
      </c>
      <c r="D225" s="11">
        <v>1719.1760975</v>
      </c>
      <c r="E225" s="11">
        <v>1516.7239999999999</v>
      </c>
      <c r="F225" s="11">
        <v>10814.25</v>
      </c>
      <c r="G225" s="11">
        <f t="shared" si="9"/>
        <v>202.45209750000004</v>
      </c>
      <c r="H225" s="11">
        <f t="shared" si="10"/>
        <v>1.872086344406686</v>
      </c>
      <c r="I225" s="11">
        <f t="shared" si="11"/>
        <v>1</v>
      </c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5">
        <v>43286.625</v>
      </c>
      <c r="B226" s="6">
        <v>43286</v>
      </c>
      <c r="C226" s="11">
        <v>33</v>
      </c>
      <c r="D226" s="11">
        <v>1707.894405</v>
      </c>
      <c r="E226" s="11">
        <v>1555.3820000000001</v>
      </c>
      <c r="F226" s="11">
        <v>10814.25</v>
      </c>
      <c r="G226" s="11">
        <f t="shared" si="9"/>
        <v>152.51240499999994</v>
      </c>
      <c r="H226" s="11">
        <f t="shared" si="10"/>
        <v>1.4102910973946408</v>
      </c>
      <c r="I226" s="11">
        <f t="shared" si="11"/>
        <v>1</v>
      </c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5">
        <v>43286.645833333336</v>
      </c>
      <c r="B227" s="6">
        <v>43286</v>
      </c>
      <c r="C227" s="11">
        <v>34</v>
      </c>
      <c r="D227" s="11">
        <v>1625.523175</v>
      </c>
      <c r="E227" s="11">
        <v>1590.6079999999999</v>
      </c>
      <c r="F227" s="11">
        <v>10814.25</v>
      </c>
      <c r="G227" s="11">
        <f t="shared" si="9"/>
        <v>34.91517500000009</v>
      </c>
      <c r="H227" s="11">
        <f t="shared" si="10"/>
        <v>0.32286265806690329</v>
      </c>
      <c r="I227" s="11">
        <f t="shared" si="11"/>
        <v>1</v>
      </c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5">
        <v>43286.666666666664</v>
      </c>
      <c r="B228" s="6">
        <v>43286</v>
      </c>
      <c r="C228" s="11">
        <v>35</v>
      </c>
      <c r="D228" s="11">
        <v>1590.1695024999999</v>
      </c>
      <c r="E228" s="11">
        <v>1548.1</v>
      </c>
      <c r="F228" s="11">
        <v>10814.25</v>
      </c>
      <c r="G228" s="11">
        <f t="shared" si="9"/>
        <v>42.069502499999999</v>
      </c>
      <c r="H228" s="11">
        <f t="shared" si="10"/>
        <v>0.3890191414106387</v>
      </c>
      <c r="I228" s="11">
        <f t="shared" si="11"/>
        <v>1</v>
      </c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5">
        <v>43286.6875</v>
      </c>
      <c r="B229" s="6">
        <v>43286</v>
      </c>
      <c r="C229" s="11">
        <v>36</v>
      </c>
      <c r="D229" s="11">
        <v>1601.8333875000001</v>
      </c>
      <c r="E229" s="11">
        <v>1483.6020000000001</v>
      </c>
      <c r="F229" s="11">
        <v>10814.25</v>
      </c>
      <c r="G229" s="11">
        <f t="shared" si="9"/>
        <v>118.23138749999998</v>
      </c>
      <c r="H229" s="11">
        <f t="shared" si="10"/>
        <v>1.0932925306886745</v>
      </c>
      <c r="I229" s="11">
        <f t="shared" si="11"/>
        <v>1</v>
      </c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5">
        <v>43286.708333333336</v>
      </c>
      <c r="B230" s="6">
        <v>43286</v>
      </c>
      <c r="C230" s="11">
        <v>37</v>
      </c>
      <c r="D230" s="11">
        <v>1615.5630000000001</v>
      </c>
      <c r="E230" s="11">
        <v>1353.2619999999999</v>
      </c>
      <c r="F230" s="11">
        <v>10814.25</v>
      </c>
      <c r="G230" s="11">
        <f t="shared" si="9"/>
        <v>262.30100000000016</v>
      </c>
      <c r="H230" s="11">
        <f t="shared" si="10"/>
        <v>2.4255126337933759</v>
      </c>
      <c r="I230" s="11">
        <f t="shared" si="11"/>
        <v>1</v>
      </c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5">
        <v>43286.729166666664</v>
      </c>
      <c r="B231" s="6">
        <v>43286</v>
      </c>
      <c r="C231" s="11">
        <v>38</v>
      </c>
      <c r="D231" s="11">
        <v>1631.35834</v>
      </c>
      <c r="E231" s="11">
        <v>1258.47</v>
      </c>
      <c r="F231" s="11">
        <v>10814.25</v>
      </c>
      <c r="G231" s="11">
        <f t="shared" si="9"/>
        <v>372.88833999999997</v>
      </c>
      <c r="H231" s="11">
        <f t="shared" si="10"/>
        <v>3.4481202117576339</v>
      </c>
      <c r="I231" s="11">
        <f t="shared" si="11"/>
        <v>1</v>
      </c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5">
        <v>43286.75</v>
      </c>
      <c r="B232" s="6">
        <v>43286</v>
      </c>
      <c r="C232" s="11">
        <v>39</v>
      </c>
      <c r="D232" s="11">
        <v>1602.4019825</v>
      </c>
      <c r="E232" s="11">
        <v>1219.328</v>
      </c>
      <c r="F232" s="11">
        <v>10814.25</v>
      </c>
      <c r="G232" s="11">
        <f t="shared" si="9"/>
        <v>383.07398250000006</v>
      </c>
      <c r="H232" s="11">
        <f t="shared" si="10"/>
        <v>3.5423074415701508</v>
      </c>
      <c r="I232" s="11">
        <f t="shared" si="11"/>
        <v>1</v>
      </c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5">
        <v>43286.770833333336</v>
      </c>
      <c r="B233" s="6">
        <v>43286</v>
      </c>
      <c r="C233" s="11">
        <v>40</v>
      </c>
      <c r="D233" s="11">
        <v>1528.6939275</v>
      </c>
      <c r="E233" s="11">
        <v>1211.1379999999999</v>
      </c>
      <c r="F233" s="11">
        <v>10814.25</v>
      </c>
      <c r="G233" s="11">
        <f t="shared" si="9"/>
        <v>317.55592750000005</v>
      </c>
      <c r="H233" s="11">
        <f t="shared" si="10"/>
        <v>2.9364581686201081</v>
      </c>
      <c r="I233" s="11">
        <f t="shared" si="11"/>
        <v>1</v>
      </c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5">
        <v>43286.791666666664</v>
      </c>
      <c r="B234" s="6">
        <v>43286</v>
      </c>
      <c r="C234" s="11">
        <v>41</v>
      </c>
      <c r="D234" s="11">
        <v>1456.2608175</v>
      </c>
      <c r="E234" s="11">
        <v>1122.3040000000001</v>
      </c>
      <c r="F234" s="11">
        <v>10814.25</v>
      </c>
      <c r="G234" s="11">
        <f t="shared" si="9"/>
        <v>333.95681749999994</v>
      </c>
      <c r="H234" s="11">
        <f t="shared" si="10"/>
        <v>3.0881181542871667</v>
      </c>
      <c r="I234" s="11">
        <f t="shared" si="11"/>
        <v>1</v>
      </c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5">
        <v>43286.8125</v>
      </c>
      <c r="B235" s="6">
        <v>43286</v>
      </c>
      <c r="C235" s="11">
        <v>42</v>
      </c>
      <c r="D235" s="11">
        <v>1385.1026525</v>
      </c>
      <c r="E235" s="11">
        <v>925.08600000000001</v>
      </c>
      <c r="F235" s="11">
        <v>10814.25</v>
      </c>
      <c r="G235" s="11">
        <f t="shared" si="9"/>
        <v>460.01665249999996</v>
      </c>
      <c r="H235" s="11">
        <f t="shared" si="10"/>
        <v>4.2538007952470123</v>
      </c>
      <c r="I235" s="11">
        <f t="shared" si="11"/>
        <v>1</v>
      </c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5">
        <v>43286.833333333336</v>
      </c>
      <c r="B236" s="6">
        <v>43286</v>
      </c>
      <c r="C236" s="11">
        <v>43</v>
      </c>
      <c r="D236" s="11">
        <v>1316.0264199999999</v>
      </c>
      <c r="E236" s="11">
        <v>842.44399999999996</v>
      </c>
      <c r="F236" s="11">
        <v>10814.25</v>
      </c>
      <c r="G236" s="11">
        <f t="shared" si="9"/>
        <v>473.58241999999996</v>
      </c>
      <c r="H236" s="11">
        <f t="shared" si="10"/>
        <v>4.3792442379268088</v>
      </c>
      <c r="I236" s="11">
        <f t="shared" si="11"/>
        <v>0</v>
      </c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5">
        <v>43286.854166666664</v>
      </c>
      <c r="B237" s="6">
        <v>43286</v>
      </c>
      <c r="C237" s="11">
        <v>44</v>
      </c>
      <c r="D237" s="11">
        <v>1249.0321200000001</v>
      </c>
      <c r="E237" s="11">
        <v>760.10199999999998</v>
      </c>
      <c r="F237" s="11">
        <v>10814.25</v>
      </c>
      <c r="G237" s="11">
        <f t="shared" si="9"/>
        <v>488.9301200000001</v>
      </c>
      <c r="H237" s="11">
        <f t="shared" si="10"/>
        <v>4.5211653142843939</v>
      </c>
      <c r="I237" s="11">
        <f t="shared" si="11"/>
        <v>0</v>
      </c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5">
        <v>43286.875</v>
      </c>
      <c r="B238" s="6">
        <v>43286</v>
      </c>
      <c r="C238" s="11">
        <v>45</v>
      </c>
      <c r="D238" s="11">
        <v>1156.216615</v>
      </c>
      <c r="E238" s="11">
        <v>557.82000000000005</v>
      </c>
      <c r="F238" s="11">
        <v>10814.25</v>
      </c>
      <c r="G238" s="11">
        <f t="shared" si="9"/>
        <v>598.396615</v>
      </c>
      <c r="H238" s="11">
        <f t="shared" si="10"/>
        <v>5.5334083732112722</v>
      </c>
      <c r="I238" s="11">
        <f t="shared" si="11"/>
        <v>0</v>
      </c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5">
        <v>43286.895833333336</v>
      </c>
      <c r="B239" s="6">
        <v>43286</v>
      </c>
      <c r="C239" s="11">
        <v>46</v>
      </c>
      <c r="D239" s="11">
        <v>1037.5799050000001</v>
      </c>
      <c r="E239" s="11">
        <v>479.05399999999997</v>
      </c>
      <c r="F239" s="11">
        <v>10814.25</v>
      </c>
      <c r="G239" s="11">
        <f t="shared" si="9"/>
        <v>558.52590500000008</v>
      </c>
      <c r="H239" s="11">
        <f t="shared" si="10"/>
        <v>5.1647215941928479</v>
      </c>
      <c r="I239" s="11">
        <f t="shared" si="11"/>
        <v>0</v>
      </c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5">
        <v>43286.916666666664</v>
      </c>
      <c r="B240" s="6">
        <v>43286</v>
      </c>
      <c r="C240" s="11">
        <v>47</v>
      </c>
      <c r="D240" s="11">
        <v>928.98915250000005</v>
      </c>
      <c r="E240" s="11">
        <v>427.20600000000002</v>
      </c>
      <c r="F240" s="11">
        <v>10814.25</v>
      </c>
      <c r="G240" s="11">
        <f t="shared" si="9"/>
        <v>501.78315250000003</v>
      </c>
      <c r="H240" s="11">
        <f t="shared" si="10"/>
        <v>4.640018054881291</v>
      </c>
      <c r="I240" s="11">
        <f t="shared" si="11"/>
        <v>0</v>
      </c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5">
        <v>43286.9375</v>
      </c>
      <c r="B241" s="6">
        <v>43286</v>
      </c>
      <c r="C241" s="11">
        <v>48</v>
      </c>
      <c r="D241" s="11">
        <v>830.44435750000002</v>
      </c>
      <c r="E241" s="11">
        <v>334.35</v>
      </c>
      <c r="F241" s="11">
        <v>10814.25</v>
      </c>
      <c r="G241" s="11">
        <f t="shared" si="9"/>
        <v>496.0943575</v>
      </c>
      <c r="H241" s="11">
        <f t="shared" si="10"/>
        <v>4.5874134359756802</v>
      </c>
      <c r="I241" s="11">
        <f t="shared" si="11"/>
        <v>0</v>
      </c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5">
        <v>43286.958333333336</v>
      </c>
      <c r="B242" s="6">
        <v>43287</v>
      </c>
      <c r="C242" s="11">
        <v>1</v>
      </c>
      <c r="D242" s="11">
        <v>716.48576500000001</v>
      </c>
      <c r="E242" s="11">
        <v>262.64800000000002</v>
      </c>
      <c r="F242" s="11">
        <v>10814.25</v>
      </c>
      <c r="G242" s="11">
        <f t="shared" si="9"/>
        <v>453.83776499999999</v>
      </c>
      <c r="H242" s="11">
        <f t="shared" si="10"/>
        <v>4.196664262431514</v>
      </c>
      <c r="I242" s="11">
        <f t="shared" si="11"/>
        <v>1</v>
      </c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5">
        <v>43286.979166666664</v>
      </c>
      <c r="B243" s="6">
        <v>43287</v>
      </c>
      <c r="C243" s="11">
        <v>2</v>
      </c>
      <c r="D243" s="11">
        <v>643.755135</v>
      </c>
      <c r="E243" s="11">
        <v>218.762</v>
      </c>
      <c r="F243" s="11">
        <v>10814.25</v>
      </c>
      <c r="G243" s="11">
        <f t="shared" si="9"/>
        <v>424.993135</v>
      </c>
      <c r="H243" s="11">
        <f t="shared" si="10"/>
        <v>3.9299362877684532</v>
      </c>
      <c r="I243" s="11">
        <f t="shared" si="11"/>
        <v>1</v>
      </c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5">
        <v>43287</v>
      </c>
      <c r="B244" s="6">
        <v>43287</v>
      </c>
      <c r="C244" s="11">
        <v>3</v>
      </c>
      <c r="D244" s="11">
        <v>593.49319500000001</v>
      </c>
      <c r="E244" s="11">
        <v>199.22</v>
      </c>
      <c r="F244" s="11">
        <v>10814.25</v>
      </c>
      <c r="G244" s="11">
        <f t="shared" si="9"/>
        <v>394.27319499999999</v>
      </c>
      <c r="H244" s="11">
        <f t="shared" si="10"/>
        <v>3.6458672122431048</v>
      </c>
      <c r="I244" s="11">
        <f t="shared" si="11"/>
        <v>1</v>
      </c>
      <c r="J244" s="11"/>
      <c r="K244" s="11"/>
      <c r="L244" s="11"/>
      <c r="M244" s="11"/>
      <c r="N244" s="11"/>
      <c r="O244" s="11"/>
      <c r="P244" s="11"/>
      <c r="Q244" s="11"/>
    </row>
    <row r="245" spans="1:17" x14ac:dyDescent="0.25">
      <c r="A245" s="5">
        <v>43287.020833333336</v>
      </c>
      <c r="B245" s="6">
        <v>43287</v>
      </c>
      <c r="C245" s="11">
        <v>4</v>
      </c>
      <c r="D245" s="11">
        <v>565.69994499999996</v>
      </c>
      <c r="E245" s="11">
        <v>138.43600000000001</v>
      </c>
      <c r="F245" s="11">
        <v>10814.25</v>
      </c>
      <c r="G245" s="11">
        <f t="shared" si="9"/>
        <v>427.26394499999992</v>
      </c>
      <c r="H245" s="11">
        <f t="shared" si="10"/>
        <v>3.9509346001803172</v>
      </c>
      <c r="I245" s="11">
        <f t="shared" si="11"/>
        <v>1</v>
      </c>
      <c r="J245" s="11"/>
      <c r="K245" s="11"/>
      <c r="L245" s="11"/>
      <c r="M245" s="11"/>
      <c r="N245" s="11"/>
      <c r="O245" s="11"/>
      <c r="P245" s="11"/>
      <c r="Q245" s="11"/>
    </row>
    <row r="246" spans="1:17" x14ac:dyDescent="0.25">
      <c r="A246" s="5">
        <v>43287.041666666664</v>
      </c>
      <c r="B246" s="6">
        <v>43287</v>
      </c>
      <c r="C246" s="11">
        <v>5</v>
      </c>
      <c r="D246" s="11">
        <v>546.82799750000004</v>
      </c>
      <c r="E246" s="11">
        <v>120.91800000000001</v>
      </c>
      <c r="F246" s="11">
        <v>10814.25</v>
      </c>
      <c r="G246" s="11">
        <f t="shared" si="9"/>
        <v>425.90999750000003</v>
      </c>
      <c r="H246" s="11">
        <f t="shared" si="10"/>
        <v>3.93841456874032</v>
      </c>
      <c r="I246" s="11">
        <f t="shared" si="11"/>
        <v>1</v>
      </c>
      <c r="J246" s="11"/>
      <c r="K246" s="11"/>
      <c r="L246" s="11"/>
      <c r="M246" s="11"/>
      <c r="N246" s="11"/>
      <c r="O246" s="11"/>
      <c r="P246" s="11"/>
      <c r="Q246" s="11"/>
    </row>
    <row r="247" spans="1:17" x14ac:dyDescent="0.25">
      <c r="A247" s="5">
        <v>43287.0625</v>
      </c>
      <c r="B247" s="6">
        <v>43287</v>
      </c>
      <c r="C247" s="11">
        <v>6</v>
      </c>
      <c r="D247" s="11">
        <v>536.87735250000003</v>
      </c>
      <c r="E247" s="11">
        <v>114.17</v>
      </c>
      <c r="F247" s="11">
        <v>10814.25</v>
      </c>
      <c r="G247" s="11">
        <f t="shared" si="9"/>
        <v>422.70735250000001</v>
      </c>
      <c r="H247" s="11">
        <f t="shared" si="10"/>
        <v>3.9087995237764988</v>
      </c>
      <c r="I247" s="11">
        <f t="shared" si="11"/>
        <v>1</v>
      </c>
      <c r="J247" s="11"/>
      <c r="K247" s="11"/>
      <c r="L247" s="11"/>
      <c r="M247" s="11"/>
      <c r="N247" s="11"/>
      <c r="O247" s="11"/>
      <c r="P247" s="11"/>
      <c r="Q247" s="11"/>
    </row>
    <row r="248" spans="1:17" x14ac:dyDescent="0.25">
      <c r="A248" s="5">
        <v>43287.083333333336</v>
      </c>
      <c r="B248" s="6">
        <v>43287</v>
      </c>
      <c r="C248" s="11">
        <v>7</v>
      </c>
      <c r="D248" s="11">
        <v>530.57438249999996</v>
      </c>
      <c r="E248" s="11">
        <v>116.322</v>
      </c>
      <c r="F248" s="11">
        <v>10814.25</v>
      </c>
      <c r="G248" s="11">
        <f t="shared" si="9"/>
        <v>414.25238249999995</v>
      </c>
      <c r="H248" s="11">
        <f t="shared" si="10"/>
        <v>3.8306159234343573</v>
      </c>
      <c r="I248" s="11">
        <f t="shared" si="11"/>
        <v>1</v>
      </c>
      <c r="J248" s="11"/>
      <c r="K248" s="11"/>
      <c r="L248" s="11"/>
      <c r="M248" s="11"/>
      <c r="N248" s="11"/>
      <c r="O248" s="11"/>
      <c r="P248" s="11"/>
      <c r="Q248" s="11"/>
    </row>
    <row r="249" spans="1:17" x14ac:dyDescent="0.25">
      <c r="A249" s="5">
        <v>43287.104166666664</v>
      </c>
      <c r="B249" s="6">
        <v>43287</v>
      </c>
      <c r="C249" s="11">
        <v>8</v>
      </c>
      <c r="D249" s="11">
        <v>527.91908750000005</v>
      </c>
      <c r="E249" s="11">
        <v>89.603999999999999</v>
      </c>
      <c r="F249" s="11">
        <v>10814.25</v>
      </c>
      <c r="G249" s="11">
        <f t="shared" si="9"/>
        <v>438.31508750000006</v>
      </c>
      <c r="H249" s="11">
        <f t="shared" si="10"/>
        <v>4.0531251589338142</v>
      </c>
      <c r="I249" s="11">
        <f t="shared" si="11"/>
        <v>1</v>
      </c>
      <c r="J249" s="11"/>
      <c r="K249" s="11"/>
      <c r="L249" s="11"/>
      <c r="M249" s="11"/>
      <c r="N249" s="11"/>
      <c r="O249" s="11"/>
      <c r="P249" s="11"/>
      <c r="Q249" s="11"/>
    </row>
    <row r="250" spans="1:17" x14ac:dyDescent="0.25">
      <c r="A250" s="5">
        <v>43287.125</v>
      </c>
      <c r="B250" s="6">
        <v>43287</v>
      </c>
      <c r="C250" s="11">
        <v>9</v>
      </c>
      <c r="D250" s="11">
        <v>524.07734500000004</v>
      </c>
      <c r="E250" s="11">
        <v>114.52</v>
      </c>
      <c r="F250" s="11">
        <v>10814.25</v>
      </c>
      <c r="G250" s="11">
        <f t="shared" si="9"/>
        <v>409.55734500000005</v>
      </c>
      <c r="H250" s="11">
        <f t="shared" si="10"/>
        <v>3.7872006380470218</v>
      </c>
      <c r="I250" s="11">
        <f t="shared" si="11"/>
        <v>1</v>
      </c>
      <c r="J250" s="11"/>
      <c r="K250" s="11"/>
      <c r="L250" s="11"/>
      <c r="M250" s="11"/>
      <c r="N250" s="11"/>
      <c r="O250" s="11"/>
      <c r="P250" s="11"/>
      <c r="Q250" s="11"/>
    </row>
    <row r="251" spans="1:17" x14ac:dyDescent="0.25">
      <c r="A251" s="5">
        <v>43287.145833333336</v>
      </c>
      <c r="B251" s="6">
        <v>43287</v>
      </c>
      <c r="C251" s="11">
        <v>10</v>
      </c>
      <c r="D251" s="11">
        <v>519.04915500000004</v>
      </c>
      <c r="E251" s="11">
        <v>111.404</v>
      </c>
      <c r="F251" s="11">
        <v>10814.25</v>
      </c>
      <c r="G251" s="11">
        <f t="shared" si="9"/>
        <v>407.64515500000005</v>
      </c>
      <c r="H251" s="11">
        <f t="shared" si="10"/>
        <v>3.7695185056753822</v>
      </c>
      <c r="I251" s="11">
        <f t="shared" si="11"/>
        <v>1</v>
      </c>
      <c r="J251" s="11"/>
      <c r="K251" s="11"/>
      <c r="L251" s="11"/>
      <c r="M251" s="11"/>
      <c r="N251" s="11"/>
      <c r="O251" s="11"/>
      <c r="P251" s="11"/>
      <c r="Q251" s="11"/>
    </row>
    <row r="252" spans="1:17" x14ac:dyDescent="0.25">
      <c r="A252" s="5">
        <v>43287.166666666664</v>
      </c>
      <c r="B252" s="6">
        <v>43287</v>
      </c>
      <c r="C252" s="11">
        <v>11</v>
      </c>
      <c r="D252" s="11">
        <v>505.829565</v>
      </c>
      <c r="E252" s="11">
        <v>109.134</v>
      </c>
      <c r="F252" s="11">
        <v>10814.25</v>
      </c>
      <c r="G252" s="11">
        <f t="shared" si="9"/>
        <v>396.69556499999999</v>
      </c>
      <c r="H252" s="11">
        <f t="shared" si="10"/>
        <v>3.6682670088078226</v>
      </c>
      <c r="I252" s="11">
        <f t="shared" si="11"/>
        <v>1</v>
      </c>
      <c r="J252" s="11"/>
      <c r="K252" s="11"/>
      <c r="L252" s="11"/>
      <c r="M252" s="11"/>
      <c r="N252" s="11"/>
      <c r="O252" s="11"/>
      <c r="P252" s="11"/>
      <c r="Q252" s="11"/>
    </row>
    <row r="253" spans="1:17" x14ac:dyDescent="0.25">
      <c r="A253" s="5">
        <v>43287.1875</v>
      </c>
      <c r="B253" s="6">
        <v>43287</v>
      </c>
      <c r="C253" s="11">
        <v>12</v>
      </c>
      <c r="D253" s="11">
        <v>484.41857499999998</v>
      </c>
      <c r="E253" s="11">
        <v>96.067999999999998</v>
      </c>
      <c r="F253" s="11">
        <v>10814.25</v>
      </c>
      <c r="G253" s="11">
        <f t="shared" si="9"/>
        <v>388.35057499999999</v>
      </c>
      <c r="H253" s="11">
        <f t="shared" si="10"/>
        <v>3.5911003999352706</v>
      </c>
      <c r="I253" s="11">
        <f t="shared" si="11"/>
        <v>1</v>
      </c>
      <c r="J253" s="11"/>
      <c r="K253" s="11"/>
      <c r="L253" s="11"/>
      <c r="M253" s="11"/>
      <c r="N253" s="11"/>
      <c r="O253" s="11"/>
      <c r="P253" s="11"/>
      <c r="Q253" s="11"/>
    </row>
    <row r="254" spans="1:17" x14ac:dyDescent="0.25">
      <c r="A254" s="5">
        <v>43287.208333333336</v>
      </c>
      <c r="B254" s="6">
        <v>43287</v>
      </c>
      <c r="C254" s="11">
        <v>13</v>
      </c>
      <c r="D254" s="11">
        <v>462.59078749999998</v>
      </c>
      <c r="E254" s="11">
        <v>89.427999999999997</v>
      </c>
      <c r="F254" s="11">
        <v>10814.25</v>
      </c>
      <c r="G254" s="11">
        <f t="shared" si="9"/>
        <v>373.16278749999998</v>
      </c>
      <c r="H254" s="11">
        <f t="shared" si="10"/>
        <v>3.4506580437848209</v>
      </c>
      <c r="I254" s="11">
        <f t="shared" si="11"/>
        <v>1</v>
      </c>
      <c r="J254" s="11"/>
      <c r="K254" s="11"/>
      <c r="L254" s="11"/>
      <c r="M254" s="11"/>
      <c r="N254" s="11"/>
      <c r="O254" s="11"/>
      <c r="P254" s="11"/>
      <c r="Q254" s="11"/>
    </row>
    <row r="255" spans="1:17" x14ac:dyDescent="0.25">
      <c r="A255" s="5">
        <v>43287.229166666664</v>
      </c>
      <c r="B255" s="6">
        <v>43287</v>
      </c>
      <c r="C255" s="11">
        <v>14</v>
      </c>
      <c r="D255" s="11">
        <v>440.3462025</v>
      </c>
      <c r="E255" s="11">
        <v>84.358000000000004</v>
      </c>
      <c r="F255" s="11">
        <v>10814.25</v>
      </c>
      <c r="G255" s="11">
        <f t="shared" si="9"/>
        <v>355.9882025</v>
      </c>
      <c r="H255" s="11">
        <f t="shared" si="10"/>
        <v>3.291843655362138</v>
      </c>
      <c r="I255" s="11">
        <f t="shared" si="11"/>
        <v>1</v>
      </c>
      <c r="J255" s="11"/>
      <c r="K255" s="11"/>
      <c r="L255" s="11"/>
      <c r="M255" s="11"/>
      <c r="N255" s="11"/>
      <c r="O255" s="11"/>
      <c r="P255" s="11"/>
      <c r="Q255" s="11"/>
    </row>
    <row r="256" spans="1:17" x14ac:dyDescent="0.25">
      <c r="A256" s="5">
        <v>43287.25</v>
      </c>
      <c r="B256" s="6">
        <v>43287</v>
      </c>
      <c r="C256" s="11">
        <v>15</v>
      </c>
      <c r="D256" s="11">
        <v>420.78600999999998</v>
      </c>
      <c r="E256" s="11">
        <v>78.352000000000004</v>
      </c>
      <c r="F256" s="11">
        <v>10814.25</v>
      </c>
      <c r="G256" s="11">
        <f t="shared" si="9"/>
        <v>342.43400999999994</v>
      </c>
      <c r="H256" s="11">
        <f t="shared" si="10"/>
        <v>3.1665072473819262</v>
      </c>
      <c r="I256" s="11">
        <f t="shared" si="11"/>
        <v>1</v>
      </c>
      <c r="J256" s="11"/>
      <c r="K256" s="11"/>
      <c r="L256" s="11"/>
      <c r="M256" s="11"/>
      <c r="N256" s="11"/>
      <c r="O256" s="11"/>
      <c r="P256" s="11"/>
      <c r="Q256" s="11"/>
    </row>
    <row r="257" spans="1:17" x14ac:dyDescent="0.25">
      <c r="A257" s="5">
        <v>43287.270833333336</v>
      </c>
      <c r="B257" s="6">
        <v>43287</v>
      </c>
      <c r="C257" s="11">
        <v>16</v>
      </c>
      <c r="D257" s="11">
        <v>403.91021000000001</v>
      </c>
      <c r="E257" s="11">
        <v>79.757999999999996</v>
      </c>
      <c r="F257" s="11">
        <v>10814.25</v>
      </c>
      <c r="G257" s="11">
        <f t="shared" si="9"/>
        <v>324.15221000000003</v>
      </c>
      <c r="H257" s="11">
        <f t="shared" si="10"/>
        <v>2.9974543773262132</v>
      </c>
      <c r="I257" s="11">
        <f t="shared" si="11"/>
        <v>1</v>
      </c>
      <c r="J257" s="11"/>
      <c r="K257" s="11"/>
      <c r="L257" s="11"/>
      <c r="M257" s="11"/>
      <c r="N257" s="11"/>
      <c r="O257" s="11"/>
      <c r="P257" s="11"/>
      <c r="Q257" s="11"/>
    </row>
    <row r="258" spans="1:17" x14ac:dyDescent="0.25">
      <c r="A258" s="5">
        <v>43287.291666666664</v>
      </c>
      <c r="B258" s="6">
        <v>43287</v>
      </c>
      <c r="C258" s="11">
        <v>17</v>
      </c>
      <c r="D258" s="11">
        <v>387.231785</v>
      </c>
      <c r="E258" s="11">
        <v>102.35599999999999</v>
      </c>
      <c r="F258" s="11">
        <v>10814.25</v>
      </c>
      <c r="G258" s="11">
        <f t="shared" si="9"/>
        <v>284.87578500000001</v>
      </c>
      <c r="H258" s="11">
        <f t="shared" si="10"/>
        <v>2.6342629863374714</v>
      </c>
      <c r="I258" s="11">
        <f t="shared" si="11"/>
        <v>1</v>
      </c>
      <c r="J258" s="11"/>
      <c r="K258" s="11"/>
      <c r="L258" s="11"/>
      <c r="M258" s="11"/>
      <c r="N258" s="11"/>
      <c r="O258" s="11"/>
      <c r="P258" s="11"/>
      <c r="Q258" s="11"/>
    </row>
    <row r="259" spans="1:17" x14ac:dyDescent="0.25">
      <c r="A259" s="5">
        <v>43287.3125</v>
      </c>
      <c r="B259" s="6">
        <v>43287</v>
      </c>
      <c r="C259" s="11">
        <v>18</v>
      </c>
      <c r="D259" s="11">
        <v>370.75073500000002</v>
      </c>
      <c r="E259" s="11">
        <v>121.928</v>
      </c>
      <c r="F259" s="11">
        <v>10814.25</v>
      </c>
      <c r="G259" s="11">
        <f t="shared" ref="G259:G322" si="12">D259-E259</f>
        <v>248.82273500000002</v>
      </c>
      <c r="H259" s="11">
        <f t="shared" ref="H259:H322" si="13">ABS(G259)/F259*100</f>
        <v>2.3008783318306865</v>
      </c>
      <c r="I259" s="11">
        <f t="shared" ref="I259:I322" si="14">IF(H259&lt;=$N$3,1,0)</f>
        <v>1</v>
      </c>
      <c r="J259" s="11"/>
      <c r="K259" s="11"/>
      <c r="L259" s="11"/>
      <c r="M259" s="11"/>
      <c r="N259" s="11"/>
      <c r="O259" s="11"/>
      <c r="P259" s="11"/>
      <c r="Q259" s="11"/>
    </row>
    <row r="260" spans="1:17" x14ac:dyDescent="0.25">
      <c r="A260" s="5">
        <v>43287.333333333336</v>
      </c>
      <c r="B260" s="6">
        <v>43287</v>
      </c>
      <c r="C260" s="11">
        <v>19</v>
      </c>
      <c r="D260" s="11">
        <v>361.8055425</v>
      </c>
      <c r="E260" s="11">
        <v>132.81</v>
      </c>
      <c r="F260" s="11">
        <v>10814.25</v>
      </c>
      <c r="G260" s="11">
        <f t="shared" si="12"/>
        <v>228.9955425</v>
      </c>
      <c r="H260" s="11">
        <f t="shared" si="13"/>
        <v>2.1175351272626397</v>
      </c>
      <c r="I260" s="11">
        <f t="shared" si="14"/>
        <v>1</v>
      </c>
      <c r="J260" s="11"/>
      <c r="K260" s="11"/>
      <c r="L260" s="11"/>
      <c r="M260" s="11"/>
      <c r="N260" s="11"/>
      <c r="O260" s="11"/>
      <c r="P260" s="11"/>
      <c r="Q260" s="11"/>
    </row>
    <row r="261" spans="1:17" x14ac:dyDescent="0.25">
      <c r="A261" s="5">
        <v>43287.354166666664</v>
      </c>
      <c r="B261" s="6">
        <v>43287</v>
      </c>
      <c r="C261" s="11">
        <v>20</v>
      </c>
      <c r="D261" s="11">
        <v>360.3962075</v>
      </c>
      <c r="E261" s="11">
        <v>147.08600000000001</v>
      </c>
      <c r="F261" s="11">
        <v>10814.25</v>
      </c>
      <c r="G261" s="11">
        <f t="shared" si="12"/>
        <v>213.31020749999999</v>
      </c>
      <c r="H261" s="11">
        <f t="shared" si="13"/>
        <v>1.9724919203828282</v>
      </c>
      <c r="I261" s="11">
        <f t="shared" si="14"/>
        <v>1</v>
      </c>
      <c r="J261" s="11"/>
      <c r="K261" s="11"/>
      <c r="L261" s="11"/>
      <c r="M261" s="11"/>
      <c r="N261" s="11"/>
      <c r="O261" s="11"/>
      <c r="P261" s="11"/>
      <c r="Q261" s="11"/>
    </row>
    <row r="262" spans="1:17" x14ac:dyDescent="0.25">
      <c r="A262" s="5">
        <v>43287.375</v>
      </c>
      <c r="B262" s="6">
        <v>43287</v>
      </c>
      <c r="C262" s="11">
        <v>21</v>
      </c>
      <c r="D262" s="11">
        <v>365.47246250000001</v>
      </c>
      <c r="E262" s="11">
        <v>171.52</v>
      </c>
      <c r="F262" s="11">
        <v>10814.25</v>
      </c>
      <c r="G262" s="11">
        <f t="shared" si="12"/>
        <v>193.9524625</v>
      </c>
      <c r="H262" s="11">
        <f t="shared" si="13"/>
        <v>1.7934897242064867</v>
      </c>
      <c r="I262" s="11">
        <f t="shared" si="14"/>
        <v>1</v>
      </c>
      <c r="J262" s="11"/>
      <c r="K262" s="11"/>
      <c r="L262" s="11"/>
      <c r="M262" s="11"/>
      <c r="N262" s="11"/>
      <c r="O262" s="11"/>
      <c r="P262" s="11"/>
      <c r="Q262" s="11"/>
    </row>
    <row r="263" spans="1:17" x14ac:dyDescent="0.25">
      <c r="A263" s="5">
        <v>43287.395833333336</v>
      </c>
      <c r="B263" s="6">
        <v>43287</v>
      </c>
      <c r="C263" s="11">
        <v>22</v>
      </c>
      <c r="D263" s="11">
        <v>377.03430750000001</v>
      </c>
      <c r="E263" s="11">
        <v>179.53</v>
      </c>
      <c r="F263" s="11">
        <v>10814.25</v>
      </c>
      <c r="G263" s="11">
        <f t="shared" si="12"/>
        <v>197.50430750000001</v>
      </c>
      <c r="H263" s="11">
        <f t="shared" si="13"/>
        <v>1.8263338419215389</v>
      </c>
      <c r="I263" s="11">
        <f t="shared" si="14"/>
        <v>1</v>
      </c>
      <c r="J263" s="11"/>
      <c r="K263" s="11"/>
      <c r="L263" s="11"/>
      <c r="M263" s="11"/>
      <c r="N263" s="11"/>
      <c r="O263" s="11"/>
      <c r="P263" s="11"/>
      <c r="Q263" s="11"/>
    </row>
    <row r="264" spans="1:17" x14ac:dyDescent="0.25">
      <c r="A264" s="5">
        <v>43287.416666666664</v>
      </c>
      <c r="B264" s="6">
        <v>43287</v>
      </c>
      <c r="C264" s="11">
        <v>23</v>
      </c>
      <c r="D264" s="11">
        <v>392.507115</v>
      </c>
      <c r="E264" s="11">
        <v>220.464</v>
      </c>
      <c r="F264" s="11">
        <v>10814.25</v>
      </c>
      <c r="G264" s="11">
        <f t="shared" si="12"/>
        <v>172.043115</v>
      </c>
      <c r="H264" s="11">
        <f t="shared" si="13"/>
        <v>1.5908927110063111</v>
      </c>
      <c r="I264" s="11">
        <f t="shared" si="14"/>
        <v>1</v>
      </c>
      <c r="J264" s="11"/>
      <c r="K264" s="11"/>
      <c r="L264" s="11"/>
      <c r="M264" s="11"/>
      <c r="N264" s="11"/>
      <c r="O264" s="11"/>
      <c r="P264" s="11"/>
      <c r="Q264" s="11"/>
    </row>
    <row r="265" spans="1:17" x14ac:dyDescent="0.25">
      <c r="A265" s="5">
        <v>43287.4375</v>
      </c>
      <c r="B265" s="6">
        <v>43287</v>
      </c>
      <c r="C265" s="11">
        <v>24</v>
      </c>
      <c r="D265" s="11">
        <v>411.89088500000003</v>
      </c>
      <c r="E265" s="11">
        <v>196.19</v>
      </c>
      <c r="F265" s="11">
        <v>10814.25</v>
      </c>
      <c r="G265" s="11">
        <f t="shared" si="12"/>
        <v>215.70088500000003</v>
      </c>
      <c r="H265" s="11">
        <f t="shared" si="13"/>
        <v>1.9945986545530208</v>
      </c>
      <c r="I265" s="11">
        <f t="shared" si="14"/>
        <v>1</v>
      </c>
      <c r="J265" s="11"/>
      <c r="K265" s="11"/>
      <c r="L265" s="11"/>
      <c r="M265" s="11"/>
      <c r="N265" s="11"/>
      <c r="O265" s="11"/>
      <c r="P265" s="11"/>
      <c r="Q265" s="11"/>
    </row>
    <row r="266" spans="1:17" x14ac:dyDescent="0.25">
      <c r="A266" s="5">
        <v>43287.458333333336</v>
      </c>
      <c r="B266" s="6">
        <v>43287</v>
      </c>
      <c r="C266" s="11">
        <v>25</v>
      </c>
      <c r="D266" s="11">
        <v>432.73829749999999</v>
      </c>
      <c r="E266" s="11">
        <v>170.08199999999999</v>
      </c>
      <c r="F266" s="11">
        <v>10814.25</v>
      </c>
      <c r="G266" s="11">
        <f t="shared" si="12"/>
        <v>262.65629749999999</v>
      </c>
      <c r="H266" s="11">
        <f t="shared" si="13"/>
        <v>2.4287980904824655</v>
      </c>
      <c r="I266" s="11">
        <f t="shared" si="14"/>
        <v>1</v>
      </c>
      <c r="J266" s="11"/>
      <c r="K266" s="11"/>
      <c r="L266" s="11"/>
      <c r="M266" s="11"/>
      <c r="N266" s="11"/>
      <c r="O266" s="11"/>
      <c r="P266" s="11"/>
      <c r="Q266" s="11"/>
    </row>
    <row r="267" spans="1:17" x14ac:dyDescent="0.25">
      <c r="A267" s="5">
        <v>43287.479166666664</v>
      </c>
      <c r="B267" s="6">
        <v>43287</v>
      </c>
      <c r="C267" s="11">
        <v>26</v>
      </c>
      <c r="D267" s="11">
        <v>455.0493525</v>
      </c>
      <c r="E267" s="11">
        <v>156.55199999999999</v>
      </c>
      <c r="F267" s="11">
        <v>10814.25</v>
      </c>
      <c r="G267" s="11">
        <f t="shared" si="12"/>
        <v>298.49735250000003</v>
      </c>
      <c r="H267" s="11">
        <f t="shared" si="13"/>
        <v>2.7602224148692698</v>
      </c>
      <c r="I267" s="11">
        <f t="shared" si="14"/>
        <v>1</v>
      </c>
      <c r="J267" s="11"/>
      <c r="K267" s="11"/>
      <c r="L267" s="11"/>
      <c r="M267" s="11"/>
      <c r="N267" s="11"/>
      <c r="O267" s="11"/>
      <c r="P267" s="11"/>
      <c r="Q267" s="11"/>
    </row>
    <row r="268" spans="1:17" x14ac:dyDescent="0.25">
      <c r="A268" s="5">
        <v>43287.5</v>
      </c>
      <c r="B268" s="6">
        <v>43287</v>
      </c>
      <c r="C268" s="11">
        <v>27</v>
      </c>
      <c r="D268" s="11">
        <v>477.03629999999998</v>
      </c>
      <c r="E268" s="11">
        <v>156.00200000000001</v>
      </c>
      <c r="F268" s="11">
        <v>10814.25</v>
      </c>
      <c r="G268" s="11">
        <f t="shared" si="12"/>
        <v>321.03429999999997</v>
      </c>
      <c r="H268" s="11">
        <f t="shared" si="13"/>
        <v>2.9686228818457128</v>
      </c>
      <c r="I268" s="11">
        <f t="shared" si="14"/>
        <v>1</v>
      </c>
      <c r="J268" s="11"/>
      <c r="K268" s="11"/>
      <c r="L268" s="11"/>
      <c r="M268" s="11"/>
      <c r="N268" s="11"/>
      <c r="O268" s="11"/>
      <c r="P268" s="11"/>
      <c r="Q268" s="11"/>
    </row>
    <row r="269" spans="1:17" x14ac:dyDescent="0.25">
      <c r="A269" s="5">
        <v>43287.520833333336</v>
      </c>
      <c r="B269" s="6">
        <v>43287</v>
      </c>
      <c r="C269" s="11">
        <v>28</v>
      </c>
      <c r="D269" s="11">
        <v>498.69914</v>
      </c>
      <c r="E269" s="11">
        <v>170.62200000000001</v>
      </c>
      <c r="F269" s="11">
        <v>10814.25</v>
      </c>
      <c r="G269" s="11">
        <f t="shared" si="12"/>
        <v>328.07713999999999</v>
      </c>
      <c r="H269" s="11">
        <f t="shared" si="13"/>
        <v>3.0337484337795035</v>
      </c>
      <c r="I269" s="11">
        <f t="shared" si="14"/>
        <v>1</v>
      </c>
      <c r="J269" s="11"/>
      <c r="K269" s="11"/>
      <c r="L269" s="11"/>
      <c r="M269" s="11"/>
      <c r="N269" s="11"/>
      <c r="O269" s="11"/>
      <c r="P269" s="11"/>
      <c r="Q269" s="11"/>
    </row>
    <row r="270" spans="1:17" x14ac:dyDescent="0.25">
      <c r="A270" s="5">
        <v>43287.541666666664</v>
      </c>
      <c r="B270" s="6">
        <v>43287</v>
      </c>
      <c r="C270" s="11">
        <v>29</v>
      </c>
      <c r="D270" s="11">
        <v>521.52653499999997</v>
      </c>
      <c r="E270" s="11">
        <v>199.286</v>
      </c>
      <c r="F270" s="11">
        <v>10814.25</v>
      </c>
      <c r="G270" s="11">
        <f t="shared" si="12"/>
        <v>322.24053499999997</v>
      </c>
      <c r="H270" s="11">
        <f t="shared" si="13"/>
        <v>2.9797770071895875</v>
      </c>
      <c r="I270" s="11">
        <f t="shared" si="14"/>
        <v>1</v>
      </c>
      <c r="J270" s="11"/>
      <c r="K270" s="11"/>
      <c r="L270" s="11"/>
      <c r="M270" s="11"/>
      <c r="N270" s="11"/>
      <c r="O270" s="11"/>
      <c r="P270" s="11"/>
      <c r="Q270" s="11"/>
    </row>
    <row r="271" spans="1:17" x14ac:dyDescent="0.25">
      <c r="A271" s="5">
        <v>43287.5625</v>
      </c>
      <c r="B271" s="6">
        <v>43287</v>
      </c>
      <c r="C271" s="11">
        <v>30</v>
      </c>
      <c r="D271" s="11">
        <v>545.51848500000006</v>
      </c>
      <c r="E271" s="11">
        <v>229.25800000000001</v>
      </c>
      <c r="F271" s="11">
        <v>10814.25</v>
      </c>
      <c r="G271" s="11">
        <f t="shared" si="12"/>
        <v>316.26048500000002</v>
      </c>
      <c r="H271" s="11">
        <f t="shared" si="13"/>
        <v>2.9244791363247571</v>
      </c>
      <c r="I271" s="11">
        <f t="shared" si="14"/>
        <v>1</v>
      </c>
      <c r="J271" s="11"/>
      <c r="K271" s="11"/>
      <c r="L271" s="11"/>
      <c r="M271" s="11"/>
      <c r="N271" s="11"/>
      <c r="O271" s="11"/>
      <c r="P271" s="11"/>
      <c r="Q271" s="11"/>
    </row>
    <row r="272" spans="1:17" x14ac:dyDescent="0.25">
      <c r="A272" s="5">
        <v>43287.583333333336</v>
      </c>
      <c r="B272" s="6">
        <v>43287</v>
      </c>
      <c r="C272" s="11">
        <v>31</v>
      </c>
      <c r="D272" s="11">
        <v>569.71157249999999</v>
      </c>
      <c r="E272" s="11">
        <v>259.596</v>
      </c>
      <c r="F272" s="11">
        <v>10814.25</v>
      </c>
      <c r="G272" s="11">
        <f t="shared" si="12"/>
        <v>310.11557249999998</v>
      </c>
      <c r="H272" s="11">
        <f t="shared" si="13"/>
        <v>2.8676567723143074</v>
      </c>
      <c r="I272" s="11">
        <f t="shared" si="14"/>
        <v>1</v>
      </c>
      <c r="J272" s="11"/>
      <c r="K272" s="11"/>
      <c r="L272" s="11"/>
      <c r="M272" s="11"/>
      <c r="N272" s="11"/>
      <c r="O272" s="11"/>
      <c r="P272" s="11"/>
      <c r="Q272" s="11"/>
    </row>
    <row r="273" spans="1:17" x14ac:dyDescent="0.25">
      <c r="A273" s="5">
        <v>43287.604166666664</v>
      </c>
      <c r="B273" s="6">
        <v>43287</v>
      </c>
      <c r="C273" s="11">
        <v>32</v>
      </c>
      <c r="D273" s="11">
        <v>594.10579749999999</v>
      </c>
      <c r="E273" s="11">
        <v>286.20400000000001</v>
      </c>
      <c r="F273" s="11">
        <v>10814.25</v>
      </c>
      <c r="G273" s="11">
        <f t="shared" si="12"/>
        <v>307.90179749999999</v>
      </c>
      <c r="H273" s="11">
        <f t="shared" si="13"/>
        <v>2.8471858658714195</v>
      </c>
      <c r="I273" s="11">
        <f t="shared" si="14"/>
        <v>1</v>
      </c>
      <c r="J273" s="11"/>
      <c r="K273" s="11"/>
      <c r="L273" s="11"/>
      <c r="M273" s="11"/>
      <c r="N273" s="11"/>
      <c r="O273" s="11"/>
      <c r="P273" s="11"/>
      <c r="Q273" s="11"/>
    </row>
    <row r="274" spans="1:17" x14ac:dyDescent="0.25">
      <c r="A274" s="5">
        <v>43287.625</v>
      </c>
      <c r="B274" s="6">
        <v>43287</v>
      </c>
      <c r="C274" s="11">
        <v>33</v>
      </c>
      <c r="D274" s="11">
        <v>584.96400249999999</v>
      </c>
      <c r="E274" s="11">
        <v>323.64800000000002</v>
      </c>
      <c r="F274" s="11">
        <v>10814.25</v>
      </c>
      <c r="G274" s="11">
        <f t="shared" si="12"/>
        <v>261.31600249999997</v>
      </c>
      <c r="H274" s="11">
        <f t="shared" si="13"/>
        <v>2.4164043045056287</v>
      </c>
      <c r="I274" s="11">
        <f t="shared" si="14"/>
        <v>1</v>
      </c>
      <c r="J274" s="11"/>
      <c r="K274" s="11"/>
      <c r="L274" s="11"/>
      <c r="M274" s="11"/>
      <c r="N274" s="11"/>
      <c r="O274" s="11"/>
      <c r="P274" s="11"/>
      <c r="Q274" s="11"/>
    </row>
    <row r="275" spans="1:17" x14ac:dyDescent="0.25">
      <c r="A275" s="5">
        <v>43287.645833333336</v>
      </c>
      <c r="B275" s="6">
        <v>43287</v>
      </c>
      <c r="C275" s="11">
        <v>34</v>
      </c>
      <c r="D275" s="11">
        <v>542.28618749999998</v>
      </c>
      <c r="E275" s="11">
        <v>396.41199999999998</v>
      </c>
      <c r="F275" s="11">
        <v>10814.25</v>
      </c>
      <c r="G275" s="11">
        <f t="shared" si="12"/>
        <v>145.87418750000001</v>
      </c>
      <c r="H275" s="11">
        <f t="shared" si="13"/>
        <v>1.3489071132995816</v>
      </c>
      <c r="I275" s="11">
        <f t="shared" si="14"/>
        <v>1</v>
      </c>
      <c r="J275" s="11"/>
      <c r="K275" s="11"/>
      <c r="L275" s="11"/>
      <c r="M275" s="11"/>
      <c r="N275" s="11"/>
      <c r="O275" s="11"/>
      <c r="P275" s="11"/>
      <c r="Q275" s="11"/>
    </row>
    <row r="276" spans="1:17" x14ac:dyDescent="0.25">
      <c r="A276" s="5">
        <v>43287.666666666664</v>
      </c>
      <c r="B276" s="6">
        <v>43287</v>
      </c>
      <c r="C276" s="11">
        <v>35</v>
      </c>
      <c r="D276" s="11">
        <v>521.26058499999999</v>
      </c>
      <c r="E276" s="11">
        <v>458.69799999999998</v>
      </c>
      <c r="F276" s="11">
        <v>10814.25</v>
      </c>
      <c r="G276" s="11">
        <f t="shared" si="12"/>
        <v>62.562585000000013</v>
      </c>
      <c r="H276" s="11">
        <f t="shared" si="13"/>
        <v>0.57851986961647839</v>
      </c>
      <c r="I276" s="11">
        <f t="shared" si="14"/>
        <v>1</v>
      </c>
      <c r="J276" s="11"/>
      <c r="K276" s="11"/>
      <c r="L276" s="11"/>
      <c r="M276" s="11"/>
      <c r="N276" s="11"/>
      <c r="O276" s="11"/>
      <c r="P276" s="11"/>
      <c r="Q276" s="11"/>
    </row>
    <row r="277" spans="1:17" x14ac:dyDescent="0.25">
      <c r="A277" s="5">
        <v>43287.6875</v>
      </c>
      <c r="B277" s="6">
        <v>43287</v>
      </c>
      <c r="C277" s="11">
        <v>36</v>
      </c>
      <c r="D277" s="11">
        <v>521.88719500000002</v>
      </c>
      <c r="E277" s="11">
        <v>441.52600000000001</v>
      </c>
      <c r="F277" s="11">
        <v>10814.25</v>
      </c>
      <c r="G277" s="11">
        <f t="shared" si="12"/>
        <v>80.361195000000009</v>
      </c>
      <c r="H277" s="11">
        <f t="shared" si="13"/>
        <v>0.74310465358207933</v>
      </c>
      <c r="I277" s="11">
        <f t="shared" si="14"/>
        <v>1</v>
      </c>
      <c r="J277" s="11"/>
      <c r="K277" s="11"/>
      <c r="L277" s="11"/>
      <c r="M277" s="11"/>
      <c r="N277" s="11"/>
      <c r="O277" s="11"/>
      <c r="P277" s="11"/>
      <c r="Q277" s="11"/>
    </row>
    <row r="278" spans="1:17" x14ac:dyDescent="0.25">
      <c r="A278" s="5">
        <v>43287.708333333336</v>
      </c>
      <c r="B278" s="6">
        <v>43287</v>
      </c>
      <c r="C278" s="11">
        <v>37</v>
      </c>
      <c r="D278" s="11">
        <v>528.49428250000005</v>
      </c>
      <c r="E278" s="11">
        <v>430.01400000000001</v>
      </c>
      <c r="F278" s="11">
        <v>10814.25</v>
      </c>
      <c r="G278" s="11">
        <f t="shared" si="12"/>
        <v>98.480282500000044</v>
      </c>
      <c r="H278" s="11">
        <f t="shared" si="13"/>
        <v>0.91065291166747619</v>
      </c>
      <c r="I278" s="11">
        <f t="shared" si="14"/>
        <v>1</v>
      </c>
      <c r="J278" s="11"/>
      <c r="K278" s="11"/>
      <c r="L278" s="11"/>
      <c r="M278" s="11"/>
      <c r="N278" s="11"/>
      <c r="O278" s="11"/>
      <c r="P278" s="11"/>
      <c r="Q278" s="11"/>
    </row>
    <row r="279" spans="1:17" x14ac:dyDescent="0.25">
      <c r="A279" s="5">
        <v>43287.729166666664</v>
      </c>
      <c r="B279" s="6">
        <v>43287</v>
      </c>
      <c r="C279" s="11">
        <v>38</v>
      </c>
      <c r="D279" s="11">
        <v>541.08184749999998</v>
      </c>
      <c r="E279" s="11">
        <v>424.99200000000002</v>
      </c>
      <c r="F279" s="11">
        <v>10814.25</v>
      </c>
      <c r="G279" s="11">
        <f t="shared" si="12"/>
        <v>116.08984749999996</v>
      </c>
      <c r="H279" s="11">
        <f t="shared" si="13"/>
        <v>1.0734895855006124</v>
      </c>
      <c r="I279" s="11">
        <f t="shared" si="14"/>
        <v>1</v>
      </c>
      <c r="J279" s="11"/>
      <c r="K279" s="11"/>
      <c r="L279" s="11"/>
      <c r="M279" s="11"/>
      <c r="N279" s="11"/>
      <c r="O279" s="11"/>
      <c r="P279" s="11"/>
      <c r="Q279" s="11"/>
    </row>
    <row r="280" spans="1:17" x14ac:dyDescent="0.25">
      <c r="A280" s="5">
        <v>43287.75</v>
      </c>
      <c r="B280" s="6">
        <v>43287</v>
      </c>
      <c r="C280" s="11">
        <v>39</v>
      </c>
      <c r="D280" s="11">
        <v>541.40617250000003</v>
      </c>
      <c r="E280" s="11">
        <v>463.63400000000001</v>
      </c>
      <c r="F280" s="11">
        <v>10814.25</v>
      </c>
      <c r="G280" s="11">
        <f t="shared" si="12"/>
        <v>77.772172500000011</v>
      </c>
      <c r="H280" s="11">
        <f t="shared" si="13"/>
        <v>0.71916381163742293</v>
      </c>
      <c r="I280" s="11">
        <f t="shared" si="14"/>
        <v>1</v>
      </c>
      <c r="J280" s="11"/>
      <c r="K280" s="11"/>
      <c r="L280" s="11"/>
      <c r="M280" s="11"/>
      <c r="N280" s="11"/>
      <c r="O280" s="11"/>
      <c r="P280" s="11"/>
      <c r="Q280" s="11"/>
    </row>
    <row r="281" spans="1:17" x14ac:dyDescent="0.25">
      <c r="A281" s="5">
        <v>43287.770833333336</v>
      </c>
      <c r="B281" s="6">
        <v>43287</v>
      </c>
      <c r="C281" s="11">
        <v>40</v>
      </c>
      <c r="D281" s="11">
        <v>529.46725749999996</v>
      </c>
      <c r="E281" s="11">
        <v>549.05399999999997</v>
      </c>
      <c r="F281" s="11">
        <v>10814.25</v>
      </c>
      <c r="G281" s="11">
        <f t="shared" si="12"/>
        <v>-19.586742500000014</v>
      </c>
      <c r="H281" s="11">
        <f t="shared" si="13"/>
        <v>0.18111974940472075</v>
      </c>
      <c r="I281" s="11">
        <f t="shared" si="14"/>
        <v>1</v>
      </c>
      <c r="J281" s="11"/>
      <c r="K281" s="11"/>
      <c r="L281" s="11"/>
      <c r="M281" s="11"/>
      <c r="N281" s="11"/>
      <c r="O281" s="11"/>
      <c r="P281" s="11"/>
      <c r="Q281" s="11"/>
    </row>
    <row r="282" spans="1:17" x14ac:dyDescent="0.25">
      <c r="A282" s="5">
        <v>43287.791666666664</v>
      </c>
      <c r="B282" s="6">
        <v>43287</v>
      </c>
      <c r="C282" s="11">
        <v>41</v>
      </c>
      <c r="D282" s="11">
        <v>520.71039499999995</v>
      </c>
      <c r="E282" s="11">
        <v>578.91600000000005</v>
      </c>
      <c r="F282" s="11">
        <v>10814.25</v>
      </c>
      <c r="G282" s="11">
        <f t="shared" si="12"/>
        <v>-58.205605000000105</v>
      </c>
      <c r="H282" s="11">
        <f t="shared" si="13"/>
        <v>0.53823062163349389</v>
      </c>
      <c r="I282" s="11">
        <f t="shared" si="14"/>
        <v>1</v>
      </c>
      <c r="J282" s="11"/>
      <c r="K282" s="11"/>
      <c r="L282" s="11"/>
      <c r="M282" s="11"/>
      <c r="N282" s="11"/>
      <c r="O282" s="11"/>
      <c r="P282" s="11"/>
      <c r="Q282" s="11"/>
    </row>
    <row r="283" spans="1:17" x14ac:dyDescent="0.25">
      <c r="A283" s="5">
        <v>43287.8125</v>
      </c>
      <c r="B283" s="6">
        <v>43287</v>
      </c>
      <c r="C283" s="11">
        <v>42</v>
      </c>
      <c r="D283" s="11">
        <v>515.13558499999999</v>
      </c>
      <c r="E283" s="11">
        <v>547.07799999999997</v>
      </c>
      <c r="F283" s="11">
        <v>10814.25</v>
      </c>
      <c r="G283" s="11">
        <f t="shared" si="12"/>
        <v>-31.942414999999983</v>
      </c>
      <c r="H283" s="11">
        <f t="shared" si="13"/>
        <v>0.29537337309568379</v>
      </c>
      <c r="I283" s="11">
        <f t="shared" si="14"/>
        <v>1</v>
      </c>
      <c r="J283" s="11"/>
      <c r="K283" s="11"/>
      <c r="L283" s="11"/>
      <c r="M283" s="11"/>
      <c r="N283" s="11"/>
      <c r="O283" s="11"/>
      <c r="P283" s="11"/>
      <c r="Q283" s="11"/>
    </row>
    <row r="284" spans="1:17" x14ac:dyDescent="0.25">
      <c r="A284" s="5">
        <v>43287.833333333336</v>
      </c>
      <c r="B284" s="6">
        <v>43287</v>
      </c>
      <c r="C284" s="11">
        <v>43</v>
      </c>
      <c r="D284" s="11">
        <v>516.03202750000003</v>
      </c>
      <c r="E284" s="11">
        <v>509.86200000000002</v>
      </c>
      <c r="F284" s="11">
        <v>10814.25</v>
      </c>
      <c r="G284" s="11">
        <f t="shared" si="12"/>
        <v>6.1700275000000033</v>
      </c>
      <c r="H284" s="11">
        <f t="shared" si="13"/>
        <v>5.7054603879140978E-2</v>
      </c>
      <c r="I284" s="11">
        <f t="shared" si="14"/>
        <v>1</v>
      </c>
      <c r="J284" s="11"/>
      <c r="K284" s="11"/>
      <c r="L284" s="11"/>
      <c r="M284" s="11"/>
      <c r="N284" s="11"/>
      <c r="O284" s="11"/>
      <c r="P284" s="11"/>
      <c r="Q284" s="11"/>
    </row>
    <row r="285" spans="1:17" x14ac:dyDescent="0.25">
      <c r="A285" s="5">
        <v>43287.854166666664</v>
      </c>
      <c r="B285" s="6">
        <v>43287</v>
      </c>
      <c r="C285" s="11">
        <v>44</v>
      </c>
      <c r="D285" s="11">
        <v>523.39972250000005</v>
      </c>
      <c r="E285" s="11">
        <v>475.67399999999998</v>
      </c>
      <c r="F285" s="11">
        <v>10814.25</v>
      </c>
      <c r="G285" s="11">
        <f t="shared" si="12"/>
        <v>47.725722500000074</v>
      </c>
      <c r="H285" s="11">
        <f t="shared" si="13"/>
        <v>0.44132253739279259</v>
      </c>
      <c r="I285" s="11">
        <f t="shared" si="14"/>
        <v>1</v>
      </c>
      <c r="J285" s="11"/>
      <c r="K285" s="11"/>
      <c r="L285" s="11"/>
      <c r="M285" s="11"/>
      <c r="N285" s="11"/>
      <c r="O285" s="11"/>
      <c r="P285" s="11"/>
      <c r="Q285" s="11"/>
    </row>
    <row r="286" spans="1:17" x14ac:dyDescent="0.25">
      <c r="A286" s="5">
        <v>43287.875</v>
      </c>
      <c r="B286" s="6">
        <v>43287</v>
      </c>
      <c r="C286" s="11">
        <v>45</v>
      </c>
      <c r="D286" s="11">
        <v>505.69951500000002</v>
      </c>
      <c r="E286" s="11">
        <v>460.81400000000002</v>
      </c>
      <c r="F286" s="11">
        <v>10814.25</v>
      </c>
      <c r="G286" s="11">
        <f t="shared" si="12"/>
        <v>44.885514999999998</v>
      </c>
      <c r="H286" s="11">
        <f t="shared" si="13"/>
        <v>0.41505897311417805</v>
      </c>
      <c r="I286" s="11">
        <f t="shared" si="14"/>
        <v>1</v>
      </c>
      <c r="J286" s="11"/>
      <c r="K286" s="11"/>
      <c r="L286" s="11"/>
      <c r="M286" s="11"/>
      <c r="N286" s="11"/>
      <c r="O286" s="11"/>
      <c r="P286" s="11"/>
      <c r="Q286" s="11"/>
    </row>
    <row r="287" spans="1:17" x14ac:dyDescent="0.25">
      <c r="A287" s="5">
        <v>43287.895833333336</v>
      </c>
      <c r="B287" s="6">
        <v>43287</v>
      </c>
      <c r="C287" s="11">
        <v>46</v>
      </c>
      <c r="D287" s="11">
        <v>462.93140499999998</v>
      </c>
      <c r="E287" s="11">
        <v>441.80799999999999</v>
      </c>
      <c r="F287" s="11">
        <v>10814.25</v>
      </c>
      <c r="G287" s="11">
        <f t="shared" si="12"/>
        <v>21.123404999999991</v>
      </c>
      <c r="H287" s="11">
        <f t="shared" si="13"/>
        <v>0.19532935709827304</v>
      </c>
      <c r="I287" s="11">
        <f t="shared" si="14"/>
        <v>1</v>
      </c>
      <c r="J287" s="11"/>
      <c r="K287" s="11"/>
      <c r="L287" s="11"/>
      <c r="M287" s="11"/>
      <c r="N287" s="11"/>
      <c r="O287" s="11"/>
      <c r="P287" s="11"/>
      <c r="Q287" s="11"/>
    </row>
    <row r="288" spans="1:17" x14ac:dyDescent="0.25">
      <c r="A288" s="5">
        <v>43287.916666666664</v>
      </c>
      <c r="B288" s="6">
        <v>43287</v>
      </c>
      <c r="C288" s="11">
        <v>47</v>
      </c>
      <c r="D288" s="11">
        <v>429.10684750000001</v>
      </c>
      <c r="E288" s="11">
        <v>382.49799999999999</v>
      </c>
      <c r="F288" s="11">
        <v>10814.25</v>
      </c>
      <c r="G288" s="11">
        <f t="shared" si="12"/>
        <v>46.608847500000024</v>
      </c>
      <c r="H288" s="11">
        <f t="shared" si="13"/>
        <v>0.43099472917678083</v>
      </c>
      <c r="I288" s="11">
        <f t="shared" si="14"/>
        <v>1</v>
      </c>
      <c r="J288" s="11"/>
      <c r="K288" s="11"/>
      <c r="L288" s="11"/>
      <c r="M288" s="11"/>
      <c r="N288" s="11"/>
      <c r="O288" s="11"/>
      <c r="P288" s="11"/>
      <c r="Q288" s="11"/>
    </row>
    <row r="289" spans="1:17" x14ac:dyDescent="0.25">
      <c r="A289" s="5">
        <v>43287.9375</v>
      </c>
      <c r="B289" s="6">
        <v>43287</v>
      </c>
      <c r="C289" s="11">
        <v>48</v>
      </c>
      <c r="D289" s="11">
        <v>404.2258425</v>
      </c>
      <c r="E289" s="11">
        <v>296.33</v>
      </c>
      <c r="F289" s="11">
        <v>10814.25</v>
      </c>
      <c r="G289" s="11">
        <f t="shared" si="12"/>
        <v>107.89584250000001</v>
      </c>
      <c r="H289" s="11">
        <f t="shared" si="13"/>
        <v>0.99771914372240345</v>
      </c>
      <c r="I289" s="11">
        <f t="shared" si="14"/>
        <v>1</v>
      </c>
      <c r="J289" s="11"/>
      <c r="K289" s="11"/>
      <c r="L289" s="11"/>
      <c r="M289" s="11"/>
      <c r="N289" s="11"/>
      <c r="O289" s="11"/>
      <c r="P289" s="11"/>
      <c r="Q289" s="11"/>
    </row>
    <row r="290" spans="1:17" x14ac:dyDescent="0.25">
      <c r="A290" s="5">
        <v>43287.958333333336</v>
      </c>
      <c r="B290" s="6">
        <v>43288</v>
      </c>
      <c r="C290" s="11">
        <v>1</v>
      </c>
      <c r="D290" s="11">
        <v>489.19103999999999</v>
      </c>
      <c r="E290" s="11">
        <v>243.41</v>
      </c>
      <c r="F290" s="11">
        <v>10814.25</v>
      </c>
      <c r="G290" s="11">
        <f t="shared" si="12"/>
        <v>245.78103999999999</v>
      </c>
      <c r="H290" s="11">
        <f t="shared" si="13"/>
        <v>2.2727516008969646</v>
      </c>
      <c r="I290" s="11">
        <f t="shared" si="14"/>
        <v>1</v>
      </c>
      <c r="J290" s="11"/>
      <c r="K290" s="11"/>
      <c r="L290" s="11"/>
      <c r="M290" s="11"/>
      <c r="N290" s="11"/>
      <c r="O290" s="11"/>
      <c r="P290" s="11"/>
      <c r="Q290" s="11"/>
    </row>
    <row r="291" spans="1:17" x14ac:dyDescent="0.25">
      <c r="A291" s="5">
        <v>43287.979166666664</v>
      </c>
      <c r="B291" s="6">
        <v>43288</v>
      </c>
      <c r="C291" s="11">
        <v>2</v>
      </c>
      <c r="D291" s="11">
        <v>467.68126000000001</v>
      </c>
      <c r="E291" s="11">
        <v>219.24</v>
      </c>
      <c r="F291" s="11">
        <v>10814.25</v>
      </c>
      <c r="G291" s="11">
        <f t="shared" si="12"/>
        <v>248.44126</v>
      </c>
      <c r="H291" s="11">
        <f t="shared" si="13"/>
        <v>2.2973508102734819</v>
      </c>
      <c r="I291" s="11">
        <f t="shared" si="14"/>
        <v>1</v>
      </c>
      <c r="J291" s="11"/>
      <c r="K291" s="11"/>
      <c r="L291" s="11"/>
      <c r="M291" s="11"/>
      <c r="N291" s="11"/>
      <c r="O291" s="11"/>
      <c r="P291" s="11"/>
      <c r="Q291" s="11"/>
    </row>
    <row r="292" spans="1:17" x14ac:dyDescent="0.25">
      <c r="A292" s="5">
        <v>43288</v>
      </c>
      <c r="B292" s="6">
        <v>43288</v>
      </c>
      <c r="C292" s="11">
        <v>3</v>
      </c>
      <c r="D292" s="11">
        <v>449.09676250000001</v>
      </c>
      <c r="E292" s="11">
        <v>197.05199999999999</v>
      </c>
      <c r="F292" s="11">
        <v>10814.25</v>
      </c>
      <c r="G292" s="11">
        <f t="shared" si="12"/>
        <v>252.04476250000002</v>
      </c>
      <c r="H292" s="11">
        <f t="shared" si="13"/>
        <v>2.3306726079016116</v>
      </c>
      <c r="I292" s="11">
        <f t="shared" si="14"/>
        <v>1</v>
      </c>
      <c r="J292" s="11"/>
      <c r="K292" s="11"/>
      <c r="L292" s="11"/>
      <c r="M292" s="11"/>
      <c r="N292" s="11"/>
      <c r="O292" s="11"/>
      <c r="P292" s="11"/>
      <c r="Q292" s="11"/>
    </row>
    <row r="293" spans="1:17" x14ac:dyDescent="0.25">
      <c r="A293" s="5">
        <v>43288.020833333336</v>
      </c>
      <c r="B293" s="6">
        <v>43288</v>
      </c>
      <c r="C293" s="11">
        <v>4</v>
      </c>
      <c r="D293" s="11">
        <v>433.43754749999999</v>
      </c>
      <c r="E293" s="11">
        <v>145.47800000000001</v>
      </c>
      <c r="F293" s="11">
        <v>10814.25</v>
      </c>
      <c r="G293" s="11">
        <f t="shared" si="12"/>
        <v>287.95954749999999</v>
      </c>
      <c r="H293" s="11">
        <f t="shared" si="13"/>
        <v>2.6627787178953697</v>
      </c>
      <c r="I293" s="11">
        <f t="shared" si="14"/>
        <v>1</v>
      </c>
      <c r="J293" s="11"/>
      <c r="K293" s="11"/>
      <c r="L293" s="11"/>
      <c r="M293" s="11"/>
      <c r="N293" s="11"/>
      <c r="O293" s="11"/>
      <c r="P293" s="11"/>
      <c r="Q293" s="11"/>
    </row>
    <row r="294" spans="1:17" x14ac:dyDescent="0.25">
      <c r="A294" s="5">
        <v>43288.041666666664</v>
      </c>
      <c r="B294" s="6">
        <v>43288</v>
      </c>
      <c r="C294" s="11">
        <v>5</v>
      </c>
      <c r="D294" s="11">
        <v>419.52028749999999</v>
      </c>
      <c r="E294" s="11">
        <v>107.976</v>
      </c>
      <c r="F294" s="11">
        <v>10814.25</v>
      </c>
      <c r="G294" s="11">
        <f t="shared" si="12"/>
        <v>311.5442875</v>
      </c>
      <c r="H294" s="11">
        <f t="shared" si="13"/>
        <v>2.8808681831842242</v>
      </c>
      <c r="I294" s="11">
        <f t="shared" si="14"/>
        <v>1</v>
      </c>
      <c r="J294" s="11"/>
      <c r="K294" s="11"/>
      <c r="L294" s="11"/>
      <c r="M294" s="11"/>
      <c r="N294" s="11"/>
      <c r="O294" s="11"/>
      <c r="P294" s="11"/>
      <c r="Q294" s="11"/>
    </row>
    <row r="295" spans="1:17" x14ac:dyDescent="0.25">
      <c r="A295" s="5">
        <v>43288.0625</v>
      </c>
      <c r="B295" s="6">
        <v>43288</v>
      </c>
      <c r="C295" s="11">
        <v>6</v>
      </c>
      <c r="D295" s="11">
        <v>407.34498250000001</v>
      </c>
      <c r="E295" s="11">
        <v>110.812</v>
      </c>
      <c r="F295" s="11">
        <v>10814.25</v>
      </c>
      <c r="G295" s="11">
        <f t="shared" si="12"/>
        <v>296.5329825</v>
      </c>
      <c r="H295" s="11">
        <f t="shared" si="13"/>
        <v>2.7420577709966016</v>
      </c>
      <c r="I295" s="11">
        <f t="shared" si="14"/>
        <v>1</v>
      </c>
      <c r="J295" s="11"/>
      <c r="K295" s="11"/>
      <c r="L295" s="11"/>
      <c r="M295" s="11"/>
      <c r="N295" s="11"/>
      <c r="O295" s="11"/>
      <c r="P295" s="11"/>
      <c r="Q295" s="11"/>
    </row>
    <row r="296" spans="1:17" x14ac:dyDescent="0.25">
      <c r="A296" s="5">
        <v>43288.083333333336</v>
      </c>
      <c r="B296" s="6">
        <v>43288</v>
      </c>
      <c r="C296" s="11">
        <v>7</v>
      </c>
      <c r="D296" s="11">
        <v>397.89583750000003</v>
      </c>
      <c r="E296" s="11">
        <v>75.03</v>
      </c>
      <c r="F296" s="11">
        <v>10814.25</v>
      </c>
      <c r="G296" s="11">
        <f t="shared" si="12"/>
        <v>322.8658375</v>
      </c>
      <c r="H296" s="11">
        <f t="shared" si="13"/>
        <v>2.9855592158494577</v>
      </c>
      <c r="I296" s="11">
        <f t="shared" si="14"/>
        <v>1</v>
      </c>
      <c r="J296" s="11"/>
      <c r="K296" s="11"/>
      <c r="L296" s="11"/>
      <c r="M296" s="11"/>
      <c r="N296" s="11"/>
      <c r="O296" s="11"/>
      <c r="P296" s="11"/>
      <c r="Q296" s="11"/>
    </row>
    <row r="297" spans="1:17" x14ac:dyDescent="0.25">
      <c r="A297" s="5">
        <v>43288.104166666664</v>
      </c>
      <c r="B297" s="6">
        <v>43288</v>
      </c>
      <c r="C297" s="11">
        <v>8</v>
      </c>
      <c r="D297" s="11">
        <v>391.17285249999998</v>
      </c>
      <c r="E297" s="11">
        <v>61.405999999999999</v>
      </c>
      <c r="F297" s="11">
        <v>10814.25</v>
      </c>
      <c r="G297" s="11">
        <f t="shared" si="12"/>
        <v>329.76685249999997</v>
      </c>
      <c r="H297" s="11">
        <f t="shared" si="13"/>
        <v>3.0493733037427466</v>
      </c>
      <c r="I297" s="11">
        <f t="shared" si="14"/>
        <v>1</v>
      </c>
      <c r="J297" s="11"/>
      <c r="K297" s="11"/>
      <c r="L297" s="11"/>
      <c r="M297" s="11"/>
      <c r="N297" s="11"/>
      <c r="O297" s="11"/>
      <c r="P297" s="11"/>
      <c r="Q297" s="11"/>
    </row>
    <row r="298" spans="1:17" x14ac:dyDescent="0.25">
      <c r="A298" s="5">
        <v>43288.125</v>
      </c>
      <c r="B298" s="6">
        <v>43288</v>
      </c>
      <c r="C298" s="11">
        <v>9</v>
      </c>
      <c r="D298" s="11">
        <v>383.13490999999999</v>
      </c>
      <c r="E298" s="11">
        <v>46.048000000000002</v>
      </c>
      <c r="F298" s="11">
        <v>10814.25</v>
      </c>
      <c r="G298" s="11">
        <f t="shared" si="12"/>
        <v>337.08690999999999</v>
      </c>
      <c r="H298" s="11">
        <f t="shared" si="13"/>
        <v>3.1170623020551584</v>
      </c>
      <c r="I298" s="11">
        <f t="shared" si="14"/>
        <v>1</v>
      </c>
      <c r="J298" s="11"/>
      <c r="K298" s="11"/>
      <c r="L298" s="11"/>
      <c r="M298" s="11"/>
      <c r="N298" s="11"/>
      <c r="O298" s="11"/>
      <c r="P298" s="11"/>
      <c r="Q298" s="11"/>
    </row>
    <row r="299" spans="1:17" x14ac:dyDescent="0.25">
      <c r="A299" s="5">
        <v>43288.145833333336</v>
      </c>
      <c r="B299" s="6">
        <v>43288</v>
      </c>
      <c r="C299" s="11">
        <v>10</v>
      </c>
      <c r="D299" s="11">
        <v>373.78201000000001</v>
      </c>
      <c r="E299" s="11">
        <v>37.1</v>
      </c>
      <c r="F299" s="11">
        <v>10814.25</v>
      </c>
      <c r="G299" s="11">
        <f t="shared" si="12"/>
        <v>336.68200999999999</v>
      </c>
      <c r="H299" s="11">
        <f t="shared" si="13"/>
        <v>3.1133181681577549</v>
      </c>
      <c r="I299" s="11">
        <f t="shared" si="14"/>
        <v>1</v>
      </c>
      <c r="J299" s="11"/>
      <c r="K299" s="11"/>
      <c r="L299" s="11"/>
      <c r="M299" s="11"/>
      <c r="N299" s="11"/>
      <c r="O299" s="11"/>
      <c r="P299" s="11"/>
      <c r="Q299" s="11"/>
    </row>
    <row r="300" spans="1:17" x14ac:dyDescent="0.25">
      <c r="A300" s="5">
        <v>43288.166666666664</v>
      </c>
      <c r="B300" s="6">
        <v>43288</v>
      </c>
      <c r="C300" s="11">
        <v>11</v>
      </c>
      <c r="D300" s="11">
        <v>364.79328500000003</v>
      </c>
      <c r="E300" s="11">
        <v>25.074000000000002</v>
      </c>
      <c r="F300" s="11">
        <v>10814.25</v>
      </c>
      <c r="G300" s="11">
        <f t="shared" si="12"/>
        <v>339.71928500000001</v>
      </c>
      <c r="H300" s="11">
        <f t="shared" si="13"/>
        <v>3.141404027093881</v>
      </c>
      <c r="I300" s="11">
        <f t="shared" si="14"/>
        <v>1</v>
      </c>
      <c r="J300" s="11"/>
      <c r="K300" s="11"/>
      <c r="L300" s="11"/>
      <c r="M300" s="11"/>
      <c r="N300" s="11"/>
      <c r="O300" s="11"/>
      <c r="P300" s="11"/>
      <c r="Q300" s="11"/>
    </row>
    <row r="301" spans="1:17" x14ac:dyDescent="0.25">
      <c r="A301" s="5">
        <v>43288.1875</v>
      </c>
      <c r="B301" s="6">
        <v>43288</v>
      </c>
      <c r="C301" s="11">
        <v>12</v>
      </c>
      <c r="D301" s="11">
        <v>356.16873500000003</v>
      </c>
      <c r="E301" s="11">
        <v>10.827999999999999</v>
      </c>
      <c r="F301" s="11">
        <v>10814.25</v>
      </c>
      <c r="G301" s="11">
        <f t="shared" si="12"/>
        <v>345.34073500000005</v>
      </c>
      <c r="H301" s="11">
        <f t="shared" si="13"/>
        <v>3.193385902859653</v>
      </c>
      <c r="I301" s="11">
        <f t="shared" si="14"/>
        <v>1</v>
      </c>
      <c r="J301" s="11"/>
      <c r="K301" s="11"/>
      <c r="L301" s="11"/>
      <c r="M301" s="11"/>
      <c r="N301" s="11"/>
      <c r="O301" s="11"/>
      <c r="P301" s="11"/>
      <c r="Q301" s="11"/>
    </row>
    <row r="302" spans="1:17" x14ac:dyDescent="0.25">
      <c r="A302" s="5">
        <v>43288.208333333336</v>
      </c>
      <c r="B302" s="6">
        <v>43288</v>
      </c>
      <c r="C302" s="11">
        <v>13</v>
      </c>
      <c r="D302" s="11">
        <v>344.46899999999999</v>
      </c>
      <c r="E302" s="11">
        <v>-5.2619999999999996</v>
      </c>
      <c r="F302" s="11">
        <v>10814.25</v>
      </c>
      <c r="G302" s="11">
        <f t="shared" si="12"/>
        <v>349.73099999999999</v>
      </c>
      <c r="H302" s="11">
        <f t="shared" si="13"/>
        <v>3.2339829391774737</v>
      </c>
      <c r="I302" s="11">
        <f t="shared" si="14"/>
        <v>1</v>
      </c>
      <c r="J302" s="11"/>
      <c r="K302" s="11"/>
      <c r="L302" s="11"/>
      <c r="M302" s="11"/>
      <c r="N302" s="11"/>
      <c r="O302" s="11"/>
      <c r="P302" s="11"/>
      <c r="Q302" s="11"/>
    </row>
    <row r="303" spans="1:17" x14ac:dyDescent="0.25">
      <c r="A303" s="5">
        <v>43288.229166666664</v>
      </c>
      <c r="B303" s="6">
        <v>43288</v>
      </c>
      <c r="C303" s="11">
        <v>14</v>
      </c>
      <c r="D303" s="11">
        <v>329.69407999999999</v>
      </c>
      <c r="E303" s="11">
        <v>-3.9380000000000002</v>
      </c>
      <c r="F303" s="11">
        <v>10814.25</v>
      </c>
      <c r="G303" s="11">
        <f t="shared" si="12"/>
        <v>333.63207999999997</v>
      </c>
      <c r="H303" s="11">
        <f t="shared" si="13"/>
        <v>3.0851152876991006</v>
      </c>
      <c r="I303" s="11">
        <f t="shared" si="14"/>
        <v>1</v>
      </c>
      <c r="J303" s="11"/>
      <c r="K303" s="11"/>
      <c r="L303" s="11"/>
      <c r="M303" s="11"/>
      <c r="N303" s="11"/>
      <c r="O303" s="11"/>
      <c r="P303" s="11"/>
      <c r="Q303" s="11"/>
    </row>
    <row r="304" spans="1:17" x14ac:dyDescent="0.25">
      <c r="A304" s="5">
        <v>43288.25</v>
      </c>
      <c r="B304" s="6">
        <v>43288</v>
      </c>
      <c r="C304" s="11">
        <v>15</v>
      </c>
      <c r="D304" s="11">
        <v>324.01618000000002</v>
      </c>
      <c r="E304" s="11">
        <v>18.824000000000002</v>
      </c>
      <c r="F304" s="11">
        <v>10814.25</v>
      </c>
      <c r="G304" s="11">
        <f t="shared" si="12"/>
        <v>305.19218000000001</v>
      </c>
      <c r="H304" s="11">
        <f t="shared" si="13"/>
        <v>2.8221298749335366</v>
      </c>
      <c r="I304" s="11">
        <f t="shared" si="14"/>
        <v>1</v>
      </c>
      <c r="J304" s="11"/>
      <c r="K304" s="11"/>
      <c r="L304" s="11"/>
      <c r="M304" s="11"/>
      <c r="N304" s="11"/>
      <c r="O304" s="11"/>
      <c r="P304" s="11"/>
      <c r="Q304" s="11"/>
    </row>
    <row r="305" spans="1:17" x14ac:dyDescent="0.25">
      <c r="A305" s="5">
        <v>43288.270833333336</v>
      </c>
      <c r="B305" s="6">
        <v>43288</v>
      </c>
      <c r="C305" s="11">
        <v>16</v>
      </c>
      <c r="D305" s="11">
        <v>327.43529999999998</v>
      </c>
      <c r="E305" s="11">
        <v>42.44</v>
      </c>
      <c r="F305" s="11">
        <v>10814.25</v>
      </c>
      <c r="G305" s="11">
        <f t="shared" si="12"/>
        <v>284.99529999999999</v>
      </c>
      <c r="H305" s="11">
        <f t="shared" si="13"/>
        <v>2.635368148507756</v>
      </c>
      <c r="I305" s="11">
        <f t="shared" si="14"/>
        <v>1</v>
      </c>
      <c r="J305" s="11"/>
      <c r="K305" s="11"/>
      <c r="L305" s="11"/>
      <c r="M305" s="11"/>
      <c r="N305" s="11"/>
      <c r="O305" s="11"/>
      <c r="P305" s="11"/>
      <c r="Q305" s="11"/>
    </row>
    <row r="306" spans="1:17" x14ac:dyDescent="0.25">
      <c r="A306" s="5">
        <v>43288.291666666664</v>
      </c>
      <c r="B306" s="6">
        <v>43288</v>
      </c>
      <c r="C306" s="11">
        <v>17</v>
      </c>
      <c r="D306" s="11">
        <v>333.36888249999998</v>
      </c>
      <c r="E306" s="11">
        <v>87.54</v>
      </c>
      <c r="F306" s="11">
        <v>10814.25</v>
      </c>
      <c r="G306" s="11">
        <f t="shared" si="12"/>
        <v>245.82888249999996</v>
      </c>
      <c r="H306" s="11">
        <f t="shared" si="13"/>
        <v>2.2731940032827054</v>
      </c>
      <c r="I306" s="11">
        <f t="shared" si="14"/>
        <v>1</v>
      </c>
      <c r="J306" s="11"/>
      <c r="K306" s="11"/>
      <c r="L306" s="11"/>
      <c r="M306" s="11"/>
      <c r="N306" s="11"/>
      <c r="O306" s="11"/>
      <c r="P306" s="11"/>
      <c r="Q306" s="11"/>
    </row>
    <row r="307" spans="1:17" x14ac:dyDescent="0.25">
      <c r="A307" s="5">
        <v>43288.3125</v>
      </c>
      <c r="B307" s="6">
        <v>43288</v>
      </c>
      <c r="C307" s="11">
        <v>18</v>
      </c>
      <c r="D307" s="11">
        <v>341.81692750000002</v>
      </c>
      <c r="E307" s="11">
        <v>173.482</v>
      </c>
      <c r="F307" s="11">
        <v>10814.25</v>
      </c>
      <c r="G307" s="11">
        <f t="shared" si="12"/>
        <v>168.33492750000002</v>
      </c>
      <c r="H307" s="11">
        <f t="shared" si="13"/>
        <v>1.5566028850821834</v>
      </c>
      <c r="I307" s="11">
        <f t="shared" si="14"/>
        <v>1</v>
      </c>
      <c r="J307" s="11"/>
      <c r="K307" s="11"/>
      <c r="L307" s="11"/>
      <c r="M307" s="11"/>
      <c r="N307" s="11"/>
      <c r="O307" s="11"/>
      <c r="P307" s="11"/>
      <c r="Q307" s="11"/>
    </row>
    <row r="308" spans="1:17" x14ac:dyDescent="0.25">
      <c r="A308" s="5">
        <v>43288.333333333336</v>
      </c>
      <c r="B308" s="6">
        <v>43288</v>
      </c>
      <c r="C308" s="11">
        <v>19</v>
      </c>
      <c r="D308" s="11">
        <v>352.79371250000003</v>
      </c>
      <c r="E308" s="11">
        <v>214.328</v>
      </c>
      <c r="F308" s="11">
        <v>10814.25</v>
      </c>
      <c r="G308" s="11">
        <f t="shared" si="12"/>
        <v>138.46571250000002</v>
      </c>
      <c r="H308" s="11">
        <f t="shared" si="13"/>
        <v>1.2804005132117346</v>
      </c>
      <c r="I308" s="11">
        <f t="shared" si="14"/>
        <v>1</v>
      </c>
      <c r="J308" s="11"/>
      <c r="K308" s="11"/>
      <c r="L308" s="11"/>
      <c r="M308" s="11"/>
      <c r="N308" s="11"/>
      <c r="O308" s="11"/>
      <c r="P308" s="11"/>
      <c r="Q308" s="11"/>
    </row>
    <row r="309" spans="1:17" x14ac:dyDescent="0.25">
      <c r="A309" s="5">
        <v>43288.354166666664</v>
      </c>
      <c r="B309" s="6">
        <v>43288</v>
      </c>
      <c r="C309" s="11">
        <v>20</v>
      </c>
      <c r="D309" s="11">
        <v>366.2992375</v>
      </c>
      <c r="E309" s="11">
        <v>209.512</v>
      </c>
      <c r="F309" s="11">
        <v>10814.25</v>
      </c>
      <c r="G309" s="11">
        <f t="shared" si="12"/>
        <v>156.7872375</v>
      </c>
      <c r="H309" s="11">
        <f t="shared" si="13"/>
        <v>1.4498207226576045</v>
      </c>
      <c r="I309" s="11">
        <f t="shared" si="14"/>
        <v>1</v>
      </c>
      <c r="J309" s="11"/>
      <c r="K309" s="11"/>
      <c r="L309" s="11"/>
      <c r="M309" s="11"/>
      <c r="N309" s="11"/>
      <c r="O309" s="11"/>
      <c r="P309" s="11"/>
      <c r="Q309" s="11"/>
    </row>
    <row r="310" spans="1:17" x14ac:dyDescent="0.25">
      <c r="A310" s="5">
        <v>43288.375</v>
      </c>
      <c r="B310" s="6">
        <v>43288</v>
      </c>
      <c r="C310" s="11">
        <v>21</v>
      </c>
      <c r="D310" s="11">
        <v>383.98991000000001</v>
      </c>
      <c r="E310" s="11">
        <v>201.75200000000001</v>
      </c>
      <c r="F310" s="11">
        <v>10814.25</v>
      </c>
      <c r="G310" s="11">
        <f t="shared" si="12"/>
        <v>182.23791</v>
      </c>
      <c r="H310" s="11">
        <f t="shared" si="13"/>
        <v>1.6851645745197308</v>
      </c>
      <c r="I310" s="11">
        <f t="shared" si="14"/>
        <v>1</v>
      </c>
      <c r="J310" s="11"/>
      <c r="K310" s="11"/>
      <c r="L310" s="11"/>
      <c r="M310" s="11"/>
      <c r="N310" s="11"/>
      <c r="O310" s="11"/>
      <c r="P310" s="11"/>
      <c r="Q310" s="11"/>
    </row>
    <row r="311" spans="1:17" x14ac:dyDescent="0.25">
      <c r="A311" s="5">
        <v>43288.395833333336</v>
      </c>
      <c r="B311" s="6">
        <v>43288</v>
      </c>
      <c r="C311" s="11">
        <v>22</v>
      </c>
      <c r="D311" s="11">
        <v>405.86572999999999</v>
      </c>
      <c r="E311" s="11">
        <v>202.49799999999999</v>
      </c>
      <c r="F311" s="11">
        <v>10814.25</v>
      </c>
      <c r="G311" s="11">
        <f t="shared" si="12"/>
        <v>203.36772999999999</v>
      </c>
      <c r="H311" s="11">
        <f t="shared" si="13"/>
        <v>1.8805532514968675</v>
      </c>
      <c r="I311" s="11">
        <f t="shared" si="14"/>
        <v>1</v>
      </c>
      <c r="J311" s="11"/>
      <c r="K311" s="11"/>
      <c r="L311" s="11"/>
      <c r="M311" s="11"/>
      <c r="N311" s="11"/>
      <c r="O311" s="11"/>
      <c r="P311" s="11"/>
      <c r="Q311" s="11"/>
    </row>
    <row r="312" spans="1:17" x14ac:dyDescent="0.25">
      <c r="A312" s="5">
        <v>43288.416666666664</v>
      </c>
      <c r="B312" s="6">
        <v>43288</v>
      </c>
      <c r="C312" s="11">
        <v>23</v>
      </c>
      <c r="D312" s="11">
        <v>434.1550575</v>
      </c>
      <c r="E312" s="11">
        <v>259.51600000000002</v>
      </c>
      <c r="F312" s="11">
        <v>10814.25</v>
      </c>
      <c r="G312" s="11">
        <f t="shared" si="12"/>
        <v>174.63905749999998</v>
      </c>
      <c r="H312" s="11">
        <f t="shared" si="13"/>
        <v>1.614897542594262</v>
      </c>
      <c r="I312" s="11">
        <f t="shared" si="14"/>
        <v>1</v>
      </c>
      <c r="J312" s="11"/>
      <c r="K312" s="11"/>
      <c r="L312" s="11"/>
      <c r="M312" s="11"/>
      <c r="N312" s="11"/>
      <c r="O312" s="11"/>
      <c r="P312" s="11"/>
      <c r="Q312" s="11"/>
    </row>
    <row r="313" spans="1:17" x14ac:dyDescent="0.25">
      <c r="A313" s="5">
        <v>43288.4375</v>
      </c>
      <c r="B313" s="6">
        <v>43288</v>
      </c>
      <c r="C313" s="11">
        <v>24</v>
      </c>
      <c r="D313" s="11">
        <v>468.85789249999999</v>
      </c>
      <c r="E313" s="11">
        <v>342.33600000000001</v>
      </c>
      <c r="F313" s="11">
        <v>10814.25</v>
      </c>
      <c r="G313" s="11">
        <f t="shared" si="12"/>
        <v>126.52189249999998</v>
      </c>
      <c r="H313" s="11">
        <f t="shared" si="13"/>
        <v>1.1699553135908636</v>
      </c>
      <c r="I313" s="11">
        <f t="shared" si="14"/>
        <v>1</v>
      </c>
      <c r="J313" s="11"/>
      <c r="K313" s="11"/>
      <c r="L313" s="11"/>
      <c r="M313" s="11"/>
      <c r="N313" s="11"/>
      <c r="O313" s="11"/>
      <c r="P313" s="11"/>
      <c r="Q313" s="11"/>
    </row>
    <row r="314" spans="1:17" x14ac:dyDescent="0.25">
      <c r="A314" s="5">
        <v>43288.458333333336</v>
      </c>
      <c r="B314" s="6">
        <v>43288</v>
      </c>
      <c r="C314" s="11">
        <v>25</v>
      </c>
      <c r="D314" s="11">
        <v>507.72452500000003</v>
      </c>
      <c r="E314" s="11">
        <v>436.66199999999998</v>
      </c>
      <c r="F314" s="11">
        <v>10814.25</v>
      </c>
      <c r="G314" s="11">
        <f t="shared" si="12"/>
        <v>71.062525000000051</v>
      </c>
      <c r="H314" s="11">
        <f t="shared" si="13"/>
        <v>0.6571193101694528</v>
      </c>
      <c r="I314" s="11">
        <f t="shared" si="14"/>
        <v>1</v>
      </c>
      <c r="J314" s="11"/>
      <c r="K314" s="11"/>
      <c r="L314" s="11"/>
      <c r="M314" s="11"/>
      <c r="N314" s="11"/>
      <c r="O314" s="11"/>
      <c r="P314" s="11"/>
      <c r="Q314" s="11"/>
    </row>
    <row r="315" spans="1:17" x14ac:dyDescent="0.25">
      <c r="A315" s="5">
        <v>43288.479166666664</v>
      </c>
      <c r="B315" s="6">
        <v>43288</v>
      </c>
      <c r="C315" s="11">
        <v>26</v>
      </c>
      <c r="D315" s="11">
        <v>550.754955</v>
      </c>
      <c r="E315" s="11">
        <v>586.75199999999995</v>
      </c>
      <c r="F315" s="11">
        <v>10814.25</v>
      </c>
      <c r="G315" s="11">
        <f t="shared" si="12"/>
        <v>-35.997044999999957</v>
      </c>
      <c r="H315" s="11">
        <f t="shared" si="13"/>
        <v>0.33286677300783651</v>
      </c>
      <c r="I315" s="11">
        <f t="shared" si="14"/>
        <v>1</v>
      </c>
      <c r="J315" s="11"/>
      <c r="K315" s="11"/>
      <c r="L315" s="11"/>
      <c r="M315" s="11"/>
      <c r="N315" s="11"/>
      <c r="O315" s="11"/>
      <c r="P315" s="11"/>
      <c r="Q315" s="11"/>
    </row>
    <row r="316" spans="1:17" x14ac:dyDescent="0.25">
      <c r="A316" s="5">
        <v>43288.5</v>
      </c>
      <c r="B316" s="6">
        <v>43288</v>
      </c>
      <c r="C316" s="11">
        <v>27</v>
      </c>
      <c r="D316" s="11">
        <v>585.34865500000001</v>
      </c>
      <c r="E316" s="11">
        <v>663.51800000000003</v>
      </c>
      <c r="F316" s="11">
        <v>10814.25</v>
      </c>
      <c r="G316" s="11">
        <f t="shared" si="12"/>
        <v>-78.169345000000021</v>
      </c>
      <c r="H316" s="11">
        <f t="shared" si="13"/>
        <v>0.72283648889197138</v>
      </c>
      <c r="I316" s="11">
        <f t="shared" si="14"/>
        <v>1</v>
      </c>
      <c r="J316" s="11"/>
      <c r="K316" s="11"/>
      <c r="L316" s="11"/>
      <c r="M316" s="11"/>
      <c r="N316" s="11"/>
      <c r="O316" s="11"/>
      <c r="P316" s="11"/>
      <c r="Q316" s="11"/>
    </row>
    <row r="317" spans="1:17" x14ac:dyDescent="0.25">
      <c r="A317" s="5">
        <v>43288.520833333336</v>
      </c>
      <c r="B317" s="6">
        <v>43288</v>
      </c>
      <c r="C317" s="11">
        <v>28</v>
      </c>
      <c r="D317" s="11">
        <v>611.50562500000001</v>
      </c>
      <c r="E317" s="11">
        <v>639.56200000000001</v>
      </c>
      <c r="F317" s="11">
        <v>10814.25</v>
      </c>
      <c r="G317" s="11">
        <f t="shared" si="12"/>
        <v>-28.056375000000003</v>
      </c>
      <c r="H317" s="11">
        <f t="shared" si="13"/>
        <v>0.25943893473888624</v>
      </c>
      <c r="I317" s="11">
        <f t="shared" si="14"/>
        <v>1</v>
      </c>
      <c r="J317" s="11"/>
      <c r="K317" s="11"/>
      <c r="L317" s="11"/>
      <c r="M317" s="11"/>
      <c r="N317" s="11"/>
      <c r="O317" s="11"/>
      <c r="P317" s="11"/>
      <c r="Q317" s="11"/>
    </row>
    <row r="318" spans="1:17" x14ac:dyDescent="0.25">
      <c r="A318" s="5">
        <v>43288.541666666664</v>
      </c>
      <c r="B318" s="6">
        <v>43288</v>
      </c>
      <c r="C318" s="11">
        <v>29</v>
      </c>
      <c r="D318" s="11">
        <v>644.89491750000002</v>
      </c>
      <c r="E318" s="11">
        <v>642.37400000000002</v>
      </c>
      <c r="F318" s="11">
        <v>10814.25</v>
      </c>
      <c r="G318" s="11">
        <f t="shared" si="12"/>
        <v>2.5209174999999959</v>
      </c>
      <c r="H318" s="11">
        <f t="shared" si="13"/>
        <v>2.3311071040525197E-2</v>
      </c>
      <c r="I318" s="11">
        <f t="shared" si="14"/>
        <v>1</v>
      </c>
      <c r="J318" s="11"/>
      <c r="K318" s="11"/>
      <c r="L318" s="11"/>
      <c r="M318" s="11"/>
      <c r="N318" s="11"/>
      <c r="O318" s="11"/>
      <c r="P318" s="11"/>
      <c r="Q318" s="11"/>
    </row>
    <row r="319" spans="1:17" x14ac:dyDescent="0.25">
      <c r="A319" s="5">
        <v>43288.5625</v>
      </c>
      <c r="B319" s="6">
        <v>43288</v>
      </c>
      <c r="C319" s="11">
        <v>30</v>
      </c>
      <c r="D319" s="11">
        <v>685.51653250000004</v>
      </c>
      <c r="E319" s="11">
        <v>681.74199999999996</v>
      </c>
      <c r="F319" s="11">
        <v>10814.25</v>
      </c>
      <c r="G319" s="11">
        <f t="shared" si="12"/>
        <v>3.7745325000000776</v>
      </c>
      <c r="H319" s="11">
        <f t="shared" si="13"/>
        <v>3.4903322005687659E-2</v>
      </c>
      <c r="I319" s="11">
        <f t="shared" si="14"/>
        <v>1</v>
      </c>
      <c r="J319" s="11"/>
      <c r="K319" s="11"/>
      <c r="L319" s="11"/>
      <c r="M319" s="11"/>
      <c r="N319" s="11"/>
      <c r="O319" s="11"/>
      <c r="P319" s="11"/>
      <c r="Q319" s="11"/>
    </row>
    <row r="320" spans="1:17" x14ac:dyDescent="0.25">
      <c r="A320" s="5">
        <v>43288.583333333336</v>
      </c>
      <c r="B320" s="6">
        <v>43288</v>
      </c>
      <c r="C320" s="11">
        <v>31</v>
      </c>
      <c r="D320" s="11">
        <v>722.62894749999998</v>
      </c>
      <c r="E320" s="11">
        <v>736</v>
      </c>
      <c r="F320" s="11">
        <v>10814.25</v>
      </c>
      <c r="G320" s="11">
        <f t="shared" si="12"/>
        <v>-13.371052500000019</v>
      </c>
      <c r="H320" s="11">
        <f t="shared" si="13"/>
        <v>0.1236429017268883</v>
      </c>
      <c r="I320" s="11">
        <f t="shared" si="14"/>
        <v>1</v>
      </c>
      <c r="J320" s="11"/>
      <c r="K320" s="11"/>
      <c r="L320" s="11"/>
      <c r="M320" s="11"/>
      <c r="N320" s="11"/>
      <c r="O320" s="11"/>
      <c r="P320" s="11"/>
      <c r="Q320" s="11"/>
    </row>
    <row r="321" spans="1:17" x14ac:dyDescent="0.25">
      <c r="A321" s="5">
        <v>43288.604166666664</v>
      </c>
      <c r="B321" s="6">
        <v>43288</v>
      </c>
      <c r="C321" s="11">
        <v>32</v>
      </c>
      <c r="D321" s="11">
        <v>756.23216249999996</v>
      </c>
      <c r="E321" s="11">
        <v>796.34199999999998</v>
      </c>
      <c r="F321" s="11">
        <v>10814.25</v>
      </c>
      <c r="G321" s="11">
        <f t="shared" si="12"/>
        <v>-40.109837500000026</v>
      </c>
      <c r="H321" s="11">
        <f t="shared" si="13"/>
        <v>0.3708980049471764</v>
      </c>
      <c r="I321" s="11">
        <f t="shared" si="14"/>
        <v>1</v>
      </c>
      <c r="J321" s="11"/>
      <c r="K321" s="11"/>
      <c r="L321" s="11"/>
      <c r="M321" s="11"/>
      <c r="N321" s="11"/>
      <c r="O321" s="11"/>
      <c r="P321" s="11"/>
      <c r="Q321" s="11"/>
    </row>
    <row r="322" spans="1:17" x14ac:dyDescent="0.25">
      <c r="A322" s="5">
        <v>43288.625</v>
      </c>
      <c r="B322" s="6">
        <v>43288</v>
      </c>
      <c r="C322" s="11">
        <v>33</v>
      </c>
      <c r="D322" s="11">
        <v>748.16106000000002</v>
      </c>
      <c r="E322" s="11">
        <v>867.83199999999999</v>
      </c>
      <c r="F322" s="11">
        <v>10814.25</v>
      </c>
      <c r="G322" s="11">
        <f t="shared" si="12"/>
        <v>-119.67093999999997</v>
      </c>
      <c r="H322" s="11">
        <f t="shared" si="13"/>
        <v>1.1066041565526965</v>
      </c>
      <c r="I322" s="11">
        <f t="shared" si="14"/>
        <v>1</v>
      </c>
      <c r="J322" s="11"/>
      <c r="K322" s="11"/>
      <c r="L322" s="11"/>
      <c r="M322" s="11"/>
      <c r="N322" s="11"/>
      <c r="O322" s="11"/>
      <c r="P322" s="11"/>
      <c r="Q322" s="11"/>
    </row>
    <row r="323" spans="1:17" x14ac:dyDescent="0.25">
      <c r="A323" s="5">
        <v>43288.645833333336</v>
      </c>
      <c r="B323" s="6">
        <v>43288</v>
      </c>
      <c r="C323" s="11">
        <v>34</v>
      </c>
      <c r="D323" s="11">
        <v>698.41564000000005</v>
      </c>
      <c r="E323" s="11">
        <v>849.06</v>
      </c>
      <c r="F323" s="11">
        <v>10814.25</v>
      </c>
      <c r="G323" s="11">
        <f t="shared" ref="G323:G386" si="15">D323-E323</f>
        <v>-150.64435999999989</v>
      </c>
      <c r="H323" s="11">
        <f t="shared" ref="H323:H386" si="16">ABS(G323)/F323*100</f>
        <v>1.3930171764107535</v>
      </c>
      <c r="I323" s="11">
        <f t="shared" ref="I323:I386" si="17">IF(H323&lt;=$N$3,1,0)</f>
        <v>1</v>
      </c>
      <c r="J323" s="11"/>
      <c r="K323" s="11"/>
      <c r="L323" s="11"/>
      <c r="M323" s="11"/>
      <c r="N323" s="11"/>
      <c r="O323" s="11"/>
      <c r="P323" s="11"/>
      <c r="Q323" s="11"/>
    </row>
    <row r="324" spans="1:17" x14ac:dyDescent="0.25">
      <c r="A324" s="5">
        <v>43288.666666666664</v>
      </c>
      <c r="B324" s="6">
        <v>43288</v>
      </c>
      <c r="C324" s="11">
        <v>35</v>
      </c>
      <c r="D324" s="11">
        <v>672.50157750000005</v>
      </c>
      <c r="E324" s="11">
        <v>754.25199999999995</v>
      </c>
      <c r="F324" s="11">
        <v>10814.25</v>
      </c>
      <c r="G324" s="11">
        <f t="shared" si="15"/>
        <v>-81.7504224999999</v>
      </c>
      <c r="H324" s="11">
        <f t="shared" si="16"/>
        <v>0.7559509212381802</v>
      </c>
      <c r="I324" s="11">
        <f t="shared" si="17"/>
        <v>1</v>
      </c>
      <c r="J324" s="11"/>
      <c r="K324" s="11"/>
      <c r="L324" s="11"/>
      <c r="M324" s="11"/>
      <c r="N324" s="11"/>
      <c r="O324" s="11"/>
      <c r="P324" s="11"/>
      <c r="Q324" s="11"/>
    </row>
    <row r="325" spans="1:17" x14ac:dyDescent="0.25">
      <c r="A325" s="5">
        <v>43288.6875</v>
      </c>
      <c r="B325" s="6">
        <v>43288</v>
      </c>
      <c r="C325" s="11">
        <v>36</v>
      </c>
      <c r="D325" s="11">
        <v>670.41887250000002</v>
      </c>
      <c r="E325" s="11">
        <v>759.36400000000003</v>
      </c>
      <c r="F325" s="11">
        <v>10814.25</v>
      </c>
      <c r="G325" s="11">
        <f t="shared" si="15"/>
        <v>-88.945127500000012</v>
      </c>
      <c r="H325" s="11">
        <f t="shared" si="16"/>
        <v>0.82248077767760142</v>
      </c>
      <c r="I325" s="11">
        <f t="shared" si="17"/>
        <v>1</v>
      </c>
      <c r="J325" s="11"/>
      <c r="K325" s="11"/>
      <c r="L325" s="11"/>
      <c r="M325" s="11"/>
      <c r="N325" s="11"/>
      <c r="O325" s="11"/>
      <c r="P325" s="11"/>
      <c r="Q325" s="11"/>
    </row>
    <row r="326" spans="1:17" x14ac:dyDescent="0.25">
      <c r="A326" s="5">
        <v>43288.708333333336</v>
      </c>
      <c r="B326" s="6">
        <v>43288</v>
      </c>
      <c r="C326" s="11">
        <v>37</v>
      </c>
      <c r="D326" s="11">
        <v>669.56599749999998</v>
      </c>
      <c r="E326" s="11">
        <v>783.58600000000001</v>
      </c>
      <c r="F326" s="11">
        <v>10814.25</v>
      </c>
      <c r="G326" s="11">
        <f t="shared" si="15"/>
        <v>-114.02000250000003</v>
      </c>
      <c r="H326" s="11">
        <f t="shared" si="16"/>
        <v>1.0543496081559058</v>
      </c>
      <c r="I326" s="11">
        <f t="shared" si="17"/>
        <v>1</v>
      </c>
      <c r="J326" s="11"/>
      <c r="K326" s="11"/>
      <c r="L326" s="11"/>
      <c r="M326" s="11"/>
      <c r="N326" s="11"/>
      <c r="O326" s="11"/>
      <c r="P326" s="11"/>
      <c r="Q326" s="11"/>
    </row>
    <row r="327" spans="1:17" x14ac:dyDescent="0.25">
      <c r="A327" s="5">
        <v>43288.729166666664</v>
      </c>
      <c r="B327" s="6">
        <v>43288</v>
      </c>
      <c r="C327" s="11">
        <v>38</v>
      </c>
      <c r="D327" s="11">
        <v>669.94295250000005</v>
      </c>
      <c r="E327" s="11">
        <v>815.48199999999997</v>
      </c>
      <c r="F327" s="11">
        <v>10814.25</v>
      </c>
      <c r="G327" s="11">
        <f t="shared" si="15"/>
        <v>-145.53904749999992</v>
      </c>
      <c r="H327" s="11">
        <f t="shared" si="16"/>
        <v>1.3458080541877608</v>
      </c>
      <c r="I327" s="11">
        <f t="shared" si="17"/>
        <v>1</v>
      </c>
      <c r="J327" s="11"/>
      <c r="K327" s="11"/>
      <c r="L327" s="11"/>
      <c r="M327" s="11"/>
      <c r="N327" s="11"/>
      <c r="O327" s="11"/>
      <c r="P327" s="11"/>
      <c r="Q327" s="11"/>
    </row>
    <row r="328" spans="1:17" x14ac:dyDescent="0.25">
      <c r="A328" s="5">
        <v>43288.75</v>
      </c>
      <c r="B328" s="6">
        <v>43288</v>
      </c>
      <c r="C328" s="11">
        <v>39</v>
      </c>
      <c r="D328" s="11">
        <v>662.80936250000002</v>
      </c>
      <c r="E328" s="11">
        <v>864.31399999999996</v>
      </c>
      <c r="F328" s="11">
        <v>10814.25</v>
      </c>
      <c r="G328" s="11">
        <f t="shared" si="15"/>
        <v>-201.50463749999994</v>
      </c>
      <c r="H328" s="11">
        <f t="shared" si="16"/>
        <v>1.8633251265691098</v>
      </c>
      <c r="I328" s="11">
        <f t="shared" si="17"/>
        <v>1</v>
      </c>
      <c r="J328" s="11"/>
      <c r="K328" s="11"/>
      <c r="L328" s="11"/>
      <c r="M328" s="11"/>
      <c r="N328" s="11"/>
      <c r="O328" s="11"/>
      <c r="P328" s="11"/>
      <c r="Q328" s="11"/>
    </row>
    <row r="329" spans="1:17" x14ac:dyDescent="0.25">
      <c r="A329" s="5">
        <v>43288.770833333336</v>
      </c>
      <c r="B329" s="6">
        <v>43288</v>
      </c>
      <c r="C329" s="11">
        <v>40</v>
      </c>
      <c r="D329" s="11">
        <v>648.16522750000001</v>
      </c>
      <c r="E329" s="11">
        <v>931.85</v>
      </c>
      <c r="F329" s="11">
        <v>10814.25</v>
      </c>
      <c r="G329" s="11">
        <f t="shared" si="15"/>
        <v>-283.68477250000001</v>
      </c>
      <c r="H329" s="11">
        <f t="shared" si="16"/>
        <v>2.6232496243382575</v>
      </c>
      <c r="I329" s="11">
        <f t="shared" si="17"/>
        <v>1</v>
      </c>
      <c r="J329" s="11"/>
      <c r="K329" s="11"/>
      <c r="L329" s="11"/>
      <c r="M329" s="11"/>
      <c r="N329" s="11"/>
      <c r="O329" s="11"/>
      <c r="P329" s="11"/>
      <c r="Q329" s="11"/>
    </row>
    <row r="330" spans="1:17" x14ac:dyDescent="0.25">
      <c r="A330" s="5">
        <v>43288.791666666664</v>
      </c>
      <c r="B330" s="6">
        <v>43288</v>
      </c>
      <c r="C330" s="11">
        <v>41</v>
      </c>
      <c r="D330" s="11">
        <v>635.93958999999995</v>
      </c>
      <c r="E330" s="11">
        <v>913.42600000000004</v>
      </c>
      <c r="F330" s="11">
        <v>10814.25</v>
      </c>
      <c r="G330" s="11">
        <f t="shared" si="15"/>
        <v>-277.48641000000009</v>
      </c>
      <c r="H330" s="11">
        <f t="shared" si="16"/>
        <v>2.5659330050627651</v>
      </c>
      <c r="I330" s="11">
        <f t="shared" si="17"/>
        <v>1</v>
      </c>
      <c r="J330" s="11"/>
      <c r="K330" s="11"/>
      <c r="L330" s="11"/>
      <c r="M330" s="11"/>
      <c r="N330" s="11"/>
      <c r="O330" s="11"/>
      <c r="P330" s="11"/>
      <c r="Q330" s="11"/>
    </row>
    <row r="331" spans="1:17" x14ac:dyDescent="0.25">
      <c r="A331" s="5">
        <v>43288.8125</v>
      </c>
      <c r="B331" s="6">
        <v>43288</v>
      </c>
      <c r="C331" s="11">
        <v>42</v>
      </c>
      <c r="D331" s="11">
        <v>626.13244999999995</v>
      </c>
      <c r="E331" s="11">
        <v>858.32799999999997</v>
      </c>
      <c r="F331" s="11">
        <v>10814.25</v>
      </c>
      <c r="G331" s="11">
        <f t="shared" si="15"/>
        <v>-232.19555000000003</v>
      </c>
      <c r="H331" s="11">
        <f t="shared" si="16"/>
        <v>2.1471257831102482</v>
      </c>
      <c r="I331" s="11">
        <f t="shared" si="17"/>
        <v>1</v>
      </c>
      <c r="J331" s="11"/>
      <c r="K331" s="11"/>
      <c r="L331" s="11"/>
      <c r="M331" s="11"/>
      <c r="N331" s="11"/>
      <c r="O331" s="11"/>
      <c r="P331" s="11"/>
      <c r="Q331" s="11"/>
    </row>
    <row r="332" spans="1:17" x14ac:dyDescent="0.25">
      <c r="A332" s="5">
        <v>43288.833333333336</v>
      </c>
      <c r="B332" s="6">
        <v>43288</v>
      </c>
      <c r="C332" s="11">
        <v>43</v>
      </c>
      <c r="D332" s="11">
        <v>618.43399750000003</v>
      </c>
      <c r="E332" s="11">
        <v>859.65200000000004</v>
      </c>
      <c r="F332" s="11">
        <v>10814.25</v>
      </c>
      <c r="G332" s="11">
        <f t="shared" si="15"/>
        <v>-241.21800250000001</v>
      </c>
      <c r="H332" s="11">
        <f t="shared" si="16"/>
        <v>2.2305569272025338</v>
      </c>
      <c r="I332" s="11">
        <f t="shared" si="17"/>
        <v>1</v>
      </c>
      <c r="J332" s="11"/>
      <c r="K332" s="11"/>
      <c r="L332" s="11"/>
      <c r="M332" s="11"/>
      <c r="N332" s="11"/>
      <c r="O332" s="11"/>
      <c r="P332" s="11"/>
      <c r="Q332" s="11"/>
    </row>
    <row r="333" spans="1:17" x14ac:dyDescent="0.25">
      <c r="A333" s="5">
        <v>43288.854166666664</v>
      </c>
      <c r="B333" s="6">
        <v>43288</v>
      </c>
      <c r="C333" s="11">
        <v>44</v>
      </c>
      <c r="D333" s="11">
        <v>612.84423249999998</v>
      </c>
      <c r="E333" s="11">
        <v>801.62199999999996</v>
      </c>
      <c r="F333" s="11">
        <v>10814.25</v>
      </c>
      <c r="G333" s="11">
        <f t="shared" si="15"/>
        <v>-188.77776749999998</v>
      </c>
      <c r="H333" s="11">
        <f t="shared" si="16"/>
        <v>1.7456390179624106</v>
      </c>
      <c r="I333" s="11">
        <f t="shared" si="17"/>
        <v>1</v>
      </c>
      <c r="J333" s="11"/>
      <c r="K333" s="11"/>
      <c r="L333" s="11"/>
      <c r="M333" s="11"/>
      <c r="N333" s="11"/>
      <c r="O333" s="11"/>
      <c r="P333" s="11"/>
      <c r="Q333" s="11"/>
    </row>
    <row r="334" spans="1:17" x14ac:dyDescent="0.25">
      <c r="A334" s="5">
        <v>43288.875</v>
      </c>
      <c r="B334" s="6">
        <v>43288</v>
      </c>
      <c r="C334" s="11">
        <v>45</v>
      </c>
      <c r="D334" s="11">
        <v>596.65858749999995</v>
      </c>
      <c r="E334" s="11">
        <v>834.26199999999994</v>
      </c>
      <c r="F334" s="11">
        <v>10814.25</v>
      </c>
      <c r="G334" s="11">
        <f t="shared" si="15"/>
        <v>-237.60341249999999</v>
      </c>
      <c r="H334" s="11">
        <f t="shared" si="16"/>
        <v>2.1971326028157292</v>
      </c>
      <c r="I334" s="11">
        <f t="shared" si="17"/>
        <v>1</v>
      </c>
      <c r="J334" s="11"/>
      <c r="K334" s="11"/>
      <c r="L334" s="11"/>
      <c r="M334" s="11"/>
      <c r="N334" s="11"/>
      <c r="O334" s="11"/>
      <c r="P334" s="11"/>
      <c r="Q334" s="11"/>
    </row>
    <row r="335" spans="1:17" x14ac:dyDescent="0.25">
      <c r="A335" s="5">
        <v>43288.895833333336</v>
      </c>
      <c r="B335" s="6">
        <v>43288</v>
      </c>
      <c r="C335" s="11">
        <v>46</v>
      </c>
      <c r="D335" s="11">
        <v>569.87706249999997</v>
      </c>
      <c r="E335" s="11">
        <v>899.38599999999997</v>
      </c>
      <c r="F335" s="11">
        <v>10814.25</v>
      </c>
      <c r="G335" s="11">
        <f t="shared" si="15"/>
        <v>-329.5089375</v>
      </c>
      <c r="H335" s="11">
        <f t="shared" si="16"/>
        <v>3.0469883487065674</v>
      </c>
      <c r="I335" s="11">
        <f t="shared" si="17"/>
        <v>1</v>
      </c>
      <c r="J335" s="11"/>
      <c r="K335" s="11"/>
      <c r="L335" s="11"/>
      <c r="M335" s="11"/>
      <c r="N335" s="11"/>
      <c r="O335" s="11"/>
      <c r="P335" s="11"/>
      <c r="Q335" s="11"/>
    </row>
    <row r="336" spans="1:17" x14ac:dyDescent="0.25">
      <c r="A336" s="5">
        <v>43288.916666666664</v>
      </c>
      <c r="B336" s="6">
        <v>43288</v>
      </c>
      <c r="C336" s="11">
        <v>47</v>
      </c>
      <c r="D336" s="11">
        <v>545.70884249999995</v>
      </c>
      <c r="E336" s="11">
        <v>933.89599999999996</v>
      </c>
      <c r="F336" s="11">
        <v>10814.25</v>
      </c>
      <c r="G336" s="11">
        <f t="shared" si="15"/>
        <v>-388.18715750000001</v>
      </c>
      <c r="H336" s="11">
        <f t="shared" si="16"/>
        <v>3.5895892687888669</v>
      </c>
      <c r="I336" s="11">
        <f t="shared" si="17"/>
        <v>1</v>
      </c>
      <c r="J336" s="11"/>
      <c r="K336" s="11"/>
      <c r="L336" s="11"/>
      <c r="M336" s="11"/>
      <c r="N336" s="11"/>
      <c r="O336" s="11"/>
      <c r="P336" s="11"/>
      <c r="Q336" s="11"/>
    </row>
    <row r="337" spans="1:17" x14ac:dyDescent="0.25">
      <c r="A337" s="5">
        <v>43288.9375</v>
      </c>
      <c r="B337" s="6">
        <v>43288</v>
      </c>
      <c r="C337" s="11">
        <v>48</v>
      </c>
      <c r="D337" s="11">
        <v>524.15392750000001</v>
      </c>
      <c r="E337" s="11">
        <v>826.29</v>
      </c>
      <c r="F337" s="11">
        <v>10814.25</v>
      </c>
      <c r="G337" s="11">
        <f t="shared" si="15"/>
        <v>-302.13607249999995</v>
      </c>
      <c r="H337" s="11">
        <f t="shared" si="16"/>
        <v>2.7938698707723599</v>
      </c>
      <c r="I337" s="11">
        <f t="shared" si="17"/>
        <v>1</v>
      </c>
      <c r="J337" s="11"/>
      <c r="K337" s="11"/>
      <c r="L337" s="11"/>
      <c r="M337" s="11"/>
      <c r="N337" s="11"/>
      <c r="O337" s="11"/>
      <c r="P337" s="11"/>
      <c r="Q337" s="11"/>
    </row>
    <row r="338" spans="1:17" x14ac:dyDescent="0.25">
      <c r="A338" s="5">
        <v>43288.958333333336</v>
      </c>
      <c r="B338" s="6">
        <v>43289</v>
      </c>
      <c r="C338" s="11">
        <v>1</v>
      </c>
      <c r="D338" s="11">
        <v>745.37882000000002</v>
      </c>
      <c r="E338" s="11">
        <v>715.89</v>
      </c>
      <c r="F338" s="11">
        <v>10814.25</v>
      </c>
      <c r="G338" s="11">
        <f t="shared" si="15"/>
        <v>29.488820000000032</v>
      </c>
      <c r="H338" s="11">
        <f t="shared" si="16"/>
        <v>0.27268483713618635</v>
      </c>
      <c r="I338" s="11">
        <f t="shared" si="17"/>
        <v>1</v>
      </c>
      <c r="J338" s="11"/>
      <c r="K338" s="11"/>
      <c r="L338" s="11"/>
      <c r="M338" s="11"/>
      <c r="N338" s="11"/>
      <c r="O338" s="11"/>
      <c r="P338" s="11"/>
      <c r="Q338" s="11"/>
    </row>
    <row r="339" spans="1:17" x14ac:dyDescent="0.25">
      <c r="A339" s="5">
        <v>43288.979166666664</v>
      </c>
      <c r="B339" s="6">
        <v>43289</v>
      </c>
      <c r="C339" s="11">
        <v>2</v>
      </c>
      <c r="D339" s="11">
        <v>735.70475999999996</v>
      </c>
      <c r="E339" s="11">
        <v>622.654</v>
      </c>
      <c r="F339" s="11">
        <v>10814.25</v>
      </c>
      <c r="G339" s="11">
        <f t="shared" si="15"/>
        <v>113.05075999999997</v>
      </c>
      <c r="H339" s="11">
        <f t="shared" si="16"/>
        <v>1.0453869662713546</v>
      </c>
      <c r="I339" s="11">
        <f t="shared" si="17"/>
        <v>1</v>
      </c>
      <c r="J339" s="11"/>
      <c r="K339" s="11"/>
      <c r="L339" s="11"/>
      <c r="M339" s="11"/>
      <c r="N339" s="11"/>
      <c r="O339" s="11"/>
      <c r="P339" s="11"/>
      <c r="Q339" s="11"/>
    </row>
    <row r="340" spans="1:17" x14ac:dyDescent="0.25">
      <c r="A340" s="5">
        <v>43289</v>
      </c>
      <c r="B340" s="6">
        <v>43289</v>
      </c>
      <c r="C340" s="11">
        <v>3</v>
      </c>
      <c r="D340" s="11">
        <v>728.98608000000002</v>
      </c>
      <c r="E340" s="11">
        <v>505.02600000000001</v>
      </c>
      <c r="F340" s="11">
        <v>10814.25</v>
      </c>
      <c r="G340" s="11">
        <f t="shared" si="15"/>
        <v>223.96008</v>
      </c>
      <c r="H340" s="11">
        <f t="shared" si="16"/>
        <v>2.0709719120604757</v>
      </c>
      <c r="I340" s="11">
        <f t="shared" si="17"/>
        <v>1</v>
      </c>
      <c r="J340" s="11"/>
      <c r="K340" s="11"/>
      <c r="L340" s="11"/>
      <c r="M340" s="11"/>
      <c r="N340" s="11"/>
      <c r="O340" s="11"/>
      <c r="P340" s="11"/>
      <c r="Q340" s="11"/>
    </row>
    <row r="341" spans="1:17" x14ac:dyDescent="0.25">
      <c r="A341" s="5">
        <v>43289.020833333336</v>
      </c>
      <c r="B341" s="6">
        <v>43289</v>
      </c>
      <c r="C341" s="11">
        <v>4</v>
      </c>
      <c r="D341" s="11">
        <v>725.22277999999994</v>
      </c>
      <c r="E341" s="11">
        <v>464.63200000000001</v>
      </c>
      <c r="F341" s="11">
        <v>10814.25</v>
      </c>
      <c r="G341" s="11">
        <f t="shared" si="15"/>
        <v>260.59077999999994</v>
      </c>
      <c r="H341" s="11">
        <f t="shared" si="16"/>
        <v>2.4096981297824622</v>
      </c>
      <c r="I341" s="11">
        <f t="shared" si="17"/>
        <v>1</v>
      </c>
      <c r="J341" s="11"/>
      <c r="K341" s="11"/>
      <c r="L341" s="11"/>
      <c r="M341" s="11"/>
      <c r="N341" s="11"/>
      <c r="O341" s="11"/>
      <c r="P341" s="11"/>
      <c r="Q341" s="11"/>
    </row>
    <row r="342" spans="1:17" x14ac:dyDescent="0.25">
      <c r="A342" s="5">
        <v>43289.041666666664</v>
      </c>
      <c r="B342" s="6">
        <v>43289</v>
      </c>
      <c r="C342" s="11">
        <v>5</v>
      </c>
      <c r="D342" s="11">
        <v>723.07467499999996</v>
      </c>
      <c r="E342" s="11">
        <v>446.298</v>
      </c>
      <c r="F342" s="11">
        <v>10814.25</v>
      </c>
      <c r="G342" s="11">
        <f t="shared" si="15"/>
        <v>276.77667499999995</v>
      </c>
      <c r="H342" s="11">
        <f t="shared" si="16"/>
        <v>2.5593700441547029</v>
      </c>
      <c r="I342" s="11">
        <f t="shared" si="17"/>
        <v>1</v>
      </c>
      <c r="J342" s="11"/>
      <c r="K342" s="11"/>
      <c r="L342" s="11"/>
      <c r="M342" s="11"/>
      <c r="N342" s="11"/>
      <c r="O342" s="11"/>
      <c r="P342" s="11"/>
      <c r="Q342" s="11"/>
    </row>
    <row r="343" spans="1:17" x14ac:dyDescent="0.25">
      <c r="A343" s="5">
        <v>43289.0625</v>
      </c>
      <c r="B343" s="6">
        <v>43289</v>
      </c>
      <c r="C343" s="11">
        <v>6</v>
      </c>
      <c r="D343" s="11">
        <v>722.54176500000005</v>
      </c>
      <c r="E343" s="11">
        <v>389.85599999999999</v>
      </c>
      <c r="F343" s="11">
        <v>10814.25</v>
      </c>
      <c r="G343" s="11">
        <f t="shared" si="15"/>
        <v>332.68576500000006</v>
      </c>
      <c r="H343" s="11">
        <f t="shared" si="16"/>
        <v>3.0763646577432557</v>
      </c>
      <c r="I343" s="11">
        <f t="shared" si="17"/>
        <v>1</v>
      </c>
      <c r="J343" s="11"/>
      <c r="K343" s="11"/>
      <c r="L343" s="11"/>
      <c r="M343" s="11"/>
      <c r="N343" s="11"/>
      <c r="O343" s="11"/>
      <c r="P343" s="11"/>
      <c r="Q343" s="11"/>
    </row>
    <row r="344" spans="1:17" x14ac:dyDescent="0.25">
      <c r="A344" s="5">
        <v>43289.083333333336</v>
      </c>
      <c r="B344" s="6">
        <v>43289</v>
      </c>
      <c r="C344" s="11">
        <v>7</v>
      </c>
      <c r="D344" s="11">
        <v>720.58433749999995</v>
      </c>
      <c r="E344" s="11">
        <v>392.62200000000001</v>
      </c>
      <c r="F344" s="11">
        <v>10814.25</v>
      </c>
      <c r="G344" s="11">
        <f t="shared" si="15"/>
        <v>327.96233749999993</v>
      </c>
      <c r="H344" s="11">
        <f t="shared" si="16"/>
        <v>3.0326868483713612</v>
      </c>
      <c r="I344" s="11">
        <f t="shared" si="17"/>
        <v>1</v>
      </c>
      <c r="J344" s="11"/>
      <c r="K344" s="11"/>
      <c r="L344" s="11"/>
      <c r="M344" s="11"/>
      <c r="N344" s="11"/>
      <c r="O344" s="11"/>
      <c r="P344" s="11"/>
      <c r="Q344" s="11"/>
    </row>
    <row r="345" spans="1:17" x14ac:dyDescent="0.25">
      <c r="A345" s="5">
        <v>43289.104166666664</v>
      </c>
      <c r="B345" s="6">
        <v>43289</v>
      </c>
      <c r="C345" s="11">
        <v>8</v>
      </c>
      <c r="D345" s="11">
        <v>717.20239249999997</v>
      </c>
      <c r="E345" s="11">
        <v>423.358</v>
      </c>
      <c r="F345" s="11">
        <v>10814.25</v>
      </c>
      <c r="G345" s="11">
        <f t="shared" si="15"/>
        <v>293.84439249999997</v>
      </c>
      <c r="H345" s="11">
        <f t="shared" si="16"/>
        <v>2.7171962225766921</v>
      </c>
      <c r="I345" s="11">
        <f t="shared" si="17"/>
        <v>1</v>
      </c>
      <c r="J345" s="11"/>
      <c r="K345" s="11"/>
      <c r="L345" s="11"/>
      <c r="M345" s="11"/>
      <c r="N345" s="11"/>
      <c r="O345" s="11"/>
      <c r="P345" s="11"/>
      <c r="Q345" s="11"/>
    </row>
    <row r="346" spans="1:17" x14ac:dyDescent="0.25">
      <c r="A346" s="5">
        <v>43289.125</v>
      </c>
      <c r="B346" s="6">
        <v>43289</v>
      </c>
      <c r="C346" s="11">
        <v>9</v>
      </c>
      <c r="D346" s="11">
        <v>717.97069250000004</v>
      </c>
      <c r="E346" s="11">
        <v>426.05200000000002</v>
      </c>
      <c r="F346" s="11">
        <v>10814.25</v>
      </c>
      <c r="G346" s="11">
        <f t="shared" si="15"/>
        <v>291.91869250000002</v>
      </c>
      <c r="H346" s="11">
        <f t="shared" si="16"/>
        <v>2.6993891624476967</v>
      </c>
      <c r="I346" s="11">
        <f t="shared" si="17"/>
        <v>1</v>
      </c>
      <c r="J346" s="11"/>
      <c r="K346" s="11"/>
      <c r="L346" s="11"/>
      <c r="M346" s="11"/>
      <c r="N346" s="11"/>
      <c r="O346" s="11"/>
      <c r="P346" s="11"/>
      <c r="Q346" s="11"/>
    </row>
    <row r="347" spans="1:17" x14ac:dyDescent="0.25">
      <c r="A347" s="5">
        <v>43289.145833333336</v>
      </c>
      <c r="B347" s="6">
        <v>43289</v>
      </c>
      <c r="C347" s="11">
        <v>10</v>
      </c>
      <c r="D347" s="11">
        <v>722.88923750000004</v>
      </c>
      <c r="E347" s="11">
        <v>408.95</v>
      </c>
      <c r="F347" s="11">
        <v>10814.25</v>
      </c>
      <c r="G347" s="11">
        <f t="shared" si="15"/>
        <v>313.93923750000005</v>
      </c>
      <c r="H347" s="11">
        <f t="shared" si="16"/>
        <v>2.9030144254109165</v>
      </c>
      <c r="I347" s="11">
        <f t="shared" si="17"/>
        <v>1</v>
      </c>
      <c r="J347" s="11"/>
      <c r="K347" s="11"/>
      <c r="L347" s="11"/>
      <c r="M347" s="11"/>
      <c r="N347" s="11"/>
      <c r="O347" s="11"/>
      <c r="P347" s="11"/>
      <c r="Q347" s="11"/>
    </row>
    <row r="348" spans="1:17" x14ac:dyDescent="0.25">
      <c r="A348" s="5">
        <v>43289.166666666664</v>
      </c>
      <c r="B348" s="6">
        <v>43289</v>
      </c>
      <c r="C348" s="11">
        <v>11</v>
      </c>
      <c r="D348" s="11">
        <v>727.22796249999999</v>
      </c>
      <c r="E348" s="11">
        <v>402.18799999999999</v>
      </c>
      <c r="F348" s="11">
        <v>10814.25</v>
      </c>
      <c r="G348" s="11">
        <f t="shared" si="15"/>
        <v>325.0399625</v>
      </c>
      <c r="H348" s="11">
        <f t="shared" si="16"/>
        <v>3.0056634764315602</v>
      </c>
      <c r="I348" s="11">
        <f t="shared" si="17"/>
        <v>1</v>
      </c>
      <c r="J348" s="11"/>
      <c r="K348" s="11"/>
      <c r="L348" s="11"/>
      <c r="M348" s="11"/>
      <c r="N348" s="11"/>
      <c r="O348" s="11"/>
      <c r="P348" s="11"/>
      <c r="Q348" s="11"/>
    </row>
    <row r="349" spans="1:17" x14ac:dyDescent="0.25">
      <c r="A349" s="5">
        <v>43289.1875</v>
      </c>
      <c r="B349" s="6">
        <v>43289</v>
      </c>
      <c r="C349" s="11">
        <v>12</v>
      </c>
      <c r="D349" s="11">
        <v>730.98686750000002</v>
      </c>
      <c r="E349" s="11">
        <v>437.92</v>
      </c>
      <c r="F349" s="11">
        <v>10814.25</v>
      </c>
      <c r="G349" s="11">
        <f t="shared" si="15"/>
        <v>293.0668675</v>
      </c>
      <c r="H349" s="11">
        <f t="shared" si="16"/>
        <v>2.7100064035878586</v>
      </c>
      <c r="I349" s="11">
        <f t="shared" si="17"/>
        <v>1</v>
      </c>
      <c r="J349" s="11"/>
      <c r="K349" s="11"/>
      <c r="L349" s="11"/>
      <c r="M349" s="11"/>
      <c r="N349" s="11"/>
      <c r="O349" s="11"/>
      <c r="P349" s="11"/>
      <c r="Q349" s="11"/>
    </row>
    <row r="350" spans="1:17" x14ac:dyDescent="0.25">
      <c r="A350" s="5">
        <v>43289.208333333336</v>
      </c>
      <c r="B350" s="6">
        <v>43289</v>
      </c>
      <c r="C350" s="11">
        <v>13</v>
      </c>
      <c r="D350" s="11">
        <v>732.412195</v>
      </c>
      <c r="E350" s="11">
        <v>418.98399999999998</v>
      </c>
      <c r="F350" s="11">
        <v>10814.25</v>
      </c>
      <c r="G350" s="11">
        <f t="shared" si="15"/>
        <v>313.42819500000002</v>
      </c>
      <c r="H350" s="11">
        <f t="shared" si="16"/>
        <v>2.8982887856300716</v>
      </c>
      <c r="I350" s="11">
        <f t="shared" si="17"/>
        <v>1</v>
      </c>
      <c r="J350" s="11"/>
      <c r="K350" s="11"/>
      <c r="L350" s="11"/>
      <c r="M350" s="11"/>
      <c r="N350" s="11"/>
      <c r="O350" s="11"/>
      <c r="P350" s="11"/>
      <c r="Q350" s="11"/>
    </row>
    <row r="351" spans="1:17" x14ac:dyDescent="0.25">
      <c r="A351" s="5">
        <v>43289.229166666664</v>
      </c>
      <c r="B351" s="6">
        <v>43289</v>
      </c>
      <c r="C351" s="11">
        <v>14</v>
      </c>
      <c r="D351" s="11">
        <v>731.50394500000004</v>
      </c>
      <c r="E351" s="11">
        <v>410.202</v>
      </c>
      <c r="F351" s="11">
        <v>10814.25</v>
      </c>
      <c r="G351" s="11">
        <f t="shared" si="15"/>
        <v>321.30194500000005</v>
      </c>
      <c r="H351" s="11">
        <f t="shared" si="16"/>
        <v>2.9710978107589527</v>
      </c>
      <c r="I351" s="11">
        <f t="shared" si="17"/>
        <v>1</v>
      </c>
      <c r="J351" s="11"/>
      <c r="K351" s="11"/>
      <c r="L351" s="11"/>
      <c r="M351" s="11"/>
      <c r="N351" s="11"/>
      <c r="O351" s="11"/>
      <c r="P351" s="11"/>
      <c r="Q351" s="11"/>
    </row>
    <row r="352" spans="1:17" x14ac:dyDescent="0.25">
      <c r="A352" s="5">
        <v>43289.25</v>
      </c>
      <c r="B352" s="6">
        <v>43289</v>
      </c>
      <c r="C352" s="11">
        <v>15</v>
      </c>
      <c r="D352" s="11">
        <v>738.61657749999995</v>
      </c>
      <c r="E352" s="11">
        <v>421.83800000000002</v>
      </c>
      <c r="F352" s="11">
        <v>10814.25</v>
      </c>
      <c r="G352" s="11">
        <f t="shared" si="15"/>
        <v>316.77857749999993</v>
      </c>
      <c r="H352" s="11">
        <f t="shared" si="16"/>
        <v>2.9292699678664715</v>
      </c>
      <c r="I352" s="11">
        <f t="shared" si="17"/>
        <v>1</v>
      </c>
      <c r="J352" s="11"/>
      <c r="K352" s="11"/>
      <c r="L352" s="11"/>
      <c r="M352" s="11"/>
      <c r="N352" s="11"/>
      <c r="O352" s="11"/>
      <c r="P352" s="11"/>
      <c r="Q352" s="11"/>
    </row>
    <row r="353" spans="1:17" x14ac:dyDescent="0.25">
      <c r="A353" s="5">
        <v>43289.270833333336</v>
      </c>
      <c r="B353" s="6">
        <v>43289</v>
      </c>
      <c r="C353" s="11">
        <v>16</v>
      </c>
      <c r="D353" s="11">
        <v>753.75009250000005</v>
      </c>
      <c r="E353" s="11">
        <v>461.95</v>
      </c>
      <c r="F353" s="11">
        <v>10814.25</v>
      </c>
      <c r="G353" s="11">
        <f t="shared" si="15"/>
        <v>291.80009250000006</v>
      </c>
      <c r="H353" s="11">
        <f t="shared" si="16"/>
        <v>2.698292461335738</v>
      </c>
      <c r="I353" s="11">
        <f t="shared" si="17"/>
        <v>1</v>
      </c>
      <c r="J353" s="11"/>
      <c r="K353" s="11"/>
      <c r="L353" s="11"/>
      <c r="M353" s="11"/>
      <c r="N353" s="11"/>
      <c r="O353" s="11"/>
      <c r="P353" s="11"/>
      <c r="Q353" s="11"/>
    </row>
    <row r="354" spans="1:17" x14ac:dyDescent="0.25">
      <c r="A354" s="5">
        <v>43289.291666666664</v>
      </c>
      <c r="B354" s="6">
        <v>43289</v>
      </c>
      <c r="C354" s="11">
        <v>17</v>
      </c>
      <c r="D354" s="11">
        <v>773.54456000000005</v>
      </c>
      <c r="E354" s="11">
        <v>525.65200000000004</v>
      </c>
      <c r="F354" s="11">
        <v>10814.25</v>
      </c>
      <c r="G354" s="11">
        <f t="shared" si="15"/>
        <v>247.89256</v>
      </c>
      <c r="H354" s="11">
        <f t="shared" si="16"/>
        <v>2.2922769493954736</v>
      </c>
      <c r="I354" s="11">
        <f t="shared" si="17"/>
        <v>1</v>
      </c>
      <c r="J354" s="11"/>
      <c r="K354" s="11"/>
      <c r="L354" s="11"/>
      <c r="M354" s="11"/>
      <c r="N354" s="11"/>
      <c r="O354" s="11"/>
      <c r="P354" s="11"/>
      <c r="Q354" s="11"/>
    </row>
    <row r="355" spans="1:17" x14ac:dyDescent="0.25">
      <c r="A355" s="5">
        <v>43289.3125</v>
      </c>
      <c r="B355" s="6">
        <v>43289</v>
      </c>
      <c r="C355" s="11">
        <v>18</v>
      </c>
      <c r="D355" s="11">
        <v>797.99998000000005</v>
      </c>
      <c r="E355" s="11">
        <v>552.20600000000002</v>
      </c>
      <c r="F355" s="11">
        <v>10814.25</v>
      </c>
      <c r="G355" s="11">
        <f t="shared" si="15"/>
        <v>245.79398000000003</v>
      </c>
      <c r="H355" s="11">
        <f t="shared" si="16"/>
        <v>2.272871257831103</v>
      </c>
      <c r="I355" s="11">
        <f t="shared" si="17"/>
        <v>1</v>
      </c>
      <c r="J355" s="11"/>
      <c r="K355" s="11"/>
      <c r="L355" s="11"/>
      <c r="M355" s="11"/>
      <c r="N355" s="11"/>
      <c r="O355" s="11"/>
      <c r="P355" s="11"/>
      <c r="Q355" s="11"/>
    </row>
    <row r="356" spans="1:17" x14ac:dyDescent="0.25">
      <c r="A356" s="5">
        <v>43289.333333333336</v>
      </c>
      <c r="B356" s="6">
        <v>43289</v>
      </c>
      <c r="C356" s="11">
        <v>19</v>
      </c>
      <c r="D356" s="11">
        <v>820.65846750000003</v>
      </c>
      <c r="E356" s="11">
        <v>585.41399999999999</v>
      </c>
      <c r="F356" s="11">
        <v>10814.25</v>
      </c>
      <c r="G356" s="11">
        <f t="shared" si="15"/>
        <v>235.24446750000004</v>
      </c>
      <c r="H356" s="11">
        <f t="shared" si="16"/>
        <v>2.1753193009223946</v>
      </c>
      <c r="I356" s="11">
        <f t="shared" si="17"/>
        <v>1</v>
      </c>
      <c r="J356" s="11"/>
      <c r="K356" s="11"/>
      <c r="L356" s="11"/>
      <c r="M356" s="11"/>
      <c r="N356" s="11"/>
      <c r="O356" s="11"/>
      <c r="P356" s="11"/>
      <c r="Q356" s="11"/>
    </row>
    <row r="357" spans="1:17" x14ac:dyDescent="0.25">
      <c r="A357" s="5">
        <v>43289.354166666664</v>
      </c>
      <c r="B357" s="6">
        <v>43289</v>
      </c>
      <c r="C357" s="11">
        <v>20</v>
      </c>
      <c r="D357" s="11">
        <v>841.52002249999998</v>
      </c>
      <c r="E357" s="11">
        <v>645.06200000000001</v>
      </c>
      <c r="F357" s="11">
        <v>10814.25</v>
      </c>
      <c r="G357" s="11">
        <f t="shared" si="15"/>
        <v>196.45802249999997</v>
      </c>
      <c r="H357" s="11">
        <f t="shared" si="16"/>
        <v>1.8166587835494832</v>
      </c>
      <c r="I357" s="11">
        <f t="shared" si="17"/>
        <v>1</v>
      </c>
      <c r="J357" s="11"/>
      <c r="K357" s="11"/>
      <c r="L357" s="11"/>
      <c r="M357" s="11"/>
      <c r="N357" s="11"/>
      <c r="O357" s="11"/>
      <c r="P357" s="11"/>
      <c r="Q357" s="11"/>
    </row>
    <row r="358" spans="1:17" x14ac:dyDescent="0.25">
      <c r="A358" s="5">
        <v>43289.375</v>
      </c>
      <c r="B358" s="6">
        <v>43289</v>
      </c>
      <c r="C358" s="11">
        <v>21</v>
      </c>
      <c r="D358" s="11">
        <v>853.07875750000005</v>
      </c>
      <c r="E358" s="11">
        <v>638.21</v>
      </c>
      <c r="F358" s="11">
        <v>10814.25</v>
      </c>
      <c r="G358" s="11">
        <f t="shared" si="15"/>
        <v>214.86875750000002</v>
      </c>
      <c r="H358" s="11">
        <f t="shared" si="16"/>
        <v>1.9869039230644752</v>
      </c>
      <c r="I358" s="11">
        <f t="shared" si="17"/>
        <v>1</v>
      </c>
      <c r="J358" s="11"/>
      <c r="K358" s="11"/>
      <c r="L358" s="11"/>
      <c r="M358" s="11"/>
      <c r="N358" s="11"/>
      <c r="O358" s="11"/>
      <c r="P358" s="11"/>
      <c r="Q358" s="11"/>
    </row>
    <row r="359" spans="1:17" x14ac:dyDescent="0.25">
      <c r="A359" s="5">
        <v>43289.395833333336</v>
      </c>
      <c r="B359" s="6">
        <v>43289</v>
      </c>
      <c r="C359" s="11">
        <v>22</v>
      </c>
      <c r="D359" s="11">
        <v>855.33467250000001</v>
      </c>
      <c r="E359" s="11">
        <v>621.79200000000003</v>
      </c>
      <c r="F359" s="11">
        <v>10814.25</v>
      </c>
      <c r="G359" s="11">
        <f t="shared" si="15"/>
        <v>233.54267249999998</v>
      </c>
      <c r="H359" s="11">
        <f t="shared" si="16"/>
        <v>2.1595827033774881</v>
      </c>
      <c r="I359" s="11">
        <f t="shared" si="17"/>
        <v>1</v>
      </c>
      <c r="J359" s="11"/>
      <c r="K359" s="11"/>
      <c r="L359" s="11"/>
      <c r="M359" s="11"/>
      <c r="N359" s="11"/>
      <c r="O359" s="11"/>
      <c r="P359" s="11"/>
      <c r="Q359" s="11"/>
    </row>
    <row r="360" spans="1:17" x14ac:dyDescent="0.25">
      <c r="A360" s="5">
        <v>43289.416666666664</v>
      </c>
      <c r="B360" s="6">
        <v>43289</v>
      </c>
      <c r="C360" s="11">
        <v>23</v>
      </c>
      <c r="D360" s="11">
        <v>874.36127499999998</v>
      </c>
      <c r="E360" s="11">
        <v>683.46199999999999</v>
      </c>
      <c r="F360" s="11">
        <v>10814.25</v>
      </c>
      <c r="G360" s="11">
        <f t="shared" si="15"/>
        <v>190.89927499999999</v>
      </c>
      <c r="H360" s="11">
        <f t="shared" si="16"/>
        <v>1.7652567214554868</v>
      </c>
      <c r="I360" s="11">
        <f t="shared" si="17"/>
        <v>1</v>
      </c>
      <c r="J360" s="11"/>
      <c r="K360" s="11"/>
      <c r="L360" s="11"/>
      <c r="M360" s="11"/>
      <c r="N360" s="11"/>
      <c r="O360" s="11"/>
      <c r="P360" s="11"/>
      <c r="Q360" s="11"/>
    </row>
    <row r="361" spans="1:17" x14ac:dyDescent="0.25">
      <c r="A361" s="5">
        <v>43289.4375</v>
      </c>
      <c r="B361" s="6">
        <v>43289</v>
      </c>
      <c r="C361" s="11">
        <v>24</v>
      </c>
      <c r="D361" s="11">
        <v>910.15856499999995</v>
      </c>
      <c r="E361" s="11">
        <v>703.18799999999999</v>
      </c>
      <c r="F361" s="11">
        <v>10814.25</v>
      </c>
      <c r="G361" s="11">
        <f t="shared" si="15"/>
        <v>206.97056499999997</v>
      </c>
      <c r="H361" s="11">
        <f t="shared" si="16"/>
        <v>1.9138688767135954</v>
      </c>
      <c r="I361" s="11">
        <f t="shared" si="17"/>
        <v>1</v>
      </c>
      <c r="J361" s="11"/>
      <c r="K361" s="11"/>
      <c r="L361" s="11"/>
      <c r="M361" s="11"/>
      <c r="N361" s="11"/>
      <c r="O361" s="11"/>
      <c r="P361" s="11"/>
      <c r="Q361" s="11"/>
    </row>
    <row r="362" spans="1:17" x14ac:dyDescent="0.25">
      <c r="A362" s="5">
        <v>43289.458333333336</v>
      </c>
      <c r="B362" s="6">
        <v>43289</v>
      </c>
      <c r="C362" s="11">
        <v>25</v>
      </c>
      <c r="D362" s="11">
        <v>947.11111500000004</v>
      </c>
      <c r="E362" s="11">
        <v>700.82600000000002</v>
      </c>
      <c r="F362" s="11">
        <v>10814.25</v>
      </c>
      <c r="G362" s="11">
        <f t="shared" si="15"/>
        <v>246.28511500000002</v>
      </c>
      <c r="H362" s="11">
        <f t="shared" si="16"/>
        <v>2.2774128117992465</v>
      </c>
      <c r="I362" s="11">
        <f t="shared" si="17"/>
        <v>1</v>
      </c>
      <c r="J362" s="11"/>
      <c r="K362" s="11"/>
      <c r="L362" s="11"/>
      <c r="M362" s="11"/>
      <c r="N362" s="11"/>
      <c r="O362" s="11"/>
      <c r="P362" s="11"/>
      <c r="Q362" s="11"/>
    </row>
    <row r="363" spans="1:17" x14ac:dyDescent="0.25">
      <c r="A363" s="5">
        <v>43289.479166666664</v>
      </c>
      <c r="B363" s="6">
        <v>43289</v>
      </c>
      <c r="C363" s="11">
        <v>26</v>
      </c>
      <c r="D363" s="11">
        <v>985.21892500000001</v>
      </c>
      <c r="E363" s="11">
        <v>705.25</v>
      </c>
      <c r="F363" s="11">
        <v>10814.25</v>
      </c>
      <c r="G363" s="11">
        <f t="shared" si="15"/>
        <v>279.96892500000001</v>
      </c>
      <c r="H363" s="11">
        <f t="shared" si="16"/>
        <v>2.5888889659477079</v>
      </c>
      <c r="I363" s="11">
        <f t="shared" si="17"/>
        <v>1</v>
      </c>
      <c r="J363" s="11"/>
      <c r="K363" s="11"/>
      <c r="L363" s="11"/>
      <c r="M363" s="11"/>
      <c r="N363" s="11"/>
      <c r="O363" s="11"/>
      <c r="P363" s="11"/>
      <c r="Q363" s="11"/>
    </row>
    <row r="364" spans="1:17" x14ac:dyDescent="0.25">
      <c r="A364" s="5">
        <v>43289.5</v>
      </c>
      <c r="B364" s="6">
        <v>43289</v>
      </c>
      <c r="C364" s="11">
        <v>27</v>
      </c>
      <c r="D364" s="11">
        <v>1011.2117500000001</v>
      </c>
      <c r="E364" s="11">
        <v>768.55399999999997</v>
      </c>
      <c r="F364" s="11">
        <v>10814.25</v>
      </c>
      <c r="G364" s="11">
        <f t="shared" si="15"/>
        <v>242.65775000000008</v>
      </c>
      <c r="H364" s="11">
        <f t="shared" si="16"/>
        <v>2.2438703562429207</v>
      </c>
      <c r="I364" s="11">
        <f t="shared" si="17"/>
        <v>1</v>
      </c>
      <c r="J364" s="11"/>
      <c r="K364" s="11"/>
      <c r="L364" s="11"/>
      <c r="M364" s="11"/>
      <c r="N364" s="11"/>
      <c r="O364" s="11"/>
      <c r="P364" s="11"/>
      <c r="Q364" s="11"/>
    </row>
    <row r="365" spans="1:17" x14ac:dyDescent="0.25">
      <c r="A365" s="5">
        <v>43289.520833333336</v>
      </c>
      <c r="B365" s="6">
        <v>43289</v>
      </c>
      <c r="C365" s="11">
        <v>28</v>
      </c>
      <c r="D365" s="11">
        <v>1025.08959</v>
      </c>
      <c r="E365" s="11">
        <v>832.30399999999997</v>
      </c>
      <c r="F365" s="11">
        <v>10814.25</v>
      </c>
      <c r="G365" s="11">
        <f t="shared" si="15"/>
        <v>192.78559000000007</v>
      </c>
      <c r="H365" s="11">
        <f t="shared" si="16"/>
        <v>1.7826995861941426</v>
      </c>
      <c r="I365" s="11">
        <f t="shared" si="17"/>
        <v>1</v>
      </c>
      <c r="J365" s="11"/>
      <c r="K365" s="11"/>
      <c r="L365" s="11"/>
      <c r="M365" s="11"/>
      <c r="N365" s="11"/>
      <c r="O365" s="11"/>
      <c r="P365" s="11"/>
      <c r="Q365" s="11"/>
    </row>
    <row r="366" spans="1:17" x14ac:dyDescent="0.25">
      <c r="A366" s="5">
        <v>43289.541666666664</v>
      </c>
      <c r="B366" s="6">
        <v>43289</v>
      </c>
      <c r="C366" s="11">
        <v>29</v>
      </c>
      <c r="D366" s="11">
        <v>1033.3233475</v>
      </c>
      <c r="E366" s="11">
        <v>880.33399999999995</v>
      </c>
      <c r="F366" s="11">
        <v>10814.25</v>
      </c>
      <c r="G366" s="11">
        <f t="shared" si="15"/>
        <v>152.98934750000001</v>
      </c>
      <c r="H366" s="11">
        <f t="shared" si="16"/>
        <v>1.4147014124881523</v>
      </c>
      <c r="I366" s="11">
        <f t="shared" si="17"/>
        <v>1</v>
      </c>
      <c r="J366" s="11"/>
      <c r="K366" s="11"/>
      <c r="L366" s="11"/>
      <c r="M366" s="11"/>
      <c r="N366" s="11"/>
      <c r="O366" s="11"/>
      <c r="P366" s="11"/>
      <c r="Q366" s="11"/>
    </row>
    <row r="367" spans="1:17" x14ac:dyDescent="0.25">
      <c r="A367" s="5">
        <v>43289.5625</v>
      </c>
      <c r="B367" s="6">
        <v>43289</v>
      </c>
      <c r="C367" s="11">
        <v>30</v>
      </c>
      <c r="D367" s="11">
        <v>1035.9130224999999</v>
      </c>
      <c r="E367" s="11">
        <v>909.87199999999996</v>
      </c>
      <c r="F367" s="11">
        <v>10814.25</v>
      </c>
      <c r="G367" s="11">
        <f t="shared" si="15"/>
        <v>126.04102249999994</v>
      </c>
      <c r="H367" s="11">
        <f t="shared" si="16"/>
        <v>1.1655086806759594</v>
      </c>
      <c r="I367" s="11">
        <f t="shared" si="17"/>
        <v>1</v>
      </c>
      <c r="J367" s="11"/>
      <c r="K367" s="11"/>
      <c r="L367" s="11"/>
      <c r="M367" s="11"/>
      <c r="N367" s="11"/>
      <c r="O367" s="11"/>
      <c r="P367" s="11"/>
      <c r="Q367" s="11"/>
    </row>
    <row r="368" spans="1:17" x14ac:dyDescent="0.25">
      <c r="A368" s="5">
        <v>43289.583333333336</v>
      </c>
      <c r="B368" s="6">
        <v>43289</v>
      </c>
      <c r="C368" s="11">
        <v>31</v>
      </c>
      <c r="D368" s="11">
        <v>1039.7070974999999</v>
      </c>
      <c r="E368" s="11">
        <v>1014.79</v>
      </c>
      <c r="F368" s="11">
        <v>10814.25</v>
      </c>
      <c r="G368" s="11">
        <f t="shared" si="15"/>
        <v>24.917097499999954</v>
      </c>
      <c r="H368" s="11">
        <f t="shared" si="16"/>
        <v>0.2304098527405965</v>
      </c>
      <c r="I368" s="11">
        <f t="shared" si="17"/>
        <v>1</v>
      </c>
      <c r="J368" s="11"/>
      <c r="K368" s="11"/>
      <c r="L368" s="11"/>
      <c r="M368" s="11"/>
      <c r="N368" s="11"/>
      <c r="O368" s="11"/>
      <c r="P368" s="11"/>
      <c r="Q368" s="11"/>
    </row>
    <row r="369" spans="1:17" x14ac:dyDescent="0.25">
      <c r="A369" s="5">
        <v>43289.604166666664</v>
      </c>
      <c r="B369" s="6">
        <v>43289</v>
      </c>
      <c r="C369" s="11">
        <v>32</v>
      </c>
      <c r="D369" s="11">
        <v>1044.7055725</v>
      </c>
      <c r="E369" s="11">
        <v>1083.9480000000001</v>
      </c>
      <c r="F369" s="11">
        <v>10814.25</v>
      </c>
      <c r="G369" s="11">
        <f t="shared" si="15"/>
        <v>-39.242427500000076</v>
      </c>
      <c r="H369" s="11">
        <f t="shared" si="16"/>
        <v>0.36287701412488227</v>
      </c>
      <c r="I369" s="11">
        <f t="shared" si="17"/>
        <v>1</v>
      </c>
      <c r="J369" s="11"/>
      <c r="K369" s="11"/>
      <c r="L369" s="11"/>
      <c r="M369" s="11"/>
      <c r="N369" s="11"/>
      <c r="O369" s="11"/>
      <c r="P369" s="11"/>
      <c r="Q369" s="11"/>
    </row>
    <row r="370" spans="1:17" x14ac:dyDescent="0.25">
      <c r="A370" s="5">
        <v>43289.625</v>
      </c>
      <c r="B370" s="6">
        <v>43289</v>
      </c>
      <c r="C370" s="11">
        <v>33</v>
      </c>
      <c r="D370" s="11">
        <v>1025.8944125</v>
      </c>
      <c r="E370" s="11">
        <v>1082.56</v>
      </c>
      <c r="F370" s="11">
        <v>10814.25</v>
      </c>
      <c r="G370" s="11">
        <f t="shared" si="15"/>
        <v>-56.665587499999901</v>
      </c>
      <c r="H370" s="11">
        <f t="shared" si="16"/>
        <v>0.52398999005941138</v>
      </c>
      <c r="I370" s="11">
        <f t="shared" si="17"/>
        <v>1</v>
      </c>
      <c r="J370" s="11"/>
      <c r="K370" s="11"/>
      <c r="L370" s="11"/>
      <c r="M370" s="11"/>
      <c r="N370" s="11"/>
      <c r="O370" s="11"/>
      <c r="P370" s="11"/>
      <c r="Q370" s="11"/>
    </row>
    <row r="371" spans="1:17" x14ac:dyDescent="0.25">
      <c r="A371" s="5">
        <v>43289.645833333336</v>
      </c>
      <c r="B371" s="6">
        <v>43289</v>
      </c>
      <c r="C371" s="11">
        <v>34</v>
      </c>
      <c r="D371" s="11">
        <v>983.2736175</v>
      </c>
      <c r="E371" s="11">
        <v>987.11</v>
      </c>
      <c r="F371" s="11">
        <v>10814.25</v>
      </c>
      <c r="G371" s="11">
        <f t="shared" si="15"/>
        <v>-3.8363825000000134</v>
      </c>
      <c r="H371" s="11">
        <f t="shared" si="16"/>
        <v>3.5475252560279384E-2</v>
      </c>
      <c r="I371" s="11">
        <f t="shared" si="17"/>
        <v>1</v>
      </c>
      <c r="J371" s="11"/>
      <c r="K371" s="11"/>
      <c r="L371" s="11"/>
      <c r="M371" s="11"/>
      <c r="N371" s="11"/>
      <c r="O371" s="11"/>
      <c r="P371" s="11"/>
      <c r="Q371" s="11"/>
    </row>
    <row r="372" spans="1:17" x14ac:dyDescent="0.25">
      <c r="A372" s="5">
        <v>43289.666666666664</v>
      </c>
      <c r="B372" s="6">
        <v>43289</v>
      </c>
      <c r="C372" s="11">
        <v>35</v>
      </c>
      <c r="D372" s="11">
        <v>948.52317500000004</v>
      </c>
      <c r="E372" s="11">
        <v>918.52599999999995</v>
      </c>
      <c r="F372" s="11">
        <v>10814.25</v>
      </c>
      <c r="G372" s="11">
        <f t="shared" si="15"/>
        <v>29.997175000000084</v>
      </c>
      <c r="H372" s="11">
        <f t="shared" si="16"/>
        <v>0.27738562544790513</v>
      </c>
      <c r="I372" s="11">
        <f t="shared" si="17"/>
        <v>1</v>
      </c>
      <c r="J372" s="11"/>
      <c r="K372" s="11"/>
      <c r="L372" s="11"/>
      <c r="M372" s="11"/>
      <c r="N372" s="11"/>
      <c r="O372" s="11"/>
      <c r="P372" s="11"/>
      <c r="Q372" s="11"/>
    </row>
    <row r="373" spans="1:17" x14ac:dyDescent="0.25">
      <c r="A373" s="5">
        <v>43289.6875</v>
      </c>
      <c r="B373" s="6">
        <v>43289</v>
      </c>
      <c r="C373" s="11">
        <v>36</v>
      </c>
      <c r="D373" s="11">
        <v>921.64308500000004</v>
      </c>
      <c r="E373" s="11">
        <v>863.19799999999998</v>
      </c>
      <c r="F373" s="11">
        <v>10814.25</v>
      </c>
      <c r="G373" s="11">
        <f t="shared" si="15"/>
        <v>58.445085000000063</v>
      </c>
      <c r="H373" s="11">
        <f t="shared" si="16"/>
        <v>0.54044510715028837</v>
      </c>
      <c r="I373" s="11">
        <f t="shared" si="17"/>
        <v>1</v>
      </c>
      <c r="J373" s="11"/>
      <c r="K373" s="11"/>
      <c r="L373" s="11"/>
      <c r="M373" s="11"/>
      <c r="N373" s="11"/>
      <c r="O373" s="11"/>
      <c r="P373" s="11"/>
      <c r="Q373" s="11"/>
    </row>
    <row r="374" spans="1:17" x14ac:dyDescent="0.25">
      <c r="A374" s="5">
        <v>43289.708333333336</v>
      </c>
      <c r="B374" s="6">
        <v>43289</v>
      </c>
      <c r="C374" s="11">
        <v>37</v>
      </c>
      <c r="D374" s="11">
        <v>897.5049775</v>
      </c>
      <c r="E374" s="11">
        <v>831.774</v>
      </c>
      <c r="F374" s="11">
        <v>10814.25</v>
      </c>
      <c r="G374" s="11">
        <f t="shared" si="15"/>
        <v>65.730977499999995</v>
      </c>
      <c r="H374" s="11">
        <f t="shared" si="16"/>
        <v>0.60781817971657759</v>
      </c>
      <c r="I374" s="11">
        <f t="shared" si="17"/>
        <v>1</v>
      </c>
      <c r="J374" s="11"/>
      <c r="K374" s="11"/>
      <c r="L374" s="11"/>
      <c r="M374" s="11"/>
      <c r="N374" s="11"/>
      <c r="O374" s="11"/>
      <c r="P374" s="11"/>
      <c r="Q374" s="11"/>
    </row>
    <row r="375" spans="1:17" x14ac:dyDescent="0.25">
      <c r="A375" s="5">
        <v>43289.729166666664</v>
      </c>
      <c r="B375" s="6">
        <v>43289</v>
      </c>
      <c r="C375" s="11">
        <v>38</v>
      </c>
      <c r="D375" s="11">
        <v>876.10885250000001</v>
      </c>
      <c r="E375" s="11">
        <v>698.31</v>
      </c>
      <c r="F375" s="11">
        <v>10814.25</v>
      </c>
      <c r="G375" s="11">
        <f t="shared" si="15"/>
        <v>177.79885250000007</v>
      </c>
      <c r="H375" s="11">
        <f t="shared" si="16"/>
        <v>1.6441163511108037</v>
      </c>
      <c r="I375" s="11">
        <f t="shared" si="17"/>
        <v>1</v>
      </c>
      <c r="J375" s="11"/>
      <c r="K375" s="11"/>
      <c r="L375" s="11"/>
      <c r="M375" s="11"/>
      <c r="N375" s="11"/>
      <c r="O375" s="11"/>
      <c r="P375" s="11"/>
      <c r="Q375" s="11"/>
    </row>
    <row r="376" spans="1:17" x14ac:dyDescent="0.25">
      <c r="A376" s="5">
        <v>43289.75</v>
      </c>
      <c r="B376" s="6">
        <v>43289</v>
      </c>
      <c r="C376" s="11">
        <v>39</v>
      </c>
      <c r="D376" s="11">
        <v>840.5494625</v>
      </c>
      <c r="E376" s="11">
        <v>602.798</v>
      </c>
      <c r="F376" s="11">
        <v>10814.25</v>
      </c>
      <c r="G376" s="11">
        <f t="shared" si="15"/>
        <v>237.7514625</v>
      </c>
      <c r="H376" s="11">
        <f t="shared" si="16"/>
        <v>2.1985016297940216</v>
      </c>
      <c r="I376" s="11">
        <f t="shared" si="17"/>
        <v>1</v>
      </c>
      <c r="J376" s="11"/>
      <c r="K376" s="11"/>
      <c r="L376" s="11"/>
      <c r="M376" s="11"/>
      <c r="N376" s="11"/>
      <c r="O376" s="11"/>
      <c r="P376" s="11"/>
      <c r="Q376" s="11"/>
    </row>
    <row r="377" spans="1:17" x14ac:dyDescent="0.25">
      <c r="A377" s="5">
        <v>43289.770833333336</v>
      </c>
      <c r="B377" s="6">
        <v>43289</v>
      </c>
      <c r="C377" s="11">
        <v>40</v>
      </c>
      <c r="D377" s="11">
        <v>790.82680749999997</v>
      </c>
      <c r="E377" s="11">
        <v>593.61199999999997</v>
      </c>
      <c r="F377" s="11">
        <v>10814.25</v>
      </c>
      <c r="G377" s="11">
        <f t="shared" si="15"/>
        <v>197.21480750000001</v>
      </c>
      <c r="H377" s="11">
        <f t="shared" si="16"/>
        <v>1.8236568185495989</v>
      </c>
      <c r="I377" s="11">
        <f t="shared" si="17"/>
        <v>1</v>
      </c>
      <c r="J377" s="11"/>
      <c r="K377" s="11"/>
      <c r="L377" s="11"/>
      <c r="M377" s="11"/>
      <c r="N377" s="11"/>
      <c r="O377" s="11"/>
      <c r="P377" s="11"/>
      <c r="Q377" s="11"/>
    </row>
    <row r="378" spans="1:17" x14ac:dyDescent="0.25">
      <c r="A378" s="5">
        <v>43289.791666666664</v>
      </c>
      <c r="B378" s="6">
        <v>43289</v>
      </c>
      <c r="C378" s="11">
        <v>41</v>
      </c>
      <c r="D378" s="11">
        <v>746.76558999999997</v>
      </c>
      <c r="E378" s="11">
        <v>561.63599999999997</v>
      </c>
      <c r="F378" s="11">
        <v>10814.25</v>
      </c>
      <c r="G378" s="11">
        <f t="shared" si="15"/>
        <v>185.12959000000001</v>
      </c>
      <c r="H378" s="11">
        <f t="shared" si="16"/>
        <v>1.7119041080056407</v>
      </c>
      <c r="I378" s="11">
        <f t="shared" si="17"/>
        <v>1</v>
      </c>
      <c r="J378" s="11"/>
      <c r="K378" s="11"/>
      <c r="L378" s="11"/>
      <c r="M378" s="11"/>
      <c r="N378" s="11"/>
      <c r="O378" s="11"/>
      <c r="P378" s="11"/>
      <c r="Q378" s="11"/>
    </row>
    <row r="379" spans="1:17" x14ac:dyDescent="0.25">
      <c r="A379" s="5">
        <v>43289.8125</v>
      </c>
      <c r="B379" s="6">
        <v>43289</v>
      </c>
      <c r="C379" s="11">
        <v>42</v>
      </c>
      <c r="D379" s="11">
        <v>708.36581000000001</v>
      </c>
      <c r="E379" s="11">
        <v>608.96199999999999</v>
      </c>
      <c r="F379" s="11">
        <v>10814.25</v>
      </c>
      <c r="G379" s="11">
        <f t="shared" si="15"/>
        <v>99.403810000000021</v>
      </c>
      <c r="H379" s="11">
        <f t="shared" si="16"/>
        <v>0.91919282428277527</v>
      </c>
      <c r="I379" s="11">
        <f t="shared" si="17"/>
        <v>1</v>
      </c>
      <c r="J379" s="11"/>
      <c r="K379" s="11"/>
      <c r="L379" s="11"/>
      <c r="M379" s="11"/>
      <c r="N379" s="11"/>
      <c r="O379" s="11"/>
      <c r="P379" s="11"/>
      <c r="Q379" s="11"/>
    </row>
    <row r="380" spans="1:17" x14ac:dyDescent="0.25">
      <c r="A380" s="5">
        <v>43289.833333333336</v>
      </c>
      <c r="B380" s="6">
        <v>43289</v>
      </c>
      <c r="C380" s="11">
        <v>43</v>
      </c>
      <c r="D380" s="11">
        <v>675.31644749999998</v>
      </c>
      <c r="E380" s="11">
        <v>568.39599999999996</v>
      </c>
      <c r="F380" s="11">
        <v>10814.25</v>
      </c>
      <c r="G380" s="11">
        <f t="shared" si="15"/>
        <v>106.92044750000002</v>
      </c>
      <c r="H380" s="11">
        <f t="shared" si="16"/>
        <v>0.9886996093117878</v>
      </c>
      <c r="I380" s="11">
        <f t="shared" si="17"/>
        <v>1</v>
      </c>
      <c r="J380" s="11"/>
      <c r="K380" s="11"/>
      <c r="L380" s="11"/>
      <c r="M380" s="11"/>
      <c r="N380" s="11"/>
      <c r="O380" s="11"/>
      <c r="P380" s="11"/>
      <c r="Q380" s="11"/>
    </row>
    <row r="381" spans="1:17" x14ac:dyDescent="0.25">
      <c r="A381" s="5">
        <v>43289.854166666664</v>
      </c>
      <c r="B381" s="6">
        <v>43289</v>
      </c>
      <c r="C381" s="11">
        <v>44</v>
      </c>
      <c r="D381" s="11">
        <v>647.6175025</v>
      </c>
      <c r="E381" s="11">
        <v>580.38400000000001</v>
      </c>
      <c r="F381" s="11">
        <v>10814.25</v>
      </c>
      <c r="G381" s="11">
        <f t="shared" si="15"/>
        <v>67.233502499999986</v>
      </c>
      <c r="H381" s="11">
        <f t="shared" si="16"/>
        <v>0.62171211595811071</v>
      </c>
      <c r="I381" s="11">
        <f t="shared" si="17"/>
        <v>1</v>
      </c>
      <c r="J381" s="11"/>
      <c r="K381" s="11"/>
      <c r="L381" s="11"/>
      <c r="M381" s="11"/>
      <c r="N381" s="11"/>
      <c r="O381" s="11"/>
      <c r="P381" s="11"/>
      <c r="Q381" s="11"/>
    </row>
    <row r="382" spans="1:17" x14ac:dyDescent="0.25">
      <c r="A382" s="5">
        <v>43289.875</v>
      </c>
      <c r="B382" s="6">
        <v>43289</v>
      </c>
      <c r="C382" s="11">
        <v>45</v>
      </c>
      <c r="D382" s="11">
        <v>621.34587750000003</v>
      </c>
      <c r="E382" s="11">
        <v>595.23800000000006</v>
      </c>
      <c r="F382" s="11">
        <v>10814.25</v>
      </c>
      <c r="G382" s="11">
        <f t="shared" si="15"/>
        <v>26.107877499999972</v>
      </c>
      <c r="H382" s="11">
        <f t="shared" si="16"/>
        <v>0.24142106479876063</v>
      </c>
      <c r="I382" s="11">
        <f t="shared" si="17"/>
        <v>1</v>
      </c>
      <c r="J382" s="11"/>
      <c r="K382" s="11"/>
      <c r="L382" s="11"/>
      <c r="M382" s="11"/>
      <c r="N382" s="11"/>
      <c r="O382" s="11"/>
      <c r="P382" s="11"/>
      <c r="Q382" s="11"/>
    </row>
    <row r="383" spans="1:17" x14ac:dyDescent="0.25">
      <c r="A383" s="5">
        <v>43289.895833333336</v>
      </c>
      <c r="B383" s="6">
        <v>43289</v>
      </c>
      <c r="C383" s="11">
        <v>46</v>
      </c>
      <c r="D383" s="11">
        <v>596.50157249999995</v>
      </c>
      <c r="E383" s="11">
        <v>600.61199999999997</v>
      </c>
      <c r="F383" s="11">
        <v>10814.25</v>
      </c>
      <c r="G383" s="11">
        <f t="shared" si="15"/>
        <v>-4.1104275000000143</v>
      </c>
      <c r="H383" s="11">
        <f t="shared" si="16"/>
        <v>3.8009362646508213E-2</v>
      </c>
      <c r="I383" s="11">
        <f t="shared" si="17"/>
        <v>1</v>
      </c>
      <c r="J383" s="11"/>
      <c r="K383" s="11"/>
      <c r="L383" s="11"/>
      <c r="M383" s="11"/>
      <c r="N383" s="11"/>
      <c r="O383" s="11"/>
      <c r="P383" s="11"/>
      <c r="Q383" s="11"/>
    </row>
    <row r="384" spans="1:17" x14ac:dyDescent="0.25">
      <c r="A384" s="5">
        <v>43289.916666666664</v>
      </c>
      <c r="B384" s="6">
        <v>43289</v>
      </c>
      <c r="C384" s="11">
        <v>47</v>
      </c>
      <c r="D384" s="11">
        <v>575.81998999999996</v>
      </c>
      <c r="E384" s="11">
        <v>575.04999999999995</v>
      </c>
      <c r="F384" s="11">
        <v>10814.25</v>
      </c>
      <c r="G384" s="11">
        <f t="shared" si="15"/>
        <v>0.76999000000000706</v>
      </c>
      <c r="H384" s="11">
        <f t="shared" si="16"/>
        <v>7.1201424046975718E-3</v>
      </c>
      <c r="I384" s="11">
        <f t="shared" si="17"/>
        <v>1</v>
      </c>
      <c r="J384" s="11"/>
      <c r="K384" s="11"/>
      <c r="L384" s="11"/>
      <c r="M384" s="11"/>
      <c r="N384" s="11"/>
      <c r="O384" s="11"/>
      <c r="P384" s="11"/>
      <c r="Q384" s="11"/>
    </row>
    <row r="385" spans="1:17" x14ac:dyDescent="0.25">
      <c r="A385" s="5">
        <v>43289.9375</v>
      </c>
      <c r="B385" s="6">
        <v>43289</v>
      </c>
      <c r="C385" s="11">
        <v>48</v>
      </c>
      <c r="D385" s="11">
        <v>559.30112999999994</v>
      </c>
      <c r="E385" s="11">
        <v>522.15200000000004</v>
      </c>
      <c r="F385" s="11">
        <v>10814.25</v>
      </c>
      <c r="G385" s="11">
        <f t="shared" si="15"/>
        <v>37.1491299999999</v>
      </c>
      <c r="H385" s="11">
        <f t="shared" si="16"/>
        <v>0.34352017014587144</v>
      </c>
      <c r="I385" s="11">
        <f t="shared" si="17"/>
        <v>1</v>
      </c>
      <c r="J385" s="11"/>
      <c r="K385" s="11"/>
      <c r="L385" s="11"/>
      <c r="M385" s="11"/>
      <c r="N385" s="11"/>
      <c r="O385" s="11"/>
      <c r="P385" s="11"/>
      <c r="Q385" s="11"/>
    </row>
    <row r="386" spans="1:17" x14ac:dyDescent="0.25">
      <c r="A386" s="5">
        <v>43289.958333333336</v>
      </c>
      <c r="B386" s="6">
        <v>43290</v>
      </c>
      <c r="C386" s="11">
        <v>1</v>
      </c>
      <c r="D386" s="11">
        <v>822.33259250000003</v>
      </c>
      <c r="E386" s="11">
        <v>621.29</v>
      </c>
      <c r="F386" s="11">
        <v>10814.25</v>
      </c>
      <c r="G386" s="11">
        <f t="shared" si="15"/>
        <v>201.04259250000007</v>
      </c>
      <c r="H386" s="11">
        <f t="shared" si="16"/>
        <v>1.85905256952632</v>
      </c>
      <c r="I386" s="11">
        <f t="shared" si="17"/>
        <v>1</v>
      </c>
      <c r="J386" s="11"/>
      <c r="K386" s="11"/>
      <c r="L386" s="11"/>
      <c r="M386" s="11"/>
      <c r="N386" s="11"/>
      <c r="O386" s="11"/>
      <c r="P386" s="11"/>
      <c r="Q386" s="11"/>
    </row>
    <row r="387" spans="1:17" x14ac:dyDescent="0.25">
      <c r="A387" s="5">
        <v>43289.979166666664</v>
      </c>
      <c r="B387" s="6">
        <v>43290</v>
      </c>
      <c r="C387" s="11">
        <v>2</v>
      </c>
      <c r="D387" s="11">
        <v>831.33479750000004</v>
      </c>
      <c r="E387" s="11">
        <v>616.06200000000001</v>
      </c>
      <c r="F387" s="11">
        <v>10814.25</v>
      </c>
      <c r="G387" s="11">
        <f t="shared" ref="G387:G450" si="18">D387-E387</f>
        <v>215.27279750000002</v>
      </c>
      <c r="H387" s="11">
        <f t="shared" ref="H387:H450" si="19">ABS(G387)/F387*100</f>
        <v>1.9906401044917588</v>
      </c>
      <c r="I387" s="11">
        <f t="shared" ref="I387:I450" si="20">IF(H387&lt;=$N$3,1,0)</f>
        <v>1</v>
      </c>
      <c r="J387" s="11"/>
      <c r="K387" s="11"/>
      <c r="L387" s="11"/>
      <c r="M387" s="11"/>
      <c r="N387" s="11"/>
      <c r="O387" s="11"/>
      <c r="P387" s="11"/>
      <c r="Q387" s="11"/>
    </row>
    <row r="388" spans="1:17" x14ac:dyDescent="0.25">
      <c r="A388" s="5">
        <v>43290</v>
      </c>
      <c r="B388" s="6">
        <v>43290</v>
      </c>
      <c r="C388" s="11">
        <v>3</v>
      </c>
      <c r="D388" s="11">
        <v>827.29948000000002</v>
      </c>
      <c r="E388" s="11">
        <v>513.74599999999998</v>
      </c>
      <c r="F388" s="11">
        <v>10814.25</v>
      </c>
      <c r="G388" s="11">
        <f t="shared" si="18"/>
        <v>313.55348000000004</v>
      </c>
      <c r="H388" s="11">
        <f t="shared" si="19"/>
        <v>2.8994473033266295</v>
      </c>
      <c r="I388" s="11">
        <f t="shared" si="20"/>
        <v>1</v>
      </c>
      <c r="J388" s="11"/>
      <c r="K388" s="11"/>
      <c r="L388" s="11"/>
      <c r="M388" s="11"/>
      <c r="N388" s="11"/>
      <c r="O388" s="11"/>
      <c r="P388" s="11"/>
      <c r="Q388" s="11"/>
    </row>
    <row r="389" spans="1:17" x14ac:dyDescent="0.25">
      <c r="A389" s="5">
        <v>43290.020833333336</v>
      </c>
      <c r="B389" s="6">
        <v>43290</v>
      </c>
      <c r="C389" s="11">
        <v>4</v>
      </c>
      <c r="D389" s="11">
        <v>810.22663999999997</v>
      </c>
      <c r="E389" s="11">
        <v>455.608</v>
      </c>
      <c r="F389" s="11">
        <v>10814.25</v>
      </c>
      <c r="G389" s="11">
        <f t="shared" si="18"/>
        <v>354.61863999999997</v>
      </c>
      <c r="H389" s="11">
        <f t="shared" si="19"/>
        <v>3.2791792311071037</v>
      </c>
      <c r="I389" s="11">
        <f t="shared" si="20"/>
        <v>1</v>
      </c>
      <c r="J389" s="11"/>
      <c r="K389" s="11"/>
      <c r="L389" s="11"/>
      <c r="M389" s="11"/>
      <c r="N389" s="11"/>
      <c r="O389" s="11"/>
      <c r="P389" s="11"/>
      <c r="Q389" s="11"/>
    </row>
    <row r="390" spans="1:17" x14ac:dyDescent="0.25">
      <c r="A390" s="5">
        <v>43290.041666666664</v>
      </c>
      <c r="B390" s="6">
        <v>43290</v>
      </c>
      <c r="C390" s="11">
        <v>5</v>
      </c>
      <c r="D390" s="11">
        <v>799.24755500000003</v>
      </c>
      <c r="E390" s="11">
        <v>498.37200000000001</v>
      </c>
      <c r="F390" s="11">
        <v>10814.25</v>
      </c>
      <c r="G390" s="11">
        <f t="shared" si="18"/>
        <v>300.87555500000002</v>
      </c>
      <c r="H390" s="11">
        <f t="shared" si="19"/>
        <v>2.7822137919874241</v>
      </c>
      <c r="I390" s="11">
        <f t="shared" si="20"/>
        <v>1</v>
      </c>
      <c r="J390" s="11"/>
      <c r="K390" s="11"/>
      <c r="L390" s="11"/>
      <c r="M390" s="11"/>
      <c r="N390" s="11"/>
      <c r="O390" s="11"/>
      <c r="P390" s="11"/>
      <c r="Q390" s="11"/>
    </row>
    <row r="391" spans="1:17" x14ac:dyDescent="0.25">
      <c r="A391" s="5">
        <v>43290.0625</v>
      </c>
      <c r="B391" s="6">
        <v>43290</v>
      </c>
      <c r="C391" s="11">
        <v>6</v>
      </c>
      <c r="D391" s="11">
        <v>794.36222499999997</v>
      </c>
      <c r="E391" s="11">
        <v>508.3</v>
      </c>
      <c r="F391" s="11">
        <v>10814.25</v>
      </c>
      <c r="G391" s="11">
        <f t="shared" si="18"/>
        <v>286.06222499999996</v>
      </c>
      <c r="H391" s="11">
        <f t="shared" si="19"/>
        <v>2.6452340661627014</v>
      </c>
      <c r="I391" s="11">
        <f t="shared" si="20"/>
        <v>1</v>
      </c>
      <c r="J391" s="11"/>
      <c r="K391" s="11"/>
      <c r="L391" s="11"/>
      <c r="M391" s="11"/>
      <c r="N391" s="11"/>
      <c r="O391" s="11"/>
      <c r="P391" s="11"/>
      <c r="Q391" s="11"/>
    </row>
    <row r="392" spans="1:17" x14ac:dyDescent="0.25">
      <c r="A392" s="5">
        <v>43290.083333333336</v>
      </c>
      <c r="B392" s="6">
        <v>43290</v>
      </c>
      <c r="C392" s="11">
        <v>7</v>
      </c>
      <c r="D392" s="11">
        <v>803.49706749999996</v>
      </c>
      <c r="E392" s="11">
        <v>541.24199999999996</v>
      </c>
      <c r="F392" s="11">
        <v>10814.25</v>
      </c>
      <c r="G392" s="11">
        <f t="shared" si="18"/>
        <v>262.2550675</v>
      </c>
      <c r="H392" s="11">
        <f t="shared" si="19"/>
        <v>2.4250878932889472</v>
      </c>
      <c r="I392" s="11">
        <f t="shared" si="20"/>
        <v>1</v>
      </c>
      <c r="J392" s="11"/>
      <c r="K392" s="11"/>
      <c r="L392" s="11"/>
      <c r="M392" s="11"/>
      <c r="N392" s="11"/>
      <c r="O392" s="11"/>
      <c r="P392" s="11"/>
      <c r="Q392" s="11"/>
    </row>
    <row r="393" spans="1:17" x14ac:dyDescent="0.25">
      <c r="A393" s="5">
        <v>43290.104166666664</v>
      </c>
      <c r="B393" s="6">
        <v>43290</v>
      </c>
      <c r="C393" s="11">
        <v>8</v>
      </c>
      <c r="D393" s="11">
        <v>826.65208250000001</v>
      </c>
      <c r="E393" s="11">
        <v>608.1</v>
      </c>
      <c r="F393" s="11">
        <v>10814.25</v>
      </c>
      <c r="G393" s="11">
        <f t="shared" si="18"/>
        <v>218.55208249999998</v>
      </c>
      <c r="H393" s="11">
        <f t="shared" si="19"/>
        <v>2.0209638440021269</v>
      </c>
      <c r="I393" s="11">
        <f t="shared" si="20"/>
        <v>1</v>
      </c>
      <c r="J393" s="11"/>
      <c r="K393" s="11"/>
      <c r="L393" s="11"/>
      <c r="M393" s="11"/>
      <c r="N393" s="11"/>
      <c r="O393" s="11"/>
      <c r="P393" s="11"/>
      <c r="Q393" s="11"/>
    </row>
    <row r="394" spans="1:17" x14ac:dyDescent="0.25">
      <c r="A394" s="5">
        <v>43290.125</v>
      </c>
      <c r="B394" s="6">
        <v>43290</v>
      </c>
      <c r="C394" s="11">
        <v>9</v>
      </c>
      <c r="D394" s="11">
        <v>847.70731999999998</v>
      </c>
      <c r="E394" s="11">
        <v>624.64400000000001</v>
      </c>
      <c r="F394" s="11">
        <v>10814.25</v>
      </c>
      <c r="G394" s="11">
        <f t="shared" si="18"/>
        <v>223.06331999999998</v>
      </c>
      <c r="H394" s="11">
        <f t="shared" si="19"/>
        <v>2.0626795200776749</v>
      </c>
      <c r="I394" s="11">
        <f t="shared" si="20"/>
        <v>1</v>
      </c>
      <c r="J394" s="11"/>
      <c r="K394" s="11"/>
      <c r="L394" s="11"/>
      <c r="M394" s="11"/>
      <c r="N394" s="11"/>
      <c r="O394" s="11"/>
      <c r="P394" s="11"/>
      <c r="Q394" s="11"/>
    </row>
    <row r="395" spans="1:17" x14ac:dyDescent="0.25">
      <c r="A395" s="5">
        <v>43290.145833333336</v>
      </c>
      <c r="B395" s="6">
        <v>43290</v>
      </c>
      <c r="C395" s="11">
        <v>10</v>
      </c>
      <c r="D395" s="11">
        <v>866.66278</v>
      </c>
      <c r="E395" s="11">
        <v>655.77200000000005</v>
      </c>
      <c r="F395" s="11">
        <v>10814.25</v>
      </c>
      <c r="G395" s="11">
        <f t="shared" si="18"/>
        <v>210.89077999999995</v>
      </c>
      <c r="H395" s="11">
        <f t="shared" si="19"/>
        <v>1.9501193332870976</v>
      </c>
      <c r="I395" s="11">
        <f t="shared" si="20"/>
        <v>1</v>
      </c>
      <c r="J395" s="11"/>
      <c r="K395" s="11"/>
      <c r="L395" s="11"/>
      <c r="M395" s="11"/>
      <c r="N395" s="11"/>
      <c r="O395" s="11"/>
      <c r="P395" s="11"/>
      <c r="Q395" s="11"/>
    </row>
    <row r="396" spans="1:17" x14ac:dyDescent="0.25">
      <c r="A396" s="5">
        <v>43290.166666666664</v>
      </c>
      <c r="B396" s="6">
        <v>43290</v>
      </c>
      <c r="C396" s="11">
        <v>11</v>
      </c>
      <c r="D396" s="11">
        <v>882.22228250000001</v>
      </c>
      <c r="E396" s="11">
        <v>734.91</v>
      </c>
      <c r="F396" s="11">
        <v>10814.25</v>
      </c>
      <c r="G396" s="11">
        <f t="shared" si="18"/>
        <v>147.31228250000004</v>
      </c>
      <c r="H396" s="11">
        <f t="shared" si="19"/>
        <v>1.3622052615761615</v>
      </c>
      <c r="I396" s="11">
        <f t="shared" si="20"/>
        <v>1</v>
      </c>
      <c r="J396" s="11"/>
      <c r="K396" s="11"/>
      <c r="L396" s="11"/>
      <c r="M396" s="11"/>
      <c r="N396" s="11"/>
      <c r="O396" s="11"/>
      <c r="P396" s="11"/>
      <c r="Q396" s="11"/>
    </row>
    <row r="397" spans="1:17" x14ac:dyDescent="0.25">
      <c r="A397" s="5">
        <v>43290.1875</v>
      </c>
      <c r="B397" s="6">
        <v>43290</v>
      </c>
      <c r="C397" s="11">
        <v>12</v>
      </c>
      <c r="D397" s="11">
        <v>894.3858275</v>
      </c>
      <c r="E397" s="11">
        <v>817.78200000000004</v>
      </c>
      <c r="F397" s="11">
        <v>10814.25</v>
      </c>
      <c r="G397" s="11">
        <f t="shared" si="18"/>
        <v>76.603827499999966</v>
      </c>
      <c r="H397" s="11">
        <f t="shared" si="19"/>
        <v>0.70836005733176099</v>
      </c>
      <c r="I397" s="11">
        <f t="shared" si="20"/>
        <v>1</v>
      </c>
      <c r="J397" s="11"/>
      <c r="K397" s="11"/>
      <c r="L397" s="11"/>
      <c r="M397" s="11"/>
      <c r="N397" s="11"/>
      <c r="O397" s="11"/>
      <c r="P397" s="11"/>
      <c r="Q397" s="11"/>
    </row>
    <row r="398" spans="1:17" x14ac:dyDescent="0.25">
      <c r="A398" s="5">
        <v>43290.208333333336</v>
      </c>
      <c r="B398" s="6">
        <v>43290</v>
      </c>
      <c r="C398" s="11">
        <v>13</v>
      </c>
      <c r="D398" s="11">
        <v>903.71935499999995</v>
      </c>
      <c r="E398" s="11">
        <v>924.47</v>
      </c>
      <c r="F398" s="11">
        <v>10814.25</v>
      </c>
      <c r="G398" s="11">
        <f t="shared" si="18"/>
        <v>-20.750645000000077</v>
      </c>
      <c r="H398" s="11">
        <f t="shared" si="19"/>
        <v>0.19188242365397579</v>
      </c>
      <c r="I398" s="11">
        <f t="shared" si="20"/>
        <v>1</v>
      </c>
      <c r="J398" s="11"/>
      <c r="K398" s="11"/>
      <c r="L398" s="11"/>
      <c r="M398" s="11"/>
      <c r="N398" s="11"/>
      <c r="O398" s="11"/>
      <c r="P398" s="11"/>
      <c r="Q398" s="11"/>
    </row>
    <row r="399" spans="1:17" x14ac:dyDescent="0.25">
      <c r="A399" s="5">
        <v>43290.229166666664</v>
      </c>
      <c r="B399" s="6">
        <v>43290</v>
      </c>
      <c r="C399" s="11">
        <v>14</v>
      </c>
      <c r="D399" s="11">
        <v>910.22286499999996</v>
      </c>
      <c r="E399" s="11">
        <v>861.06200000000001</v>
      </c>
      <c r="F399" s="11">
        <v>10814.25</v>
      </c>
      <c r="G399" s="11">
        <f t="shared" si="18"/>
        <v>49.160864999999944</v>
      </c>
      <c r="H399" s="11">
        <f t="shared" si="19"/>
        <v>0.45459338372980046</v>
      </c>
      <c r="I399" s="11">
        <f t="shared" si="20"/>
        <v>1</v>
      </c>
      <c r="J399" s="11"/>
      <c r="K399" s="11"/>
      <c r="L399" s="11"/>
      <c r="M399" s="11"/>
      <c r="N399" s="11"/>
      <c r="O399" s="11"/>
      <c r="P399" s="11"/>
      <c r="Q399" s="11"/>
    </row>
    <row r="400" spans="1:17" x14ac:dyDescent="0.25">
      <c r="A400" s="5">
        <v>43290.25</v>
      </c>
      <c r="B400" s="6">
        <v>43290</v>
      </c>
      <c r="C400" s="11">
        <v>15</v>
      </c>
      <c r="D400" s="11">
        <v>919.83335999999997</v>
      </c>
      <c r="E400" s="11">
        <v>601.92600000000004</v>
      </c>
      <c r="F400" s="11">
        <v>10814.25</v>
      </c>
      <c r="G400" s="11">
        <f t="shared" si="18"/>
        <v>317.90735999999993</v>
      </c>
      <c r="H400" s="11">
        <f t="shared" si="19"/>
        <v>2.9397078854289473</v>
      </c>
      <c r="I400" s="11">
        <f t="shared" si="20"/>
        <v>1</v>
      </c>
      <c r="J400" s="11"/>
      <c r="K400" s="11"/>
      <c r="L400" s="11"/>
      <c r="M400" s="11"/>
      <c r="N400" s="11"/>
      <c r="O400" s="11"/>
      <c r="P400" s="11"/>
      <c r="Q400" s="11"/>
    </row>
    <row r="401" spans="1:17" x14ac:dyDescent="0.25">
      <c r="A401" s="5">
        <v>43290.270833333336</v>
      </c>
      <c r="B401" s="6">
        <v>43290</v>
      </c>
      <c r="C401" s="11">
        <v>16</v>
      </c>
      <c r="D401" s="11">
        <v>932.55083999999999</v>
      </c>
      <c r="E401" s="11">
        <v>526.73</v>
      </c>
      <c r="F401" s="11">
        <v>10814.25</v>
      </c>
      <c r="G401" s="11">
        <f t="shared" si="18"/>
        <v>405.82083999999998</v>
      </c>
      <c r="H401" s="11">
        <f t="shared" si="19"/>
        <v>3.7526489585500609</v>
      </c>
      <c r="I401" s="11">
        <f t="shared" si="20"/>
        <v>1</v>
      </c>
      <c r="J401" s="11"/>
      <c r="K401" s="11"/>
      <c r="L401" s="11"/>
      <c r="M401" s="11"/>
      <c r="N401" s="11"/>
      <c r="O401" s="11"/>
      <c r="P401" s="11"/>
      <c r="Q401" s="11"/>
    </row>
    <row r="402" spans="1:17" x14ac:dyDescent="0.25">
      <c r="A402" s="5">
        <v>43290.291666666664</v>
      </c>
      <c r="B402" s="6">
        <v>43290</v>
      </c>
      <c r="C402" s="11">
        <v>17</v>
      </c>
      <c r="D402" s="11">
        <v>951.53196500000001</v>
      </c>
      <c r="E402" s="11">
        <v>479.78800000000001</v>
      </c>
      <c r="F402" s="11">
        <v>10814.25</v>
      </c>
      <c r="G402" s="11">
        <f t="shared" si="18"/>
        <v>471.743965</v>
      </c>
      <c r="H402" s="11">
        <f t="shared" si="19"/>
        <v>4.362243937397416</v>
      </c>
      <c r="I402" s="11">
        <f t="shared" si="20"/>
        <v>0</v>
      </c>
      <c r="J402" s="11"/>
      <c r="K402" s="11"/>
      <c r="L402" s="11"/>
      <c r="M402" s="11"/>
      <c r="N402" s="11"/>
      <c r="O402" s="11"/>
      <c r="P402" s="11"/>
      <c r="Q402" s="11"/>
    </row>
    <row r="403" spans="1:17" x14ac:dyDescent="0.25">
      <c r="A403" s="5">
        <v>43290.3125</v>
      </c>
      <c r="B403" s="6">
        <v>43290</v>
      </c>
      <c r="C403" s="11">
        <v>18</v>
      </c>
      <c r="D403" s="11">
        <v>976.77673500000003</v>
      </c>
      <c r="E403" s="11">
        <v>399.28</v>
      </c>
      <c r="F403" s="11">
        <v>10814.25</v>
      </c>
      <c r="G403" s="11">
        <f t="shared" si="18"/>
        <v>577.49673500000006</v>
      </c>
      <c r="H403" s="11">
        <f t="shared" si="19"/>
        <v>5.3401459648149432</v>
      </c>
      <c r="I403" s="11">
        <f t="shared" si="20"/>
        <v>0</v>
      </c>
      <c r="J403" s="11"/>
      <c r="K403" s="11"/>
      <c r="L403" s="11"/>
      <c r="M403" s="11"/>
      <c r="N403" s="11"/>
      <c r="O403" s="11"/>
      <c r="P403" s="11"/>
      <c r="Q403" s="11"/>
    </row>
    <row r="404" spans="1:17" x14ac:dyDescent="0.25">
      <c r="A404" s="5">
        <v>43290.333333333336</v>
      </c>
      <c r="B404" s="6">
        <v>43290</v>
      </c>
      <c r="C404" s="11">
        <v>19</v>
      </c>
      <c r="D404" s="11">
        <v>1007.5915475</v>
      </c>
      <c r="E404" s="11">
        <v>395.85</v>
      </c>
      <c r="F404" s="11">
        <v>10814.25</v>
      </c>
      <c r="G404" s="11">
        <f t="shared" si="18"/>
        <v>611.74154750000002</v>
      </c>
      <c r="H404" s="11">
        <f t="shared" si="19"/>
        <v>5.6568097417758976</v>
      </c>
      <c r="I404" s="11">
        <f t="shared" si="20"/>
        <v>0</v>
      </c>
      <c r="J404" s="11"/>
      <c r="K404" s="11"/>
      <c r="L404" s="11"/>
      <c r="M404" s="11"/>
      <c r="N404" s="11"/>
      <c r="O404" s="11"/>
      <c r="P404" s="11"/>
      <c r="Q404" s="11"/>
    </row>
    <row r="405" spans="1:17" x14ac:dyDescent="0.25">
      <c r="A405" s="5">
        <v>43290.354166666664</v>
      </c>
      <c r="B405" s="6">
        <v>43290</v>
      </c>
      <c r="C405" s="11">
        <v>20</v>
      </c>
      <c r="D405" s="11">
        <v>1043.9764024999999</v>
      </c>
      <c r="E405" s="11">
        <v>468.04199999999997</v>
      </c>
      <c r="F405" s="11">
        <v>10814.25</v>
      </c>
      <c r="G405" s="11">
        <f t="shared" si="18"/>
        <v>575.93440250000003</v>
      </c>
      <c r="H405" s="11">
        <f t="shared" si="19"/>
        <v>5.3256989851353538</v>
      </c>
      <c r="I405" s="11">
        <f t="shared" si="20"/>
        <v>0</v>
      </c>
      <c r="J405" s="11"/>
      <c r="K405" s="11"/>
      <c r="L405" s="11"/>
      <c r="M405" s="11"/>
      <c r="N405" s="11"/>
      <c r="O405" s="11"/>
      <c r="P405" s="11"/>
      <c r="Q405" s="11"/>
    </row>
    <row r="406" spans="1:17" x14ac:dyDescent="0.25">
      <c r="A406" s="5">
        <v>43290.375</v>
      </c>
      <c r="B406" s="6">
        <v>43290</v>
      </c>
      <c r="C406" s="11">
        <v>21</v>
      </c>
      <c r="D406" s="11">
        <v>1070.633165</v>
      </c>
      <c r="E406" s="11">
        <v>554.98199999999997</v>
      </c>
      <c r="F406" s="11">
        <v>10814.25</v>
      </c>
      <c r="G406" s="11">
        <f t="shared" si="18"/>
        <v>515.65116499999999</v>
      </c>
      <c r="H406" s="11">
        <f t="shared" si="19"/>
        <v>4.7682563746908011</v>
      </c>
      <c r="I406" s="11">
        <f t="shared" si="20"/>
        <v>0</v>
      </c>
      <c r="J406" s="11"/>
      <c r="K406" s="11"/>
      <c r="L406" s="11"/>
      <c r="M406" s="11"/>
      <c r="N406" s="11"/>
      <c r="O406" s="11"/>
      <c r="P406" s="11"/>
      <c r="Q406" s="11"/>
    </row>
    <row r="407" spans="1:17" x14ac:dyDescent="0.25">
      <c r="A407" s="5">
        <v>43290.395833333336</v>
      </c>
      <c r="B407" s="6">
        <v>43290</v>
      </c>
      <c r="C407" s="11">
        <v>22</v>
      </c>
      <c r="D407" s="11">
        <v>1087.561835</v>
      </c>
      <c r="E407" s="11">
        <v>555.63</v>
      </c>
      <c r="F407" s="11">
        <v>10814.25</v>
      </c>
      <c r="G407" s="11">
        <f t="shared" si="18"/>
        <v>531.93183499999998</v>
      </c>
      <c r="H407" s="11">
        <f t="shared" si="19"/>
        <v>4.9188046790114885</v>
      </c>
      <c r="I407" s="11">
        <f t="shared" si="20"/>
        <v>0</v>
      </c>
      <c r="J407" s="11"/>
      <c r="K407" s="11"/>
      <c r="L407" s="11"/>
      <c r="M407" s="11"/>
      <c r="N407" s="11"/>
      <c r="O407" s="11"/>
      <c r="P407" s="11"/>
      <c r="Q407" s="11"/>
    </row>
    <row r="408" spans="1:17" x14ac:dyDescent="0.25">
      <c r="A408" s="5">
        <v>43290.416666666664</v>
      </c>
      <c r="B408" s="6">
        <v>43290</v>
      </c>
      <c r="C408" s="11">
        <v>23</v>
      </c>
      <c r="D408" s="11">
        <v>1112.0055175</v>
      </c>
      <c r="E408" s="11">
        <v>625.74199999999996</v>
      </c>
      <c r="F408" s="11">
        <v>10814.25</v>
      </c>
      <c r="G408" s="11">
        <f t="shared" si="18"/>
        <v>486.26351750000003</v>
      </c>
      <c r="H408" s="11">
        <f t="shared" si="19"/>
        <v>4.4965070855584068</v>
      </c>
      <c r="I408" s="11">
        <f t="shared" si="20"/>
        <v>0</v>
      </c>
      <c r="J408" s="11"/>
      <c r="K408" s="11"/>
      <c r="L408" s="11"/>
      <c r="M408" s="11"/>
      <c r="N408" s="11"/>
      <c r="O408" s="11"/>
      <c r="P408" s="11"/>
      <c r="Q408" s="11"/>
    </row>
    <row r="409" spans="1:17" x14ac:dyDescent="0.25">
      <c r="A409" s="5">
        <v>43290.4375</v>
      </c>
      <c r="B409" s="6">
        <v>43290</v>
      </c>
      <c r="C409" s="11">
        <v>24</v>
      </c>
      <c r="D409" s="11">
        <v>1143.9642125</v>
      </c>
      <c r="E409" s="11">
        <v>751.80200000000002</v>
      </c>
      <c r="F409" s="11">
        <v>10814.25</v>
      </c>
      <c r="G409" s="11">
        <f t="shared" si="18"/>
        <v>392.16221250000001</v>
      </c>
      <c r="H409" s="11">
        <f t="shared" si="19"/>
        <v>3.6263468340384213</v>
      </c>
      <c r="I409" s="11">
        <f t="shared" si="20"/>
        <v>1</v>
      </c>
      <c r="J409" s="11"/>
      <c r="K409" s="11"/>
      <c r="L409" s="11"/>
      <c r="M409" s="11"/>
      <c r="N409" s="11"/>
      <c r="O409" s="11"/>
      <c r="P409" s="11"/>
      <c r="Q409" s="11"/>
    </row>
    <row r="410" spans="1:17" x14ac:dyDescent="0.25">
      <c r="A410" s="5">
        <v>43290.458333333336</v>
      </c>
      <c r="B410" s="6">
        <v>43290</v>
      </c>
      <c r="C410" s="11">
        <v>25</v>
      </c>
      <c r="D410" s="11">
        <v>1180.7978825</v>
      </c>
      <c r="E410" s="11">
        <v>795.04</v>
      </c>
      <c r="F410" s="11">
        <v>10814.25</v>
      </c>
      <c r="G410" s="11">
        <f t="shared" si="18"/>
        <v>385.75788250000005</v>
      </c>
      <c r="H410" s="11">
        <f t="shared" si="19"/>
        <v>3.5671256212867286</v>
      </c>
      <c r="I410" s="11">
        <f t="shared" si="20"/>
        <v>1</v>
      </c>
      <c r="J410" s="11"/>
      <c r="K410" s="11"/>
      <c r="L410" s="11"/>
      <c r="M410" s="11"/>
      <c r="N410" s="11"/>
      <c r="O410" s="11"/>
      <c r="P410" s="11"/>
      <c r="Q410" s="11"/>
    </row>
    <row r="411" spans="1:17" x14ac:dyDescent="0.25">
      <c r="A411" s="5">
        <v>43290.479166666664</v>
      </c>
      <c r="B411" s="6">
        <v>43290</v>
      </c>
      <c r="C411" s="11">
        <v>26</v>
      </c>
      <c r="D411" s="11">
        <v>1222.5065274999999</v>
      </c>
      <c r="E411" s="11">
        <v>912.05</v>
      </c>
      <c r="F411" s="11">
        <v>10814.25</v>
      </c>
      <c r="G411" s="11">
        <f t="shared" si="18"/>
        <v>310.45652749999999</v>
      </c>
      <c r="H411" s="11">
        <f t="shared" si="19"/>
        <v>2.8708096030700232</v>
      </c>
      <c r="I411" s="11">
        <f t="shared" si="20"/>
        <v>1</v>
      </c>
      <c r="J411" s="11"/>
      <c r="K411" s="11"/>
      <c r="L411" s="11"/>
      <c r="M411" s="11"/>
      <c r="N411" s="11"/>
      <c r="O411" s="11"/>
      <c r="P411" s="11"/>
      <c r="Q411" s="11"/>
    </row>
    <row r="412" spans="1:17" x14ac:dyDescent="0.25">
      <c r="A412" s="5">
        <v>43290.5</v>
      </c>
      <c r="B412" s="6">
        <v>43290</v>
      </c>
      <c r="C412" s="11">
        <v>27</v>
      </c>
      <c r="D412" s="11">
        <v>1290.9163225</v>
      </c>
      <c r="E412" s="11">
        <v>1186.5719999999999</v>
      </c>
      <c r="F412" s="11">
        <v>10814.25</v>
      </c>
      <c r="G412" s="11">
        <f t="shared" si="18"/>
        <v>104.34432250000009</v>
      </c>
      <c r="H412" s="11">
        <f t="shared" si="19"/>
        <v>0.96487803130129302</v>
      </c>
      <c r="I412" s="11">
        <f t="shared" si="20"/>
        <v>1</v>
      </c>
      <c r="J412" s="11"/>
      <c r="K412" s="11"/>
      <c r="L412" s="11"/>
      <c r="M412" s="11"/>
      <c r="N412" s="11"/>
      <c r="O412" s="11"/>
      <c r="P412" s="11"/>
      <c r="Q412" s="11"/>
    </row>
    <row r="413" spans="1:17" x14ac:dyDescent="0.25">
      <c r="A413" s="5">
        <v>43290.520833333336</v>
      </c>
      <c r="B413" s="6">
        <v>43290</v>
      </c>
      <c r="C413" s="11">
        <v>28</v>
      </c>
      <c r="D413" s="11">
        <v>1386.0272675000001</v>
      </c>
      <c r="E413" s="11">
        <v>1310.606</v>
      </c>
      <c r="F413" s="11">
        <v>10814.25</v>
      </c>
      <c r="G413" s="11">
        <f t="shared" si="18"/>
        <v>75.421267500000113</v>
      </c>
      <c r="H413" s="11">
        <f t="shared" si="19"/>
        <v>0.69742485609265659</v>
      </c>
      <c r="I413" s="11">
        <f t="shared" si="20"/>
        <v>1</v>
      </c>
      <c r="J413" s="11"/>
      <c r="K413" s="11"/>
      <c r="L413" s="11"/>
      <c r="M413" s="11"/>
      <c r="N413" s="11"/>
      <c r="O413" s="11"/>
      <c r="P413" s="11"/>
      <c r="Q413" s="11"/>
    </row>
    <row r="414" spans="1:17" x14ac:dyDescent="0.25">
      <c r="A414" s="5">
        <v>43290.541666666664</v>
      </c>
      <c r="B414" s="6">
        <v>43290</v>
      </c>
      <c r="C414" s="11">
        <v>29</v>
      </c>
      <c r="D414" s="11">
        <v>1513.591255</v>
      </c>
      <c r="E414" s="11">
        <v>1311.53</v>
      </c>
      <c r="F414" s="11">
        <v>10814.25</v>
      </c>
      <c r="G414" s="11">
        <f t="shared" si="18"/>
        <v>202.06125500000007</v>
      </c>
      <c r="H414" s="11">
        <f t="shared" si="19"/>
        <v>1.8684722010310475</v>
      </c>
      <c r="I414" s="11">
        <f t="shared" si="20"/>
        <v>1</v>
      </c>
      <c r="J414" s="11"/>
      <c r="K414" s="11"/>
      <c r="L414" s="11"/>
      <c r="M414" s="11"/>
      <c r="N414" s="11"/>
      <c r="O414" s="11"/>
      <c r="P414" s="11"/>
      <c r="Q414" s="11"/>
    </row>
    <row r="415" spans="1:17" x14ac:dyDescent="0.25">
      <c r="A415" s="5">
        <v>43290.5625</v>
      </c>
      <c r="B415" s="6">
        <v>43290</v>
      </c>
      <c r="C415" s="11">
        <v>30</v>
      </c>
      <c r="D415" s="11">
        <v>1673.608285</v>
      </c>
      <c r="E415" s="11">
        <v>1384.75</v>
      </c>
      <c r="F415" s="11">
        <v>10814.25</v>
      </c>
      <c r="G415" s="11">
        <f t="shared" si="18"/>
        <v>288.85828500000002</v>
      </c>
      <c r="H415" s="11">
        <f t="shared" si="19"/>
        <v>2.6710893959359181</v>
      </c>
      <c r="I415" s="11">
        <f t="shared" si="20"/>
        <v>1</v>
      </c>
      <c r="J415" s="11"/>
      <c r="K415" s="11"/>
      <c r="L415" s="11"/>
      <c r="M415" s="11"/>
      <c r="N415" s="11"/>
      <c r="O415" s="11"/>
      <c r="P415" s="11"/>
      <c r="Q415" s="11"/>
    </row>
    <row r="416" spans="1:17" x14ac:dyDescent="0.25">
      <c r="A416" s="5">
        <v>43290.583333333336</v>
      </c>
      <c r="B416" s="6">
        <v>43290</v>
      </c>
      <c r="C416" s="11">
        <v>31</v>
      </c>
      <c r="D416" s="11">
        <v>1855.5158750000001</v>
      </c>
      <c r="E416" s="11">
        <v>1322.076</v>
      </c>
      <c r="F416" s="11">
        <v>10814.25</v>
      </c>
      <c r="G416" s="11">
        <f t="shared" si="18"/>
        <v>533.43987500000003</v>
      </c>
      <c r="H416" s="11">
        <f t="shared" si="19"/>
        <v>4.9327496127794346</v>
      </c>
      <c r="I416" s="11">
        <f t="shared" si="20"/>
        <v>0</v>
      </c>
      <c r="J416" s="11"/>
      <c r="K416" s="11"/>
      <c r="L416" s="11"/>
      <c r="M416" s="11"/>
      <c r="N416" s="11"/>
      <c r="O416" s="11"/>
      <c r="P416" s="11"/>
      <c r="Q416" s="11"/>
    </row>
    <row r="417" spans="1:17" x14ac:dyDescent="0.25">
      <c r="A417" s="5">
        <v>43290.604166666664</v>
      </c>
      <c r="B417" s="6">
        <v>43290</v>
      </c>
      <c r="C417" s="11">
        <v>32</v>
      </c>
      <c r="D417" s="11">
        <v>2059.3140250000001</v>
      </c>
      <c r="E417" s="11">
        <v>1390.846</v>
      </c>
      <c r="F417" s="11">
        <v>10814.25</v>
      </c>
      <c r="G417" s="11">
        <f t="shared" si="18"/>
        <v>668.46802500000013</v>
      </c>
      <c r="H417" s="11">
        <f t="shared" si="19"/>
        <v>6.1813627852139552</v>
      </c>
      <c r="I417" s="11">
        <f t="shared" si="20"/>
        <v>0</v>
      </c>
      <c r="J417" s="11"/>
      <c r="K417" s="11"/>
      <c r="L417" s="11"/>
      <c r="M417" s="11"/>
      <c r="N417" s="11"/>
      <c r="O417" s="11"/>
      <c r="P417" s="11"/>
      <c r="Q417" s="11"/>
    </row>
    <row r="418" spans="1:17" x14ac:dyDescent="0.25">
      <c r="A418" s="5">
        <v>43290.625</v>
      </c>
      <c r="B418" s="6">
        <v>43290</v>
      </c>
      <c r="C418" s="11">
        <v>33</v>
      </c>
      <c r="D418" s="11">
        <v>2200.3166225</v>
      </c>
      <c r="E418" s="11">
        <v>1523.79</v>
      </c>
      <c r="F418" s="11">
        <v>10814.25</v>
      </c>
      <c r="G418" s="11">
        <f t="shared" si="18"/>
        <v>676.52662250000003</v>
      </c>
      <c r="H418" s="11">
        <f t="shared" si="19"/>
        <v>6.2558811059481707</v>
      </c>
      <c r="I418" s="11">
        <f t="shared" si="20"/>
        <v>0</v>
      </c>
      <c r="J418" s="11"/>
      <c r="K418" s="11"/>
      <c r="L418" s="11"/>
      <c r="M418" s="11"/>
      <c r="N418" s="11"/>
      <c r="O418" s="11"/>
      <c r="P418" s="11"/>
      <c r="Q418" s="11"/>
    </row>
    <row r="419" spans="1:17" x14ac:dyDescent="0.25">
      <c r="A419" s="5">
        <v>43290.645833333336</v>
      </c>
      <c r="B419" s="6">
        <v>43290</v>
      </c>
      <c r="C419" s="11">
        <v>34</v>
      </c>
      <c r="D419" s="11">
        <v>2278.5236675000001</v>
      </c>
      <c r="E419" s="11">
        <v>1615.364</v>
      </c>
      <c r="F419" s="11">
        <v>10814.25</v>
      </c>
      <c r="G419" s="11">
        <f t="shared" si="18"/>
        <v>663.15966750000007</v>
      </c>
      <c r="H419" s="11">
        <f t="shared" si="19"/>
        <v>6.1322760940425836</v>
      </c>
      <c r="I419" s="11">
        <f t="shared" si="20"/>
        <v>0</v>
      </c>
      <c r="J419" s="11"/>
      <c r="K419" s="11"/>
      <c r="L419" s="11"/>
      <c r="M419" s="11"/>
      <c r="N419" s="11"/>
      <c r="O419" s="11"/>
      <c r="P419" s="11"/>
      <c r="Q419" s="11"/>
    </row>
    <row r="420" spans="1:17" x14ac:dyDescent="0.25">
      <c r="A420" s="5">
        <v>43290.666666666664</v>
      </c>
      <c r="B420" s="6">
        <v>43290</v>
      </c>
      <c r="C420" s="11">
        <v>35</v>
      </c>
      <c r="D420" s="11">
        <v>2393.1288450000002</v>
      </c>
      <c r="E420" s="11">
        <v>1775.2739999999999</v>
      </c>
      <c r="F420" s="11">
        <v>10814.25</v>
      </c>
      <c r="G420" s="11">
        <f t="shared" si="18"/>
        <v>617.8548450000003</v>
      </c>
      <c r="H420" s="11">
        <f t="shared" si="19"/>
        <v>5.7133397600388403</v>
      </c>
      <c r="I420" s="11">
        <f t="shared" si="20"/>
        <v>0</v>
      </c>
      <c r="J420" s="11"/>
      <c r="K420" s="11"/>
      <c r="L420" s="11"/>
      <c r="M420" s="11"/>
      <c r="N420" s="11"/>
      <c r="O420" s="11"/>
      <c r="P420" s="11"/>
      <c r="Q420" s="11"/>
    </row>
    <row r="421" spans="1:17" x14ac:dyDescent="0.25">
      <c r="A421" s="5">
        <v>43290.6875</v>
      </c>
      <c r="B421" s="6">
        <v>43290</v>
      </c>
      <c r="C421" s="11">
        <v>36</v>
      </c>
      <c r="D421" s="11">
        <v>2544.1321549999998</v>
      </c>
      <c r="E421" s="11">
        <v>1968.7919999999999</v>
      </c>
      <c r="F421" s="11">
        <v>10814.25</v>
      </c>
      <c r="G421" s="11">
        <f t="shared" si="18"/>
        <v>575.34015499999987</v>
      </c>
      <c r="H421" s="11">
        <f t="shared" si="19"/>
        <v>5.3202039438703554</v>
      </c>
      <c r="I421" s="11">
        <f t="shared" si="20"/>
        <v>0</v>
      </c>
      <c r="J421" s="11"/>
      <c r="K421" s="11"/>
      <c r="L421" s="11"/>
      <c r="M421" s="11"/>
      <c r="N421" s="11"/>
      <c r="O421" s="11"/>
      <c r="P421" s="11"/>
      <c r="Q421" s="11"/>
    </row>
    <row r="422" spans="1:17" x14ac:dyDescent="0.25">
      <c r="A422" s="5">
        <v>43290.708333333336</v>
      </c>
      <c r="B422" s="6">
        <v>43290</v>
      </c>
      <c r="C422" s="11">
        <v>37</v>
      </c>
      <c r="D422" s="11">
        <v>2696.7077774999998</v>
      </c>
      <c r="E422" s="11">
        <v>2086.48</v>
      </c>
      <c r="F422" s="11">
        <v>10814.25</v>
      </c>
      <c r="G422" s="11">
        <f t="shared" si="18"/>
        <v>610.22777749999977</v>
      </c>
      <c r="H422" s="11">
        <f t="shared" si="19"/>
        <v>5.6428118223640089</v>
      </c>
      <c r="I422" s="11">
        <f t="shared" si="20"/>
        <v>0</v>
      </c>
      <c r="J422" s="11"/>
      <c r="K422" s="11"/>
      <c r="L422" s="11"/>
      <c r="M422" s="11"/>
      <c r="N422" s="11"/>
      <c r="O422" s="11"/>
      <c r="P422" s="11"/>
      <c r="Q422" s="11"/>
    </row>
    <row r="423" spans="1:17" x14ac:dyDescent="0.25">
      <c r="A423" s="5">
        <v>43290.729166666664</v>
      </c>
      <c r="B423" s="6">
        <v>43290</v>
      </c>
      <c r="C423" s="11">
        <v>38</v>
      </c>
      <c r="D423" s="11">
        <v>2850.8557125000002</v>
      </c>
      <c r="E423" s="11">
        <v>2353.39</v>
      </c>
      <c r="F423" s="11">
        <v>10814.25</v>
      </c>
      <c r="G423" s="11">
        <f t="shared" si="18"/>
        <v>497.46571250000034</v>
      </c>
      <c r="H423" s="11">
        <f t="shared" si="19"/>
        <v>4.6000944355826832</v>
      </c>
      <c r="I423" s="11">
        <f t="shared" si="20"/>
        <v>0</v>
      </c>
      <c r="J423" s="11"/>
      <c r="K423" s="11"/>
      <c r="L423" s="11"/>
      <c r="M423" s="11"/>
      <c r="N423" s="11"/>
      <c r="O423" s="11"/>
      <c r="P423" s="11"/>
      <c r="Q423" s="11"/>
    </row>
    <row r="424" spans="1:17" x14ac:dyDescent="0.25">
      <c r="A424" s="5">
        <v>43290.75</v>
      </c>
      <c r="B424" s="6">
        <v>43290</v>
      </c>
      <c r="C424" s="11">
        <v>39</v>
      </c>
      <c r="D424" s="11">
        <v>2907.9638175</v>
      </c>
      <c r="E424" s="11">
        <v>2479.3939999999998</v>
      </c>
      <c r="F424" s="11">
        <v>10814.25</v>
      </c>
      <c r="G424" s="11">
        <f t="shared" si="18"/>
        <v>428.56981750000023</v>
      </c>
      <c r="H424" s="11">
        <f t="shared" si="19"/>
        <v>3.9630100792935266</v>
      </c>
      <c r="I424" s="11">
        <f t="shared" si="20"/>
        <v>1</v>
      </c>
      <c r="J424" s="11"/>
      <c r="K424" s="11"/>
      <c r="L424" s="11"/>
      <c r="M424" s="11"/>
      <c r="N424" s="11"/>
      <c r="O424" s="11"/>
      <c r="P424" s="11"/>
      <c r="Q424" s="11"/>
    </row>
    <row r="425" spans="1:17" x14ac:dyDescent="0.25">
      <c r="A425" s="5">
        <v>43290.770833333336</v>
      </c>
      <c r="B425" s="6">
        <v>43290</v>
      </c>
      <c r="C425" s="11">
        <v>40</v>
      </c>
      <c r="D425" s="11">
        <v>2868.0320925000001</v>
      </c>
      <c r="E425" s="11">
        <v>2160.0619999999999</v>
      </c>
      <c r="F425" s="11">
        <v>10814.25</v>
      </c>
      <c r="G425" s="11">
        <f t="shared" si="18"/>
        <v>707.97009250000019</v>
      </c>
      <c r="H425" s="11">
        <f t="shared" si="19"/>
        <v>6.5466407055505478</v>
      </c>
      <c r="I425" s="11">
        <f t="shared" si="20"/>
        <v>0</v>
      </c>
      <c r="J425" s="11"/>
      <c r="K425" s="11"/>
      <c r="L425" s="11"/>
      <c r="M425" s="11"/>
      <c r="N425" s="11"/>
      <c r="O425" s="11"/>
      <c r="P425" s="11"/>
      <c r="Q425" s="11"/>
    </row>
    <row r="426" spans="1:17" x14ac:dyDescent="0.25">
      <c r="A426" s="5">
        <v>43290.791666666664</v>
      </c>
      <c r="B426" s="6">
        <v>43290</v>
      </c>
      <c r="C426" s="11">
        <v>41</v>
      </c>
      <c r="D426" s="11">
        <v>2829.3698475000001</v>
      </c>
      <c r="E426" s="11">
        <v>1989.0920000000001</v>
      </c>
      <c r="F426" s="11">
        <v>10814.25</v>
      </c>
      <c r="G426" s="11">
        <f t="shared" si="18"/>
        <v>840.27784750000001</v>
      </c>
      <c r="H426" s="11">
        <f t="shared" si="19"/>
        <v>7.7700982268765744</v>
      </c>
      <c r="I426" s="11">
        <f t="shared" si="20"/>
        <v>0</v>
      </c>
      <c r="J426" s="11"/>
      <c r="K426" s="11"/>
      <c r="L426" s="11"/>
      <c r="M426" s="11"/>
      <c r="N426" s="11"/>
      <c r="O426" s="11"/>
      <c r="P426" s="11"/>
      <c r="Q426" s="11"/>
    </row>
    <row r="427" spans="1:17" x14ac:dyDescent="0.25">
      <c r="A427" s="5">
        <v>43290.8125</v>
      </c>
      <c r="B427" s="6">
        <v>43290</v>
      </c>
      <c r="C427" s="11">
        <v>42</v>
      </c>
      <c r="D427" s="11">
        <v>2791.9770825000001</v>
      </c>
      <c r="E427" s="11">
        <v>1895.7919999999999</v>
      </c>
      <c r="F427" s="11">
        <v>10814.25</v>
      </c>
      <c r="G427" s="11">
        <f t="shared" si="18"/>
        <v>896.18508250000014</v>
      </c>
      <c r="H427" s="11">
        <f t="shared" si="19"/>
        <v>8.2870756871720204</v>
      </c>
      <c r="I427" s="11">
        <f t="shared" si="20"/>
        <v>0</v>
      </c>
      <c r="J427" s="11"/>
      <c r="K427" s="11"/>
      <c r="L427" s="11"/>
      <c r="M427" s="11"/>
      <c r="N427" s="11"/>
      <c r="O427" s="11"/>
      <c r="P427" s="11"/>
      <c r="Q427" s="11"/>
    </row>
    <row r="428" spans="1:17" x14ac:dyDescent="0.25">
      <c r="A428" s="5">
        <v>43290.833333333336</v>
      </c>
      <c r="B428" s="6">
        <v>43290</v>
      </c>
      <c r="C428" s="11">
        <v>43</v>
      </c>
      <c r="D428" s="11">
        <v>2752.2049575000001</v>
      </c>
      <c r="E428" s="11">
        <v>1760.432</v>
      </c>
      <c r="F428" s="11">
        <v>10814.25</v>
      </c>
      <c r="G428" s="11">
        <f t="shared" si="18"/>
        <v>991.77295750000008</v>
      </c>
      <c r="H428" s="11">
        <f t="shared" si="19"/>
        <v>9.1709823381186872</v>
      </c>
      <c r="I428" s="11">
        <f t="shared" si="20"/>
        <v>0</v>
      </c>
      <c r="J428" s="11"/>
      <c r="K428" s="11"/>
      <c r="L428" s="11"/>
      <c r="M428" s="11"/>
      <c r="N428" s="11"/>
      <c r="O428" s="11"/>
      <c r="P428" s="11"/>
      <c r="Q428" s="11"/>
    </row>
    <row r="429" spans="1:17" x14ac:dyDescent="0.25">
      <c r="A429" s="5">
        <v>43290.854166666664</v>
      </c>
      <c r="B429" s="6">
        <v>43290</v>
      </c>
      <c r="C429" s="11">
        <v>44</v>
      </c>
      <c r="D429" s="11">
        <v>2710.0534725000002</v>
      </c>
      <c r="E429" s="11">
        <v>1666.712</v>
      </c>
      <c r="F429" s="11">
        <v>10814.25</v>
      </c>
      <c r="G429" s="11">
        <f t="shared" si="18"/>
        <v>1043.3414725000002</v>
      </c>
      <c r="H429" s="11">
        <f t="shared" si="19"/>
        <v>9.6478394017153324</v>
      </c>
      <c r="I429" s="11">
        <f t="shared" si="20"/>
        <v>0</v>
      </c>
      <c r="J429" s="11"/>
      <c r="K429" s="11"/>
      <c r="L429" s="11"/>
      <c r="M429" s="11"/>
      <c r="N429" s="11"/>
      <c r="O429" s="11"/>
      <c r="P429" s="11"/>
      <c r="Q429" s="11"/>
    </row>
    <row r="430" spans="1:17" x14ac:dyDescent="0.25">
      <c r="A430" s="5">
        <v>43290.875</v>
      </c>
      <c r="B430" s="6">
        <v>43290</v>
      </c>
      <c r="C430" s="11">
        <v>45</v>
      </c>
      <c r="D430" s="11">
        <v>2633.7460649999998</v>
      </c>
      <c r="E430" s="11">
        <v>1433.3620000000001</v>
      </c>
      <c r="F430" s="11">
        <v>10814.25</v>
      </c>
      <c r="G430" s="11">
        <f t="shared" si="18"/>
        <v>1200.3840649999997</v>
      </c>
      <c r="H430" s="11">
        <f t="shared" si="19"/>
        <v>11.100021406939915</v>
      </c>
      <c r="I430" s="11">
        <f t="shared" si="20"/>
        <v>0</v>
      </c>
      <c r="J430" s="11"/>
      <c r="K430" s="11"/>
      <c r="L430" s="11"/>
      <c r="M430" s="11"/>
      <c r="N430" s="11"/>
      <c r="O430" s="11"/>
      <c r="P430" s="11"/>
      <c r="Q430" s="11"/>
    </row>
    <row r="431" spans="1:17" x14ac:dyDescent="0.25">
      <c r="A431" s="5">
        <v>43290.895833333336</v>
      </c>
      <c r="B431" s="6">
        <v>43290</v>
      </c>
      <c r="C431" s="11">
        <v>46</v>
      </c>
      <c r="D431" s="11">
        <v>2523.2827349999998</v>
      </c>
      <c r="E431" s="11">
        <v>1454.296</v>
      </c>
      <c r="F431" s="11">
        <v>10814.25</v>
      </c>
      <c r="G431" s="11">
        <f t="shared" si="18"/>
        <v>1068.9867349999997</v>
      </c>
      <c r="H431" s="11">
        <f t="shared" si="19"/>
        <v>9.8849826386480775</v>
      </c>
      <c r="I431" s="11">
        <f t="shared" si="20"/>
        <v>0</v>
      </c>
      <c r="J431" s="11"/>
      <c r="K431" s="11"/>
      <c r="L431" s="11"/>
      <c r="M431" s="11"/>
      <c r="N431" s="11"/>
      <c r="O431" s="11"/>
      <c r="P431" s="11"/>
      <c r="Q431" s="11"/>
    </row>
    <row r="432" spans="1:17" x14ac:dyDescent="0.25">
      <c r="A432" s="5">
        <v>43290.916666666664</v>
      </c>
      <c r="B432" s="6">
        <v>43290</v>
      </c>
      <c r="C432" s="11">
        <v>47</v>
      </c>
      <c r="D432" s="11">
        <v>2420.2075074999998</v>
      </c>
      <c r="E432" s="11">
        <v>1496.1579999999999</v>
      </c>
      <c r="F432" s="11">
        <v>10814.25</v>
      </c>
      <c r="G432" s="11">
        <f t="shared" si="18"/>
        <v>924.04950749999989</v>
      </c>
      <c r="H432" s="11">
        <f t="shared" si="19"/>
        <v>8.5447396490741365</v>
      </c>
      <c r="I432" s="11">
        <f t="shared" si="20"/>
        <v>0</v>
      </c>
      <c r="J432" s="11"/>
      <c r="K432" s="11"/>
      <c r="L432" s="11"/>
      <c r="M432" s="11"/>
      <c r="N432" s="11"/>
      <c r="O432" s="11"/>
      <c r="P432" s="11"/>
      <c r="Q432" s="11"/>
    </row>
    <row r="433" spans="1:17" x14ac:dyDescent="0.25">
      <c r="A433" s="5">
        <v>43290.9375</v>
      </c>
      <c r="B433" s="6">
        <v>43290</v>
      </c>
      <c r="C433" s="11">
        <v>48</v>
      </c>
      <c r="D433" s="11">
        <v>2324.5203824999999</v>
      </c>
      <c r="E433" s="11">
        <v>1597.056</v>
      </c>
      <c r="F433" s="11">
        <v>10814.25</v>
      </c>
      <c r="G433" s="11">
        <f t="shared" si="18"/>
        <v>727.46438249999983</v>
      </c>
      <c r="H433" s="11">
        <f t="shared" si="19"/>
        <v>6.726905541299673</v>
      </c>
      <c r="I433" s="11">
        <f t="shared" si="20"/>
        <v>0</v>
      </c>
      <c r="J433" s="11"/>
      <c r="K433" s="11"/>
      <c r="L433" s="11"/>
      <c r="M433" s="11"/>
      <c r="N433" s="11"/>
      <c r="O433" s="11"/>
      <c r="P433" s="11"/>
      <c r="Q433" s="11"/>
    </row>
    <row r="434" spans="1:17" x14ac:dyDescent="0.25">
      <c r="A434" s="5">
        <v>43290.958333333336</v>
      </c>
      <c r="B434" s="6">
        <v>43291</v>
      </c>
      <c r="C434" s="11">
        <v>1</v>
      </c>
      <c r="D434" s="11">
        <v>2029.680965</v>
      </c>
      <c r="E434" s="11">
        <v>1617.05</v>
      </c>
      <c r="F434" s="11">
        <v>10814.25</v>
      </c>
      <c r="G434" s="11">
        <f t="shared" si="18"/>
        <v>412.63096500000006</v>
      </c>
      <c r="H434" s="11">
        <f t="shared" si="19"/>
        <v>3.8156225813163189</v>
      </c>
      <c r="I434" s="11">
        <f t="shared" si="20"/>
        <v>1</v>
      </c>
      <c r="J434" s="11"/>
      <c r="K434" s="11"/>
      <c r="L434" s="11"/>
      <c r="M434" s="11"/>
      <c r="N434" s="11"/>
      <c r="O434" s="11"/>
      <c r="P434" s="11"/>
      <c r="Q434" s="11"/>
    </row>
    <row r="435" spans="1:17" x14ac:dyDescent="0.25">
      <c r="A435" s="5">
        <v>43290.979166666664</v>
      </c>
      <c r="B435" s="6">
        <v>43291</v>
      </c>
      <c r="C435" s="11">
        <v>2</v>
      </c>
      <c r="D435" s="11">
        <v>2048.1589549999999</v>
      </c>
      <c r="E435" s="11">
        <v>1496.9880000000001</v>
      </c>
      <c r="F435" s="11">
        <v>10814.25</v>
      </c>
      <c r="G435" s="11">
        <f t="shared" si="18"/>
        <v>551.17095499999982</v>
      </c>
      <c r="H435" s="11">
        <f t="shared" si="19"/>
        <v>5.0967099428994134</v>
      </c>
      <c r="I435" s="11">
        <f t="shared" si="20"/>
        <v>0</v>
      </c>
      <c r="J435" s="11"/>
      <c r="K435" s="11"/>
      <c r="L435" s="11"/>
      <c r="M435" s="11"/>
      <c r="N435" s="11"/>
      <c r="O435" s="11"/>
      <c r="P435" s="11"/>
      <c r="Q435" s="11"/>
    </row>
    <row r="436" spans="1:17" x14ac:dyDescent="0.25">
      <c r="A436" s="5">
        <v>43291</v>
      </c>
      <c r="B436" s="6">
        <v>43291</v>
      </c>
      <c r="C436" s="11">
        <v>3</v>
      </c>
      <c r="D436" s="11">
        <v>2067.8704625</v>
      </c>
      <c r="E436" s="11">
        <v>1368.492</v>
      </c>
      <c r="F436" s="11">
        <v>10814.25</v>
      </c>
      <c r="G436" s="11">
        <f t="shared" si="18"/>
        <v>699.37846250000007</v>
      </c>
      <c r="H436" s="11">
        <f t="shared" si="19"/>
        <v>6.4671934022239181</v>
      </c>
      <c r="I436" s="11">
        <f t="shared" si="20"/>
        <v>0</v>
      </c>
      <c r="J436" s="11"/>
      <c r="K436" s="11"/>
      <c r="L436" s="11"/>
      <c r="M436" s="11"/>
      <c r="N436" s="11"/>
      <c r="O436" s="11"/>
      <c r="P436" s="11"/>
      <c r="Q436" s="11"/>
    </row>
    <row r="437" spans="1:17" x14ac:dyDescent="0.25">
      <c r="A437" s="5">
        <v>43291.020833333336</v>
      </c>
      <c r="B437" s="6">
        <v>43291</v>
      </c>
      <c r="C437" s="11">
        <v>4</v>
      </c>
      <c r="D437" s="11">
        <v>2088.8154875</v>
      </c>
      <c r="E437" s="11">
        <v>1343.66</v>
      </c>
      <c r="F437" s="11">
        <v>10814.25</v>
      </c>
      <c r="G437" s="11">
        <f t="shared" si="18"/>
        <v>745.15548749999994</v>
      </c>
      <c r="H437" s="11">
        <f t="shared" si="19"/>
        <v>6.8904962202649269</v>
      </c>
      <c r="I437" s="11">
        <f t="shared" si="20"/>
        <v>0</v>
      </c>
      <c r="J437" s="11"/>
      <c r="K437" s="11"/>
      <c r="L437" s="11"/>
      <c r="M437" s="11"/>
      <c r="N437" s="11"/>
      <c r="O437" s="11"/>
      <c r="P437" s="11"/>
      <c r="Q437" s="11"/>
    </row>
    <row r="438" spans="1:17" x14ac:dyDescent="0.25">
      <c r="A438" s="5">
        <v>43291.041666666664</v>
      </c>
      <c r="B438" s="6">
        <v>43291</v>
      </c>
      <c r="C438" s="11">
        <v>5</v>
      </c>
      <c r="D438" s="11">
        <v>2089.9727950000001</v>
      </c>
      <c r="E438" s="11">
        <v>1417.3920000000001</v>
      </c>
      <c r="F438" s="11">
        <v>10814.25</v>
      </c>
      <c r="G438" s="11">
        <f t="shared" si="18"/>
        <v>672.58079500000008</v>
      </c>
      <c r="H438" s="11">
        <f t="shared" si="19"/>
        <v>6.2193938090944823</v>
      </c>
      <c r="I438" s="11">
        <f t="shared" si="20"/>
        <v>0</v>
      </c>
      <c r="J438" s="11"/>
      <c r="K438" s="11"/>
      <c r="L438" s="11"/>
      <c r="M438" s="11"/>
      <c r="N438" s="11"/>
      <c r="O438" s="11"/>
      <c r="P438" s="11"/>
      <c r="Q438" s="11"/>
    </row>
    <row r="439" spans="1:17" x14ac:dyDescent="0.25">
      <c r="A439" s="5">
        <v>43291.0625</v>
      </c>
      <c r="B439" s="6">
        <v>43291</v>
      </c>
      <c r="C439" s="11">
        <v>6</v>
      </c>
      <c r="D439" s="11">
        <v>2071.3423849999999</v>
      </c>
      <c r="E439" s="11">
        <v>1591.2339999999999</v>
      </c>
      <c r="F439" s="11">
        <v>10814.25</v>
      </c>
      <c r="G439" s="11">
        <f t="shared" si="18"/>
        <v>480.108385</v>
      </c>
      <c r="H439" s="11">
        <f t="shared" si="19"/>
        <v>4.4395902166123404</v>
      </c>
      <c r="I439" s="11">
        <f t="shared" si="20"/>
        <v>0</v>
      </c>
      <c r="J439" s="11"/>
      <c r="K439" s="11"/>
      <c r="L439" s="11"/>
      <c r="M439" s="11"/>
      <c r="N439" s="11"/>
      <c r="O439" s="11"/>
      <c r="P439" s="11"/>
      <c r="Q439" s="11"/>
    </row>
    <row r="440" spans="1:17" x14ac:dyDescent="0.25">
      <c r="A440" s="5">
        <v>43291.083333333336</v>
      </c>
      <c r="B440" s="6">
        <v>43291</v>
      </c>
      <c r="C440" s="11">
        <v>7</v>
      </c>
      <c r="D440" s="11">
        <v>2064.0906125000001</v>
      </c>
      <c r="E440" s="11">
        <v>1814.098</v>
      </c>
      <c r="F440" s="11">
        <v>10814.25</v>
      </c>
      <c r="G440" s="11">
        <f t="shared" si="18"/>
        <v>249.99261250000018</v>
      </c>
      <c r="H440" s="11">
        <f t="shared" si="19"/>
        <v>2.3116962572531632</v>
      </c>
      <c r="I440" s="11">
        <f t="shared" si="20"/>
        <v>1</v>
      </c>
      <c r="J440" s="11"/>
      <c r="K440" s="11"/>
      <c r="L440" s="11"/>
      <c r="M440" s="11"/>
      <c r="N440" s="11"/>
      <c r="O440" s="11"/>
      <c r="P440" s="11"/>
      <c r="Q440" s="11"/>
    </row>
    <row r="441" spans="1:17" x14ac:dyDescent="0.25">
      <c r="A441" s="5">
        <v>43291.104166666664</v>
      </c>
      <c r="B441" s="6">
        <v>43291</v>
      </c>
      <c r="C441" s="11">
        <v>8</v>
      </c>
      <c r="D441" s="11">
        <v>2068.2174774999999</v>
      </c>
      <c r="E441" s="11">
        <v>1705.288</v>
      </c>
      <c r="F441" s="11">
        <v>10814.25</v>
      </c>
      <c r="G441" s="11">
        <f t="shared" si="18"/>
        <v>362.92947749999985</v>
      </c>
      <c r="H441" s="11">
        <f t="shared" si="19"/>
        <v>3.356030029821762</v>
      </c>
      <c r="I441" s="11">
        <f t="shared" si="20"/>
        <v>1</v>
      </c>
      <c r="J441" s="11"/>
      <c r="K441" s="11"/>
      <c r="L441" s="11"/>
      <c r="M441" s="11"/>
      <c r="N441" s="11"/>
      <c r="O441" s="11"/>
      <c r="P441" s="11"/>
      <c r="Q441" s="11"/>
    </row>
    <row r="442" spans="1:17" x14ac:dyDescent="0.25">
      <c r="A442" s="5">
        <v>43291.125</v>
      </c>
      <c r="B442" s="6">
        <v>43291</v>
      </c>
      <c r="C442" s="11">
        <v>9</v>
      </c>
      <c r="D442" s="11">
        <v>2073.3458175000001</v>
      </c>
      <c r="E442" s="11">
        <v>1844.308</v>
      </c>
      <c r="F442" s="11">
        <v>10814.25</v>
      </c>
      <c r="G442" s="11">
        <f t="shared" si="18"/>
        <v>229.03781750000007</v>
      </c>
      <c r="H442" s="11">
        <f t="shared" si="19"/>
        <v>2.1179260466514096</v>
      </c>
      <c r="I442" s="11">
        <f t="shared" si="20"/>
        <v>1</v>
      </c>
      <c r="J442" s="11"/>
      <c r="K442" s="11"/>
      <c r="L442" s="11"/>
      <c r="M442" s="11"/>
      <c r="N442" s="11"/>
      <c r="O442" s="11"/>
      <c r="P442" s="11"/>
      <c r="Q442" s="11"/>
    </row>
    <row r="443" spans="1:17" x14ac:dyDescent="0.25">
      <c r="A443" s="5">
        <v>43291.145833333336</v>
      </c>
      <c r="B443" s="6">
        <v>43291</v>
      </c>
      <c r="C443" s="11">
        <v>10</v>
      </c>
      <c r="D443" s="11">
        <v>2079.4756324999998</v>
      </c>
      <c r="E443" s="11">
        <v>1998.462</v>
      </c>
      <c r="F443" s="11">
        <v>10814.25</v>
      </c>
      <c r="G443" s="11">
        <f t="shared" si="18"/>
        <v>81.013632499999858</v>
      </c>
      <c r="H443" s="11">
        <f t="shared" si="19"/>
        <v>0.74913778116836449</v>
      </c>
      <c r="I443" s="11">
        <f t="shared" si="20"/>
        <v>1</v>
      </c>
      <c r="J443" s="11"/>
      <c r="K443" s="11"/>
      <c r="L443" s="11"/>
      <c r="M443" s="11"/>
      <c r="N443" s="11"/>
      <c r="O443" s="11"/>
      <c r="P443" s="11"/>
      <c r="Q443" s="11"/>
    </row>
    <row r="444" spans="1:17" x14ac:dyDescent="0.25">
      <c r="A444" s="5">
        <v>43291.166666666664</v>
      </c>
      <c r="B444" s="6">
        <v>43291</v>
      </c>
      <c r="C444" s="11">
        <v>11</v>
      </c>
      <c r="D444" s="11">
        <v>2103.7884749999998</v>
      </c>
      <c r="E444" s="11">
        <v>1888.884</v>
      </c>
      <c r="F444" s="11">
        <v>10814.25</v>
      </c>
      <c r="G444" s="11">
        <f t="shared" si="18"/>
        <v>214.90447499999982</v>
      </c>
      <c r="H444" s="11">
        <f t="shared" si="19"/>
        <v>1.9872342048685745</v>
      </c>
      <c r="I444" s="11">
        <f t="shared" si="20"/>
        <v>1</v>
      </c>
      <c r="J444" s="11"/>
      <c r="K444" s="11"/>
      <c r="L444" s="11"/>
      <c r="M444" s="11"/>
      <c r="N444" s="11"/>
      <c r="O444" s="11"/>
      <c r="P444" s="11"/>
      <c r="Q444" s="11"/>
    </row>
    <row r="445" spans="1:17" x14ac:dyDescent="0.25">
      <c r="A445" s="5">
        <v>43291.1875</v>
      </c>
      <c r="B445" s="6">
        <v>43291</v>
      </c>
      <c r="C445" s="11">
        <v>12</v>
      </c>
      <c r="D445" s="11">
        <v>2146.284345</v>
      </c>
      <c r="E445" s="11">
        <v>1901.9259999999999</v>
      </c>
      <c r="F445" s="11">
        <v>10814.25</v>
      </c>
      <c r="G445" s="11">
        <f t="shared" si="18"/>
        <v>244.3583450000001</v>
      </c>
      <c r="H445" s="11">
        <f t="shared" si="19"/>
        <v>2.2595958573178918</v>
      </c>
      <c r="I445" s="11">
        <f t="shared" si="20"/>
        <v>1</v>
      </c>
      <c r="J445" s="11"/>
      <c r="K445" s="11"/>
      <c r="L445" s="11"/>
      <c r="M445" s="11"/>
      <c r="N445" s="11"/>
      <c r="O445" s="11"/>
      <c r="P445" s="11"/>
      <c r="Q445" s="11"/>
    </row>
    <row r="446" spans="1:17" x14ac:dyDescent="0.25">
      <c r="A446" s="5">
        <v>43291.208333333336</v>
      </c>
      <c r="B446" s="6">
        <v>43291</v>
      </c>
      <c r="C446" s="11">
        <v>13</v>
      </c>
      <c r="D446" s="11">
        <v>2177.8089624999998</v>
      </c>
      <c r="E446" s="11">
        <v>1925.57</v>
      </c>
      <c r="F446" s="11">
        <v>10814.25</v>
      </c>
      <c r="G446" s="11">
        <f t="shared" si="18"/>
        <v>252.23896249999984</v>
      </c>
      <c r="H446" s="11">
        <f t="shared" si="19"/>
        <v>2.3324683866195053</v>
      </c>
      <c r="I446" s="11">
        <f t="shared" si="20"/>
        <v>1</v>
      </c>
      <c r="J446" s="11"/>
      <c r="K446" s="11"/>
      <c r="L446" s="11"/>
      <c r="M446" s="11"/>
      <c r="N446" s="11"/>
      <c r="O446" s="11"/>
      <c r="P446" s="11"/>
      <c r="Q446" s="11"/>
    </row>
    <row r="447" spans="1:17" x14ac:dyDescent="0.25">
      <c r="A447" s="5">
        <v>43291.229166666664</v>
      </c>
      <c r="B447" s="6">
        <v>43291</v>
      </c>
      <c r="C447" s="11">
        <v>14</v>
      </c>
      <c r="D447" s="11">
        <v>2198.3623275</v>
      </c>
      <c r="E447" s="11">
        <v>2085.5619999999999</v>
      </c>
      <c r="F447" s="11">
        <v>10814.25</v>
      </c>
      <c r="G447" s="11">
        <f t="shared" si="18"/>
        <v>112.80032750000009</v>
      </c>
      <c r="H447" s="11">
        <f t="shared" si="19"/>
        <v>1.0430712023487536</v>
      </c>
      <c r="I447" s="11">
        <f t="shared" si="20"/>
        <v>1</v>
      </c>
      <c r="J447" s="11"/>
      <c r="K447" s="11"/>
      <c r="L447" s="11"/>
      <c r="M447" s="11"/>
      <c r="N447" s="11"/>
      <c r="O447" s="11"/>
      <c r="P447" s="11"/>
      <c r="Q447" s="11"/>
    </row>
    <row r="448" spans="1:17" x14ac:dyDescent="0.25">
      <c r="A448" s="5">
        <v>43291.25</v>
      </c>
      <c r="B448" s="6">
        <v>43291</v>
      </c>
      <c r="C448" s="11">
        <v>15</v>
      </c>
      <c r="D448" s="11">
        <v>2202.7326025000002</v>
      </c>
      <c r="E448" s="11">
        <v>2277.6559999999999</v>
      </c>
      <c r="F448" s="11">
        <v>10814.25</v>
      </c>
      <c r="G448" s="11">
        <f t="shared" si="18"/>
        <v>-74.923397499999737</v>
      </c>
      <c r="H448" s="11">
        <f t="shared" si="19"/>
        <v>0.69282102318699623</v>
      </c>
      <c r="I448" s="11">
        <f t="shared" si="20"/>
        <v>1</v>
      </c>
      <c r="J448" s="11"/>
      <c r="K448" s="11"/>
      <c r="L448" s="11"/>
      <c r="M448" s="11"/>
      <c r="N448" s="11"/>
      <c r="O448" s="11"/>
      <c r="P448" s="11"/>
      <c r="Q448" s="11"/>
    </row>
    <row r="449" spans="1:17" x14ac:dyDescent="0.25">
      <c r="A449" s="5">
        <v>43291.270833333336</v>
      </c>
      <c r="B449" s="6">
        <v>43291</v>
      </c>
      <c r="C449" s="11">
        <v>16</v>
      </c>
      <c r="D449" s="11">
        <v>2190.9197875</v>
      </c>
      <c r="E449" s="11">
        <v>2169.7179999999998</v>
      </c>
      <c r="F449" s="11">
        <v>10814.25</v>
      </c>
      <c r="G449" s="11">
        <f t="shared" si="18"/>
        <v>21.201787500000137</v>
      </c>
      <c r="H449" s="11">
        <f t="shared" si="19"/>
        <v>0.19605416464387396</v>
      </c>
      <c r="I449" s="11">
        <f t="shared" si="20"/>
        <v>1</v>
      </c>
      <c r="J449" s="11"/>
      <c r="K449" s="11"/>
      <c r="L449" s="11"/>
      <c r="M449" s="11"/>
      <c r="N449" s="11"/>
      <c r="O449" s="11"/>
      <c r="P449" s="11"/>
      <c r="Q449" s="11"/>
    </row>
    <row r="450" spans="1:17" x14ac:dyDescent="0.25">
      <c r="A450" s="5">
        <v>43291.291666666664</v>
      </c>
      <c r="B450" s="6">
        <v>43291</v>
      </c>
      <c r="C450" s="11">
        <v>17</v>
      </c>
      <c r="D450" s="11">
        <v>2176.1379474999999</v>
      </c>
      <c r="E450" s="11">
        <v>2130.3020000000001</v>
      </c>
      <c r="F450" s="11">
        <v>10814.25</v>
      </c>
      <c r="G450" s="11">
        <f t="shared" si="18"/>
        <v>45.835947499999747</v>
      </c>
      <c r="H450" s="11">
        <f t="shared" si="19"/>
        <v>0.42384767783248722</v>
      </c>
      <c r="I450" s="11">
        <f t="shared" si="20"/>
        <v>1</v>
      </c>
      <c r="J450" s="11"/>
      <c r="K450" s="11"/>
      <c r="L450" s="11"/>
      <c r="M450" s="11"/>
      <c r="N450" s="11"/>
      <c r="O450" s="11"/>
      <c r="P450" s="11"/>
      <c r="Q450" s="11"/>
    </row>
    <row r="451" spans="1:17" x14ac:dyDescent="0.25">
      <c r="A451" s="5">
        <v>43291.3125</v>
      </c>
      <c r="B451" s="6">
        <v>43291</v>
      </c>
      <c r="C451" s="11">
        <v>18</v>
      </c>
      <c r="D451" s="11">
        <v>2158.3870824999999</v>
      </c>
      <c r="E451" s="11">
        <v>1969.94</v>
      </c>
      <c r="F451" s="11">
        <v>10814.25</v>
      </c>
      <c r="G451" s="11">
        <f t="shared" ref="G451:G514" si="21">D451-E451</f>
        <v>188.44708249999985</v>
      </c>
      <c r="H451" s="11">
        <f t="shared" ref="H451:H514" si="22">ABS(G451)/F451*100</f>
        <v>1.742581154495225</v>
      </c>
      <c r="I451" s="11">
        <f t="shared" ref="I451:I514" si="23">IF(H451&lt;=$N$3,1,0)</f>
        <v>1</v>
      </c>
      <c r="J451" s="11"/>
      <c r="K451" s="11"/>
      <c r="L451" s="11"/>
      <c r="M451" s="11"/>
      <c r="N451" s="11"/>
      <c r="O451" s="11"/>
      <c r="P451" s="11"/>
      <c r="Q451" s="11"/>
    </row>
    <row r="452" spans="1:17" x14ac:dyDescent="0.25">
      <c r="A452" s="5">
        <v>43291.333333333336</v>
      </c>
      <c r="B452" s="6">
        <v>43291</v>
      </c>
      <c r="C452" s="11">
        <v>19</v>
      </c>
      <c r="D452" s="11">
        <v>2136.4106674999998</v>
      </c>
      <c r="E452" s="11">
        <v>1922.2639999999999</v>
      </c>
      <c r="F452" s="11">
        <v>10814.25</v>
      </c>
      <c r="G452" s="11">
        <f t="shared" si="21"/>
        <v>214.14666749999992</v>
      </c>
      <c r="H452" s="11">
        <f t="shared" si="22"/>
        <v>1.980226714751369</v>
      </c>
      <c r="I452" s="11">
        <f t="shared" si="23"/>
        <v>1</v>
      </c>
      <c r="J452" s="11"/>
      <c r="K452" s="11"/>
      <c r="L452" s="11"/>
      <c r="M452" s="11"/>
      <c r="N452" s="11"/>
      <c r="O452" s="11"/>
      <c r="P452" s="11"/>
      <c r="Q452" s="11"/>
    </row>
    <row r="453" spans="1:17" x14ac:dyDescent="0.25">
      <c r="A453" s="5">
        <v>43291.354166666664</v>
      </c>
      <c r="B453" s="6">
        <v>43291</v>
      </c>
      <c r="C453" s="11">
        <v>20</v>
      </c>
      <c r="D453" s="11">
        <v>2110.2087025000001</v>
      </c>
      <c r="E453" s="11">
        <v>1841.6</v>
      </c>
      <c r="F453" s="11">
        <v>10814.25</v>
      </c>
      <c r="G453" s="11">
        <f t="shared" si="21"/>
        <v>268.60870250000016</v>
      </c>
      <c r="H453" s="11">
        <f t="shared" si="22"/>
        <v>2.4838403264211588</v>
      </c>
      <c r="I453" s="11">
        <f t="shared" si="23"/>
        <v>1</v>
      </c>
      <c r="J453" s="11"/>
      <c r="K453" s="11"/>
      <c r="L453" s="11"/>
      <c r="M453" s="11"/>
      <c r="N453" s="11"/>
      <c r="O453" s="11"/>
      <c r="P453" s="11"/>
      <c r="Q453" s="11"/>
    </row>
    <row r="454" spans="1:17" x14ac:dyDescent="0.25">
      <c r="A454" s="5">
        <v>43291.375</v>
      </c>
      <c r="B454" s="6">
        <v>43291</v>
      </c>
      <c r="C454" s="11">
        <v>21</v>
      </c>
      <c r="D454" s="11">
        <v>2083.4298975000002</v>
      </c>
      <c r="E454" s="11">
        <v>1766.1</v>
      </c>
      <c r="F454" s="11">
        <v>10814.25</v>
      </c>
      <c r="G454" s="11">
        <f t="shared" si="21"/>
        <v>317.32989750000024</v>
      </c>
      <c r="H454" s="11">
        <f t="shared" si="22"/>
        <v>2.9343680560371754</v>
      </c>
      <c r="I454" s="11">
        <f t="shared" si="23"/>
        <v>1</v>
      </c>
      <c r="J454" s="11"/>
      <c r="K454" s="11"/>
      <c r="L454" s="11"/>
      <c r="M454" s="11"/>
      <c r="N454" s="11"/>
      <c r="O454" s="11"/>
      <c r="P454" s="11"/>
      <c r="Q454" s="11"/>
    </row>
    <row r="455" spans="1:17" x14ac:dyDescent="0.25">
      <c r="A455" s="5">
        <v>43291.395833333336</v>
      </c>
      <c r="B455" s="6">
        <v>43291</v>
      </c>
      <c r="C455" s="11">
        <v>22</v>
      </c>
      <c r="D455" s="11">
        <v>2056.0742525000001</v>
      </c>
      <c r="E455" s="11">
        <v>1690.71</v>
      </c>
      <c r="F455" s="11">
        <v>10814.25</v>
      </c>
      <c r="G455" s="11">
        <f t="shared" si="21"/>
        <v>365.36425250000002</v>
      </c>
      <c r="H455" s="11">
        <f t="shared" si="22"/>
        <v>3.3785445361444393</v>
      </c>
      <c r="I455" s="11">
        <f t="shared" si="23"/>
        <v>1</v>
      </c>
      <c r="J455" s="11"/>
      <c r="K455" s="11"/>
      <c r="L455" s="11"/>
      <c r="M455" s="11"/>
      <c r="N455" s="11"/>
      <c r="O455" s="11"/>
      <c r="P455" s="11"/>
      <c r="Q455" s="11"/>
    </row>
    <row r="456" spans="1:17" x14ac:dyDescent="0.25">
      <c r="A456" s="5">
        <v>43291.416666666664</v>
      </c>
      <c r="B456" s="6">
        <v>43291</v>
      </c>
      <c r="C456" s="11">
        <v>23</v>
      </c>
      <c r="D456" s="11">
        <v>2038.0340249999999</v>
      </c>
      <c r="E456" s="11">
        <v>1764.7739999999999</v>
      </c>
      <c r="F456" s="11">
        <v>10814.25</v>
      </c>
      <c r="G456" s="11">
        <f t="shared" si="21"/>
        <v>273.26002500000004</v>
      </c>
      <c r="H456" s="11">
        <f t="shared" si="22"/>
        <v>2.5268513766558018</v>
      </c>
      <c r="I456" s="11">
        <f t="shared" si="23"/>
        <v>1</v>
      </c>
      <c r="J456" s="11"/>
      <c r="K456" s="11"/>
      <c r="L456" s="11"/>
      <c r="M456" s="11"/>
      <c r="N456" s="11"/>
      <c r="O456" s="11"/>
      <c r="P456" s="11"/>
      <c r="Q456" s="11"/>
    </row>
    <row r="457" spans="1:17" x14ac:dyDescent="0.25">
      <c r="A457" s="5">
        <v>43291.4375</v>
      </c>
      <c r="B457" s="6">
        <v>43291</v>
      </c>
      <c r="C457" s="11">
        <v>24</v>
      </c>
      <c r="D457" s="11">
        <v>2029.309215</v>
      </c>
      <c r="E457" s="11">
        <v>1795.5820000000001</v>
      </c>
      <c r="F457" s="11">
        <v>10814.25</v>
      </c>
      <c r="G457" s="11">
        <f t="shared" si="21"/>
        <v>233.72721499999989</v>
      </c>
      <c r="H457" s="11">
        <f t="shared" si="22"/>
        <v>2.1612891786300472</v>
      </c>
      <c r="I457" s="11">
        <f t="shared" si="23"/>
        <v>1</v>
      </c>
      <c r="J457" s="11"/>
      <c r="K457" s="11"/>
      <c r="L457" s="11"/>
      <c r="M457" s="11"/>
      <c r="N457" s="11"/>
      <c r="O457" s="11"/>
      <c r="P457" s="11"/>
      <c r="Q457" s="11"/>
    </row>
    <row r="458" spans="1:17" x14ac:dyDescent="0.25">
      <c r="A458" s="5">
        <v>43291.458333333336</v>
      </c>
      <c r="B458" s="6">
        <v>43291</v>
      </c>
      <c r="C458" s="11">
        <v>25</v>
      </c>
      <c r="D458" s="11">
        <v>2023.2316774999999</v>
      </c>
      <c r="E458" s="11">
        <v>1843.18</v>
      </c>
      <c r="F458" s="11">
        <v>10814.25</v>
      </c>
      <c r="G458" s="11">
        <f t="shared" si="21"/>
        <v>180.05167749999987</v>
      </c>
      <c r="H458" s="11">
        <f t="shared" si="22"/>
        <v>1.6649483551795075</v>
      </c>
      <c r="I458" s="11">
        <f t="shared" si="23"/>
        <v>1</v>
      </c>
      <c r="J458" s="11"/>
      <c r="K458" s="11"/>
      <c r="L458" s="11"/>
      <c r="M458" s="11"/>
      <c r="N458" s="11"/>
      <c r="O458" s="11"/>
      <c r="P458" s="11"/>
      <c r="Q458" s="11"/>
    </row>
    <row r="459" spans="1:17" x14ac:dyDescent="0.25">
      <c r="A459" s="5">
        <v>43291.479166666664</v>
      </c>
      <c r="B459" s="6">
        <v>43291</v>
      </c>
      <c r="C459" s="11">
        <v>26</v>
      </c>
      <c r="D459" s="11">
        <v>2019.8014125</v>
      </c>
      <c r="E459" s="11">
        <v>1796.75</v>
      </c>
      <c r="F459" s="11">
        <v>10814.25</v>
      </c>
      <c r="G459" s="11">
        <f t="shared" si="21"/>
        <v>223.05141249999997</v>
      </c>
      <c r="H459" s="11">
        <f t="shared" si="22"/>
        <v>2.0625694107312107</v>
      </c>
      <c r="I459" s="11">
        <f t="shared" si="23"/>
        <v>1</v>
      </c>
      <c r="J459" s="11"/>
      <c r="K459" s="11"/>
      <c r="L459" s="11"/>
      <c r="M459" s="11"/>
      <c r="N459" s="11"/>
      <c r="O459" s="11"/>
      <c r="P459" s="11"/>
      <c r="Q459" s="11"/>
    </row>
    <row r="460" spans="1:17" x14ac:dyDescent="0.25">
      <c r="A460" s="5">
        <v>43291.5</v>
      </c>
      <c r="B460" s="6">
        <v>43291</v>
      </c>
      <c r="C460" s="11">
        <v>27</v>
      </c>
      <c r="D460" s="11">
        <v>2032.3805924999999</v>
      </c>
      <c r="E460" s="11">
        <v>1790.7460000000001</v>
      </c>
      <c r="F460" s="11">
        <v>10814.25</v>
      </c>
      <c r="G460" s="11">
        <f t="shared" si="21"/>
        <v>241.63459249999983</v>
      </c>
      <c r="H460" s="11">
        <f t="shared" si="22"/>
        <v>2.2344091592112245</v>
      </c>
      <c r="I460" s="11">
        <f t="shared" si="23"/>
        <v>1</v>
      </c>
      <c r="J460" s="11"/>
      <c r="K460" s="11"/>
      <c r="L460" s="11"/>
      <c r="M460" s="11"/>
      <c r="N460" s="11"/>
      <c r="O460" s="11"/>
      <c r="P460" s="11"/>
      <c r="Q460" s="11"/>
    </row>
    <row r="461" spans="1:17" x14ac:dyDescent="0.25">
      <c r="A461" s="5">
        <v>43291.520833333336</v>
      </c>
      <c r="B461" s="6">
        <v>43291</v>
      </c>
      <c r="C461" s="11">
        <v>28</v>
      </c>
      <c r="D461" s="11">
        <v>2060.9692175</v>
      </c>
      <c r="E461" s="11">
        <v>1894.7560000000001</v>
      </c>
      <c r="F461" s="11">
        <v>10814.25</v>
      </c>
      <c r="G461" s="11">
        <f t="shared" si="21"/>
        <v>166.21321749999993</v>
      </c>
      <c r="H461" s="11">
        <f t="shared" si="22"/>
        <v>1.5369833090598048</v>
      </c>
      <c r="I461" s="11">
        <f t="shared" si="23"/>
        <v>1</v>
      </c>
      <c r="J461" s="11"/>
      <c r="K461" s="11"/>
      <c r="L461" s="11"/>
      <c r="M461" s="11"/>
      <c r="N461" s="11"/>
      <c r="O461" s="11"/>
      <c r="P461" s="11"/>
      <c r="Q461" s="11"/>
    </row>
    <row r="462" spans="1:17" x14ac:dyDescent="0.25">
      <c r="A462" s="5">
        <v>43291.541666666664</v>
      </c>
      <c r="B462" s="6">
        <v>43291</v>
      </c>
      <c r="C462" s="11">
        <v>29</v>
      </c>
      <c r="D462" s="11">
        <v>2095.538395</v>
      </c>
      <c r="E462" s="11">
        <v>1989.9559999999999</v>
      </c>
      <c r="F462" s="11">
        <v>10814.25</v>
      </c>
      <c r="G462" s="11">
        <f t="shared" si="21"/>
        <v>105.58239500000013</v>
      </c>
      <c r="H462" s="11">
        <f t="shared" si="22"/>
        <v>0.97632655986314487</v>
      </c>
      <c r="I462" s="11">
        <f t="shared" si="23"/>
        <v>1</v>
      </c>
      <c r="J462" s="11"/>
      <c r="K462" s="11"/>
      <c r="L462" s="11"/>
      <c r="M462" s="11"/>
      <c r="N462" s="11"/>
      <c r="O462" s="11"/>
      <c r="P462" s="11"/>
      <c r="Q462" s="11"/>
    </row>
    <row r="463" spans="1:17" x14ac:dyDescent="0.25">
      <c r="A463" s="5">
        <v>43291.5625</v>
      </c>
      <c r="B463" s="6">
        <v>43291</v>
      </c>
      <c r="C463" s="11">
        <v>30</v>
      </c>
      <c r="D463" s="11">
        <v>2136.0881250000002</v>
      </c>
      <c r="E463" s="11">
        <v>2164.3580000000002</v>
      </c>
      <c r="F463" s="11">
        <v>10814.25</v>
      </c>
      <c r="G463" s="11">
        <f t="shared" si="21"/>
        <v>-28.269874999999956</v>
      </c>
      <c r="H463" s="11">
        <f t="shared" si="22"/>
        <v>0.26141318168157712</v>
      </c>
      <c r="I463" s="11">
        <f t="shared" si="23"/>
        <v>1</v>
      </c>
      <c r="J463" s="11"/>
      <c r="K463" s="11"/>
      <c r="L463" s="11"/>
      <c r="M463" s="11"/>
      <c r="N463" s="11"/>
      <c r="O463" s="11"/>
      <c r="P463" s="11"/>
      <c r="Q463" s="11"/>
    </row>
    <row r="464" spans="1:17" x14ac:dyDescent="0.25">
      <c r="A464" s="5">
        <v>43291.583333333336</v>
      </c>
      <c r="B464" s="6">
        <v>43291</v>
      </c>
      <c r="C464" s="11">
        <v>31</v>
      </c>
      <c r="D464" s="11">
        <v>2186.1558749999999</v>
      </c>
      <c r="E464" s="11">
        <v>2170.02</v>
      </c>
      <c r="F464" s="11">
        <v>10814.25</v>
      </c>
      <c r="G464" s="11">
        <f t="shared" si="21"/>
        <v>16.135874999999942</v>
      </c>
      <c r="H464" s="11">
        <f t="shared" si="22"/>
        <v>0.14920937651709498</v>
      </c>
      <c r="I464" s="11">
        <f t="shared" si="23"/>
        <v>1</v>
      </c>
      <c r="J464" s="11"/>
      <c r="K464" s="11"/>
      <c r="L464" s="11"/>
      <c r="M464" s="11"/>
      <c r="N464" s="11"/>
      <c r="O464" s="11"/>
      <c r="P464" s="11"/>
      <c r="Q464" s="11"/>
    </row>
    <row r="465" spans="1:17" x14ac:dyDescent="0.25">
      <c r="A465" s="5">
        <v>43291.604166666664</v>
      </c>
      <c r="B465" s="6">
        <v>43291</v>
      </c>
      <c r="C465" s="11">
        <v>32</v>
      </c>
      <c r="D465" s="11">
        <v>2245.7416450000001</v>
      </c>
      <c r="E465" s="11">
        <v>2232.7660000000001</v>
      </c>
      <c r="F465" s="11">
        <v>10814.25</v>
      </c>
      <c r="G465" s="11">
        <f t="shared" si="21"/>
        <v>12.975644999999986</v>
      </c>
      <c r="H465" s="11">
        <f t="shared" si="22"/>
        <v>0.11998654553020308</v>
      </c>
      <c r="I465" s="11">
        <f t="shared" si="23"/>
        <v>1</v>
      </c>
      <c r="J465" s="11"/>
      <c r="K465" s="11"/>
      <c r="L465" s="11"/>
      <c r="M465" s="11"/>
      <c r="N465" s="11"/>
      <c r="O465" s="11"/>
      <c r="P465" s="11"/>
      <c r="Q465" s="11"/>
    </row>
    <row r="466" spans="1:17" x14ac:dyDescent="0.25">
      <c r="A466" s="5">
        <v>43291.625</v>
      </c>
      <c r="B466" s="6">
        <v>43291</v>
      </c>
      <c r="C466" s="11">
        <v>33</v>
      </c>
      <c r="D466" s="11">
        <v>2275.4346074999999</v>
      </c>
      <c r="E466" s="11">
        <v>2357.8180000000002</v>
      </c>
      <c r="F466" s="11">
        <v>10814.25</v>
      </c>
      <c r="G466" s="11">
        <f t="shared" si="21"/>
        <v>-82.383392500000355</v>
      </c>
      <c r="H466" s="11">
        <f t="shared" si="22"/>
        <v>0.76180403171741318</v>
      </c>
      <c r="I466" s="11">
        <f t="shared" si="23"/>
        <v>1</v>
      </c>
      <c r="J466" s="11"/>
      <c r="K466" s="11"/>
      <c r="L466" s="11"/>
      <c r="M466" s="11"/>
      <c r="N466" s="11"/>
      <c r="O466" s="11"/>
      <c r="P466" s="11"/>
      <c r="Q466" s="11"/>
    </row>
    <row r="467" spans="1:17" x14ac:dyDescent="0.25">
      <c r="A467" s="5">
        <v>43291.645833333336</v>
      </c>
      <c r="B467" s="6">
        <v>43291</v>
      </c>
      <c r="C467" s="11">
        <v>34</v>
      </c>
      <c r="D467" s="11">
        <v>2275.2347625000002</v>
      </c>
      <c r="E467" s="11">
        <v>2386.7040000000002</v>
      </c>
      <c r="F467" s="11">
        <v>10814.25</v>
      </c>
      <c r="G467" s="11">
        <f t="shared" si="21"/>
        <v>-111.46923749999996</v>
      </c>
      <c r="H467" s="11">
        <f t="shared" si="22"/>
        <v>1.03076253554338</v>
      </c>
      <c r="I467" s="11">
        <f t="shared" si="23"/>
        <v>1</v>
      </c>
      <c r="J467" s="11"/>
      <c r="K467" s="11"/>
      <c r="L467" s="11"/>
      <c r="M467" s="11"/>
      <c r="N467" s="11"/>
      <c r="O467" s="11"/>
      <c r="P467" s="11"/>
      <c r="Q467" s="11"/>
    </row>
    <row r="468" spans="1:17" x14ac:dyDescent="0.25">
      <c r="A468" s="5">
        <v>43291.666666666664</v>
      </c>
      <c r="B468" s="6">
        <v>43291</v>
      </c>
      <c r="C468" s="11">
        <v>35</v>
      </c>
      <c r="D468" s="11">
        <v>2285.4651675</v>
      </c>
      <c r="E468" s="11">
        <v>2335.1979999999999</v>
      </c>
      <c r="F468" s="11">
        <v>10814.25</v>
      </c>
      <c r="G468" s="11">
        <f t="shared" si="21"/>
        <v>-49.732832499999859</v>
      </c>
      <c r="H468" s="11">
        <f t="shared" si="22"/>
        <v>0.45988240053632806</v>
      </c>
      <c r="I468" s="11">
        <f t="shared" si="23"/>
        <v>1</v>
      </c>
      <c r="J468" s="11"/>
      <c r="K468" s="11"/>
      <c r="L468" s="11"/>
      <c r="M468" s="11"/>
      <c r="N468" s="11"/>
      <c r="O468" s="11"/>
      <c r="P468" s="11"/>
      <c r="Q468" s="11"/>
    </row>
    <row r="469" spans="1:17" x14ac:dyDescent="0.25">
      <c r="A469" s="5">
        <v>43291.6875</v>
      </c>
      <c r="B469" s="6">
        <v>43291</v>
      </c>
      <c r="C469" s="11">
        <v>36</v>
      </c>
      <c r="D469" s="11">
        <v>2306.1258225000001</v>
      </c>
      <c r="E469" s="11">
        <v>2339.8420000000001</v>
      </c>
      <c r="F469" s="11">
        <v>10814.25</v>
      </c>
      <c r="G469" s="11">
        <f t="shared" si="21"/>
        <v>-33.716177499999958</v>
      </c>
      <c r="H469" s="11">
        <f t="shared" si="22"/>
        <v>0.31177545830732556</v>
      </c>
      <c r="I469" s="11">
        <f t="shared" si="23"/>
        <v>1</v>
      </c>
      <c r="J469" s="11"/>
      <c r="K469" s="11"/>
      <c r="L469" s="11"/>
      <c r="M469" s="11"/>
      <c r="N469" s="11"/>
      <c r="O469" s="11"/>
      <c r="P469" s="11"/>
      <c r="Q469" s="11"/>
    </row>
    <row r="470" spans="1:17" x14ac:dyDescent="0.25">
      <c r="A470" s="5">
        <v>43291.708333333336</v>
      </c>
      <c r="B470" s="6">
        <v>43291</v>
      </c>
      <c r="C470" s="11">
        <v>37</v>
      </c>
      <c r="D470" s="11">
        <v>2329.0933275000002</v>
      </c>
      <c r="E470" s="11">
        <v>2295.3319999999999</v>
      </c>
      <c r="F470" s="11">
        <v>10814.25</v>
      </c>
      <c r="G470" s="11">
        <f t="shared" si="21"/>
        <v>33.761327500000334</v>
      </c>
      <c r="H470" s="11">
        <f t="shared" si="22"/>
        <v>0.31219296298865234</v>
      </c>
      <c r="I470" s="11">
        <f t="shared" si="23"/>
        <v>1</v>
      </c>
      <c r="J470" s="11"/>
      <c r="K470" s="11"/>
      <c r="L470" s="11"/>
      <c r="M470" s="11"/>
      <c r="N470" s="11"/>
      <c r="O470" s="11"/>
      <c r="P470" s="11"/>
      <c r="Q470" s="11"/>
    </row>
    <row r="471" spans="1:17" x14ac:dyDescent="0.25">
      <c r="A471" s="5">
        <v>43291.729166666664</v>
      </c>
      <c r="B471" s="6">
        <v>43291</v>
      </c>
      <c r="C471" s="11">
        <v>38</v>
      </c>
      <c r="D471" s="11">
        <v>2354.3676824999998</v>
      </c>
      <c r="E471" s="11">
        <v>2299.4279999999999</v>
      </c>
      <c r="F471" s="11">
        <v>10814.25</v>
      </c>
      <c r="G471" s="11">
        <f t="shared" si="21"/>
        <v>54.93968249999989</v>
      </c>
      <c r="H471" s="11">
        <f t="shared" si="22"/>
        <v>0.50803044593938451</v>
      </c>
      <c r="I471" s="11">
        <f t="shared" si="23"/>
        <v>1</v>
      </c>
      <c r="J471" s="11"/>
      <c r="K471" s="11"/>
      <c r="L471" s="11"/>
      <c r="M471" s="11"/>
      <c r="N471" s="11"/>
      <c r="O471" s="11"/>
      <c r="P471" s="11"/>
      <c r="Q471" s="11"/>
    </row>
    <row r="472" spans="1:17" x14ac:dyDescent="0.25">
      <c r="A472" s="5">
        <v>43291.75</v>
      </c>
      <c r="B472" s="6">
        <v>43291</v>
      </c>
      <c r="C472" s="11">
        <v>39</v>
      </c>
      <c r="D472" s="11">
        <v>2365.6873624999998</v>
      </c>
      <c r="E472" s="11">
        <v>2150.9960000000001</v>
      </c>
      <c r="F472" s="11">
        <v>10814.25</v>
      </c>
      <c r="G472" s="11">
        <f t="shared" si="21"/>
        <v>214.69136249999974</v>
      </c>
      <c r="H472" s="11">
        <f t="shared" si="22"/>
        <v>1.9852635411609656</v>
      </c>
      <c r="I472" s="11">
        <f t="shared" si="23"/>
        <v>1</v>
      </c>
      <c r="J472" s="11"/>
      <c r="K472" s="11"/>
      <c r="L472" s="11"/>
      <c r="M472" s="11"/>
      <c r="N472" s="11"/>
      <c r="O472" s="11"/>
      <c r="P472" s="11"/>
      <c r="Q472" s="11"/>
    </row>
    <row r="473" spans="1:17" x14ac:dyDescent="0.25">
      <c r="A473" s="5">
        <v>43291.770833333336</v>
      </c>
      <c r="B473" s="6">
        <v>43291</v>
      </c>
      <c r="C473" s="11">
        <v>40</v>
      </c>
      <c r="D473" s="11">
        <v>2363.0523674999999</v>
      </c>
      <c r="E473" s="11">
        <v>2068.8580000000002</v>
      </c>
      <c r="F473" s="11">
        <v>10814.25</v>
      </c>
      <c r="G473" s="11">
        <f t="shared" si="21"/>
        <v>294.19436749999977</v>
      </c>
      <c r="H473" s="11">
        <f t="shared" si="22"/>
        <v>2.7204324617980884</v>
      </c>
      <c r="I473" s="11">
        <f t="shared" si="23"/>
        <v>1</v>
      </c>
      <c r="J473" s="11"/>
      <c r="K473" s="11"/>
      <c r="L473" s="11"/>
      <c r="M473" s="11"/>
      <c r="N473" s="11"/>
      <c r="O473" s="11"/>
      <c r="P473" s="11"/>
      <c r="Q473" s="11"/>
    </row>
    <row r="474" spans="1:17" x14ac:dyDescent="0.25">
      <c r="A474" s="5">
        <v>43291.791666666664</v>
      </c>
      <c r="B474" s="6">
        <v>43291</v>
      </c>
      <c r="C474" s="11">
        <v>41</v>
      </c>
      <c r="D474" s="11">
        <v>2360.6377849999999</v>
      </c>
      <c r="E474" s="11">
        <v>2291.2800000000002</v>
      </c>
      <c r="F474" s="11">
        <v>10814.25</v>
      </c>
      <c r="G474" s="11">
        <f t="shared" si="21"/>
        <v>69.357784999999694</v>
      </c>
      <c r="H474" s="11">
        <f t="shared" si="22"/>
        <v>0.6413554800379101</v>
      </c>
      <c r="I474" s="11">
        <f t="shared" si="23"/>
        <v>1</v>
      </c>
      <c r="J474" s="11"/>
      <c r="K474" s="11"/>
      <c r="L474" s="11"/>
      <c r="M474" s="11"/>
      <c r="N474" s="11"/>
      <c r="O474" s="11"/>
      <c r="P474" s="11"/>
      <c r="Q474" s="11"/>
    </row>
    <row r="475" spans="1:17" x14ac:dyDescent="0.25">
      <c r="A475" s="5">
        <v>43291.8125</v>
      </c>
      <c r="B475" s="6">
        <v>43291</v>
      </c>
      <c r="C475" s="11">
        <v>42</v>
      </c>
      <c r="D475" s="11">
        <v>2358.4436150000001</v>
      </c>
      <c r="E475" s="11">
        <v>2278.5300000000002</v>
      </c>
      <c r="F475" s="11">
        <v>10814.25</v>
      </c>
      <c r="G475" s="11">
        <f t="shared" si="21"/>
        <v>79.913614999999936</v>
      </c>
      <c r="H475" s="11">
        <f t="shared" si="22"/>
        <v>0.73896585523730196</v>
      </c>
      <c r="I475" s="11">
        <f t="shared" si="23"/>
        <v>1</v>
      </c>
      <c r="J475" s="11"/>
      <c r="K475" s="11"/>
      <c r="L475" s="11"/>
      <c r="M475" s="11"/>
      <c r="N475" s="11"/>
      <c r="O475" s="11"/>
      <c r="P475" s="11"/>
      <c r="Q475" s="11"/>
    </row>
    <row r="476" spans="1:17" x14ac:dyDescent="0.25">
      <c r="A476" s="5">
        <v>43291.833333333336</v>
      </c>
      <c r="B476" s="6">
        <v>43291</v>
      </c>
      <c r="C476" s="11">
        <v>43</v>
      </c>
      <c r="D476" s="11">
        <v>2356.1193675</v>
      </c>
      <c r="E476" s="11">
        <v>2260.0079999999998</v>
      </c>
      <c r="F476" s="11">
        <v>10814.25</v>
      </c>
      <c r="G476" s="11">
        <f t="shared" si="21"/>
        <v>96.111367500000142</v>
      </c>
      <c r="H476" s="11">
        <f t="shared" si="22"/>
        <v>0.88874741660309453</v>
      </c>
      <c r="I476" s="11">
        <f t="shared" si="23"/>
        <v>1</v>
      </c>
      <c r="J476" s="11"/>
      <c r="K476" s="11"/>
      <c r="L476" s="11"/>
      <c r="M476" s="11"/>
      <c r="N476" s="11"/>
      <c r="O476" s="11"/>
      <c r="P476" s="11"/>
      <c r="Q476" s="11"/>
    </row>
    <row r="477" spans="1:17" x14ac:dyDescent="0.25">
      <c r="A477" s="5">
        <v>43291.854166666664</v>
      </c>
      <c r="B477" s="6">
        <v>43291</v>
      </c>
      <c r="C477" s="11">
        <v>44</v>
      </c>
      <c r="D477" s="11">
        <v>2353.6650424999998</v>
      </c>
      <c r="E477" s="11">
        <v>2119.1379999999999</v>
      </c>
      <c r="F477" s="11">
        <v>10814.25</v>
      </c>
      <c r="G477" s="11">
        <f t="shared" si="21"/>
        <v>234.52704249999988</v>
      </c>
      <c r="H477" s="11">
        <f t="shared" si="22"/>
        <v>2.1686852301361621</v>
      </c>
      <c r="I477" s="11">
        <f t="shared" si="23"/>
        <v>1</v>
      </c>
      <c r="J477" s="11"/>
      <c r="K477" s="11"/>
      <c r="L477" s="11"/>
      <c r="M477" s="11"/>
      <c r="N477" s="11"/>
      <c r="O477" s="11"/>
      <c r="P477" s="11"/>
      <c r="Q477" s="11"/>
    </row>
    <row r="478" spans="1:17" x14ac:dyDescent="0.25">
      <c r="A478" s="5">
        <v>43291.875</v>
      </c>
      <c r="B478" s="6">
        <v>43291</v>
      </c>
      <c r="C478" s="11">
        <v>45</v>
      </c>
      <c r="D478" s="11">
        <v>2325.4340000000002</v>
      </c>
      <c r="E478" s="11">
        <v>1988.732</v>
      </c>
      <c r="F478" s="11">
        <v>10814.25</v>
      </c>
      <c r="G478" s="11">
        <f t="shared" si="21"/>
        <v>336.70200000000023</v>
      </c>
      <c r="H478" s="11">
        <f t="shared" si="22"/>
        <v>3.113503016852766</v>
      </c>
      <c r="I478" s="11">
        <f t="shared" si="23"/>
        <v>1</v>
      </c>
      <c r="J478" s="11"/>
      <c r="K478" s="11"/>
      <c r="L478" s="11"/>
      <c r="M478" s="11"/>
      <c r="N478" s="11"/>
      <c r="O478" s="11"/>
      <c r="P478" s="11"/>
      <c r="Q478" s="11"/>
    </row>
    <row r="479" spans="1:17" x14ac:dyDescent="0.25">
      <c r="A479" s="5">
        <v>43291.895833333336</v>
      </c>
      <c r="B479" s="6">
        <v>43291</v>
      </c>
      <c r="C479" s="11">
        <v>46</v>
      </c>
      <c r="D479" s="11">
        <v>2271.4262399999998</v>
      </c>
      <c r="E479" s="11">
        <v>1967.7360000000001</v>
      </c>
      <c r="F479" s="11">
        <v>10814.25</v>
      </c>
      <c r="G479" s="11">
        <f t="shared" si="21"/>
        <v>303.69023999999968</v>
      </c>
      <c r="H479" s="11">
        <f t="shared" si="22"/>
        <v>2.8082413482210944</v>
      </c>
      <c r="I479" s="11">
        <f t="shared" si="23"/>
        <v>1</v>
      </c>
      <c r="J479" s="11"/>
      <c r="K479" s="11"/>
      <c r="L479" s="11"/>
      <c r="M479" s="11"/>
      <c r="N479" s="11"/>
      <c r="O479" s="11"/>
      <c r="P479" s="11"/>
      <c r="Q479" s="11"/>
    </row>
    <row r="480" spans="1:17" x14ac:dyDescent="0.25">
      <c r="A480" s="5">
        <v>43291.916666666664</v>
      </c>
      <c r="B480" s="6">
        <v>43291</v>
      </c>
      <c r="C480" s="11">
        <v>47</v>
      </c>
      <c r="D480" s="11">
        <v>2217.7052399999998</v>
      </c>
      <c r="E480" s="11">
        <v>1984.72</v>
      </c>
      <c r="F480" s="11">
        <v>10814.25</v>
      </c>
      <c r="G480" s="11">
        <f t="shared" si="21"/>
        <v>232.98523999999975</v>
      </c>
      <c r="H480" s="11">
        <f t="shared" si="22"/>
        <v>2.1544280925630512</v>
      </c>
      <c r="I480" s="11">
        <f t="shared" si="23"/>
        <v>1</v>
      </c>
      <c r="J480" s="11"/>
      <c r="K480" s="11"/>
      <c r="L480" s="11"/>
      <c r="M480" s="11"/>
      <c r="N480" s="11"/>
      <c r="O480" s="11"/>
      <c r="P480" s="11"/>
      <c r="Q480" s="11"/>
    </row>
    <row r="481" spans="1:17" x14ac:dyDescent="0.25">
      <c r="A481" s="5">
        <v>43291.9375</v>
      </c>
      <c r="B481" s="6">
        <v>43291</v>
      </c>
      <c r="C481" s="11">
        <v>48</v>
      </c>
      <c r="D481" s="11">
        <v>2164.2710000000002</v>
      </c>
      <c r="E481" s="11">
        <v>2117.0059999999999</v>
      </c>
      <c r="F481" s="11">
        <v>10814.25</v>
      </c>
      <c r="G481" s="11">
        <f t="shared" si="21"/>
        <v>47.265000000000327</v>
      </c>
      <c r="H481" s="11">
        <f t="shared" si="22"/>
        <v>0.43706220958457892</v>
      </c>
      <c r="I481" s="11">
        <f t="shared" si="23"/>
        <v>1</v>
      </c>
      <c r="J481" s="11"/>
      <c r="K481" s="11"/>
      <c r="L481" s="11"/>
      <c r="M481" s="11"/>
      <c r="N481" s="11"/>
      <c r="O481" s="11"/>
      <c r="P481" s="11"/>
      <c r="Q481" s="11"/>
    </row>
    <row r="482" spans="1:17" x14ac:dyDescent="0.25">
      <c r="A482" s="5">
        <v>43291.958333333336</v>
      </c>
      <c r="B482" s="6">
        <v>43292</v>
      </c>
      <c r="C482" s="11">
        <v>1</v>
      </c>
      <c r="D482" s="11">
        <v>2351.4533325000002</v>
      </c>
      <c r="E482" s="11">
        <v>2047.498</v>
      </c>
      <c r="F482" s="11">
        <v>10814.25</v>
      </c>
      <c r="G482" s="11">
        <f t="shared" si="21"/>
        <v>303.95533250000017</v>
      </c>
      <c r="H482" s="11">
        <f t="shared" si="22"/>
        <v>2.8106926740180795</v>
      </c>
      <c r="I482" s="11">
        <f t="shared" si="23"/>
        <v>1</v>
      </c>
      <c r="J482" s="11"/>
      <c r="K482" s="11"/>
      <c r="L482" s="11"/>
      <c r="M482" s="11"/>
      <c r="N482" s="11"/>
      <c r="O482" s="11"/>
      <c r="P482" s="11"/>
      <c r="Q482" s="11"/>
    </row>
    <row r="483" spans="1:17" x14ac:dyDescent="0.25">
      <c r="A483" s="5">
        <v>43291.979166666664</v>
      </c>
      <c r="B483" s="6">
        <v>43292</v>
      </c>
      <c r="C483" s="11">
        <v>2</v>
      </c>
      <c r="D483" s="11">
        <v>2294.3524375000002</v>
      </c>
      <c r="E483" s="11">
        <v>1943.0260000000001</v>
      </c>
      <c r="F483" s="11">
        <v>10814.25</v>
      </c>
      <c r="G483" s="11">
        <f t="shared" si="21"/>
        <v>351.32643750000011</v>
      </c>
      <c r="H483" s="11">
        <f t="shared" si="22"/>
        <v>3.2487360427214105</v>
      </c>
      <c r="I483" s="11">
        <f t="shared" si="23"/>
        <v>1</v>
      </c>
      <c r="J483" s="11"/>
      <c r="K483" s="11"/>
      <c r="L483" s="11"/>
      <c r="M483" s="11"/>
      <c r="N483" s="11"/>
      <c r="O483" s="11"/>
      <c r="P483" s="11"/>
      <c r="Q483" s="11"/>
    </row>
    <row r="484" spans="1:17" x14ac:dyDescent="0.25">
      <c r="A484" s="5">
        <v>43292</v>
      </c>
      <c r="B484" s="6">
        <v>43292</v>
      </c>
      <c r="C484" s="11">
        <v>3</v>
      </c>
      <c r="D484" s="11">
        <v>2228.6546699999999</v>
      </c>
      <c r="E484" s="11">
        <v>1901.4680000000001</v>
      </c>
      <c r="F484" s="11">
        <v>10814.25</v>
      </c>
      <c r="G484" s="11">
        <f t="shared" si="21"/>
        <v>327.18666999999982</v>
      </c>
      <c r="H484" s="11">
        <f t="shared" si="22"/>
        <v>3.0255142057932805</v>
      </c>
      <c r="I484" s="11">
        <f t="shared" si="23"/>
        <v>1</v>
      </c>
      <c r="J484" s="11"/>
      <c r="K484" s="11"/>
      <c r="L484" s="11"/>
      <c r="M484" s="11"/>
      <c r="N484" s="11"/>
      <c r="O484" s="11"/>
      <c r="P484" s="11"/>
      <c r="Q484" s="11"/>
    </row>
    <row r="485" spans="1:17" x14ac:dyDescent="0.25">
      <c r="A485" s="5">
        <v>43292.020833333336</v>
      </c>
      <c r="B485" s="6">
        <v>43292</v>
      </c>
      <c r="C485" s="11">
        <v>4</v>
      </c>
      <c r="D485" s="11">
        <v>2154.3600299999998</v>
      </c>
      <c r="E485" s="11">
        <v>1873.8679999999999</v>
      </c>
      <c r="F485" s="11">
        <v>10814.25</v>
      </c>
      <c r="G485" s="11">
        <f t="shared" si="21"/>
        <v>280.49202999999989</v>
      </c>
      <c r="H485" s="11">
        <f t="shared" si="22"/>
        <v>2.5937261483690488</v>
      </c>
      <c r="I485" s="11">
        <f t="shared" si="23"/>
        <v>1</v>
      </c>
      <c r="J485" s="11"/>
      <c r="K485" s="11"/>
      <c r="L485" s="11"/>
      <c r="M485" s="11"/>
      <c r="N485" s="11"/>
      <c r="O485" s="11"/>
      <c r="P485" s="11"/>
      <c r="Q485" s="11"/>
    </row>
    <row r="486" spans="1:17" x14ac:dyDescent="0.25">
      <c r="A486" s="5">
        <v>43292.041666666664</v>
      </c>
      <c r="B486" s="6">
        <v>43292</v>
      </c>
      <c r="C486" s="11">
        <v>5</v>
      </c>
      <c r="D486" s="11">
        <v>2084.7062925</v>
      </c>
      <c r="E486" s="11">
        <v>1780.89</v>
      </c>
      <c r="F486" s="11">
        <v>10814.25</v>
      </c>
      <c r="G486" s="11">
        <f t="shared" si="21"/>
        <v>303.81629249999992</v>
      </c>
      <c r="H486" s="11">
        <f t="shared" si="22"/>
        <v>2.8094069630348839</v>
      </c>
      <c r="I486" s="11">
        <f t="shared" si="23"/>
        <v>1</v>
      </c>
      <c r="J486" s="11"/>
      <c r="K486" s="11"/>
      <c r="L486" s="11"/>
      <c r="M486" s="11"/>
      <c r="N486" s="11"/>
      <c r="O486" s="11"/>
      <c r="P486" s="11"/>
      <c r="Q486" s="11"/>
    </row>
    <row r="487" spans="1:17" x14ac:dyDescent="0.25">
      <c r="A487" s="5">
        <v>43292.0625</v>
      </c>
      <c r="B487" s="6">
        <v>43292</v>
      </c>
      <c r="C487" s="11">
        <v>6</v>
      </c>
      <c r="D487" s="11">
        <v>2019.6934575</v>
      </c>
      <c r="E487" s="11">
        <v>1660.1320000000001</v>
      </c>
      <c r="F487" s="11">
        <v>10814.25</v>
      </c>
      <c r="G487" s="11">
        <f t="shared" si="21"/>
        <v>359.56145749999996</v>
      </c>
      <c r="H487" s="11">
        <f t="shared" si="22"/>
        <v>3.3248857525949553</v>
      </c>
      <c r="I487" s="11">
        <f t="shared" si="23"/>
        <v>1</v>
      </c>
      <c r="J487" s="11"/>
      <c r="K487" s="11"/>
      <c r="L487" s="11"/>
      <c r="M487" s="11"/>
      <c r="N487" s="11"/>
      <c r="O487" s="11"/>
      <c r="P487" s="11"/>
      <c r="Q487" s="11"/>
    </row>
    <row r="488" spans="1:17" x14ac:dyDescent="0.25">
      <c r="A488" s="5">
        <v>43292.083333333336</v>
      </c>
      <c r="B488" s="6">
        <v>43292</v>
      </c>
      <c r="C488" s="11">
        <v>7</v>
      </c>
      <c r="D488" s="11">
        <v>1951.4946975</v>
      </c>
      <c r="E488" s="11">
        <v>1537.66</v>
      </c>
      <c r="F488" s="11">
        <v>10814.25</v>
      </c>
      <c r="G488" s="11">
        <f t="shared" si="21"/>
        <v>413.83469749999995</v>
      </c>
      <c r="H488" s="11">
        <f t="shared" si="22"/>
        <v>3.826753565896849</v>
      </c>
      <c r="I488" s="11">
        <f t="shared" si="23"/>
        <v>1</v>
      </c>
      <c r="J488" s="11"/>
      <c r="K488" s="11"/>
      <c r="L488" s="11"/>
      <c r="M488" s="11"/>
      <c r="N488" s="11"/>
      <c r="O488" s="11"/>
      <c r="P488" s="11"/>
      <c r="Q488" s="11"/>
    </row>
    <row r="489" spans="1:17" x14ac:dyDescent="0.25">
      <c r="A489" s="5">
        <v>43292.104166666664</v>
      </c>
      <c r="B489" s="6">
        <v>43292</v>
      </c>
      <c r="C489" s="11">
        <v>8</v>
      </c>
      <c r="D489" s="11">
        <v>1880.1100125</v>
      </c>
      <c r="E489" s="11">
        <v>1522.296</v>
      </c>
      <c r="F489" s="11">
        <v>10814.25</v>
      </c>
      <c r="G489" s="11">
        <f t="shared" si="21"/>
        <v>357.81401249999999</v>
      </c>
      <c r="H489" s="11">
        <f t="shared" si="22"/>
        <v>3.3087270268395863</v>
      </c>
      <c r="I489" s="11">
        <f t="shared" si="23"/>
        <v>1</v>
      </c>
      <c r="J489" s="11"/>
      <c r="K489" s="11"/>
      <c r="L489" s="11"/>
      <c r="M489" s="11"/>
      <c r="N489" s="11"/>
      <c r="O489" s="11"/>
      <c r="P489" s="11"/>
      <c r="Q489" s="11"/>
    </row>
    <row r="490" spans="1:17" x14ac:dyDescent="0.25">
      <c r="A490" s="5">
        <v>43292.125</v>
      </c>
      <c r="B490" s="6">
        <v>43292</v>
      </c>
      <c r="C490" s="11">
        <v>9</v>
      </c>
      <c r="D490" s="11">
        <v>1797.6483450000001</v>
      </c>
      <c r="E490" s="11">
        <v>1480.952</v>
      </c>
      <c r="F490" s="11">
        <v>10814.25</v>
      </c>
      <c r="G490" s="11">
        <f t="shared" si="21"/>
        <v>316.69634500000006</v>
      </c>
      <c r="H490" s="11">
        <f t="shared" si="22"/>
        <v>2.9285095591464971</v>
      </c>
      <c r="I490" s="11">
        <f t="shared" si="23"/>
        <v>1</v>
      </c>
      <c r="J490" s="11"/>
      <c r="K490" s="11"/>
      <c r="L490" s="11"/>
      <c r="M490" s="11"/>
      <c r="N490" s="11"/>
      <c r="O490" s="11"/>
      <c r="P490" s="11"/>
      <c r="Q490" s="11"/>
    </row>
    <row r="491" spans="1:17" x14ac:dyDescent="0.25">
      <c r="A491" s="5">
        <v>43292.145833333336</v>
      </c>
      <c r="B491" s="6">
        <v>43292</v>
      </c>
      <c r="C491" s="11">
        <v>10</v>
      </c>
      <c r="D491" s="11">
        <v>1704.1096950000001</v>
      </c>
      <c r="E491" s="11">
        <v>1411.114</v>
      </c>
      <c r="F491" s="11">
        <v>10814.25</v>
      </c>
      <c r="G491" s="11">
        <f t="shared" si="21"/>
        <v>292.99569500000007</v>
      </c>
      <c r="H491" s="11">
        <f t="shared" si="22"/>
        <v>2.7093482673324556</v>
      </c>
      <c r="I491" s="11">
        <f t="shared" si="23"/>
        <v>1</v>
      </c>
      <c r="J491" s="11"/>
      <c r="K491" s="11"/>
      <c r="L491" s="11"/>
      <c r="M491" s="11"/>
      <c r="N491" s="11"/>
      <c r="O491" s="11"/>
      <c r="P491" s="11"/>
      <c r="Q491" s="11"/>
    </row>
    <row r="492" spans="1:17" x14ac:dyDescent="0.25">
      <c r="A492" s="5">
        <v>43292.166666666664</v>
      </c>
      <c r="B492" s="6">
        <v>43292</v>
      </c>
      <c r="C492" s="11">
        <v>11</v>
      </c>
      <c r="D492" s="11">
        <v>1612.6379175</v>
      </c>
      <c r="E492" s="11">
        <v>1355.0920000000001</v>
      </c>
      <c r="F492" s="11">
        <v>10814.25</v>
      </c>
      <c r="G492" s="11">
        <f t="shared" si="21"/>
        <v>257.54591749999986</v>
      </c>
      <c r="H492" s="11">
        <f t="shared" si="22"/>
        <v>2.3815421087916393</v>
      </c>
      <c r="I492" s="11">
        <f t="shared" si="23"/>
        <v>1</v>
      </c>
      <c r="J492" s="11"/>
      <c r="K492" s="11"/>
      <c r="L492" s="11"/>
      <c r="M492" s="11"/>
      <c r="N492" s="11"/>
      <c r="O492" s="11"/>
      <c r="P492" s="11"/>
      <c r="Q492" s="11"/>
    </row>
    <row r="493" spans="1:17" x14ac:dyDescent="0.25">
      <c r="A493" s="5">
        <v>43292.1875</v>
      </c>
      <c r="B493" s="6">
        <v>43292</v>
      </c>
      <c r="C493" s="11">
        <v>12</v>
      </c>
      <c r="D493" s="11">
        <v>1523.2330125000001</v>
      </c>
      <c r="E493" s="11">
        <v>1294.702</v>
      </c>
      <c r="F493" s="11">
        <v>10814.25</v>
      </c>
      <c r="G493" s="11">
        <f t="shared" si="21"/>
        <v>228.53101250000009</v>
      </c>
      <c r="H493" s="11">
        <f t="shared" si="22"/>
        <v>2.1132395912800246</v>
      </c>
      <c r="I493" s="11">
        <f t="shared" si="23"/>
        <v>1</v>
      </c>
      <c r="J493" s="11"/>
      <c r="K493" s="11"/>
      <c r="L493" s="11"/>
      <c r="M493" s="11"/>
      <c r="N493" s="11"/>
      <c r="O493" s="11"/>
      <c r="P493" s="11"/>
      <c r="Q493" s="11"/>
    </row>
    <row r="494" spans="1:17" x14ac:dyDescent="0.25">
      <c r="A494" s="5">
        <v>43292.208333333336</v>
      </c>
      <c r="B494" s="6">
        <v>43292</v>
      </c>
      <c r="C494" s="11">
        <v>13</v>
      </c>
      <c r="D494" s="11">
        <v>1425.4612924999999</v>
      </c>
      <c r="E494" s="11">
        <v>1229.162</v>
      </c>
      <c r="F494" s="11">
        <v>10814.25</v>
      </c>
      <c r="G494" s="11">
        <f t="shared" si="21"/>
        <v>196.29929249999986</v>
      </c>
      <c r="H494" s="11">
        <f t="shared" si="22"/>
        <v>1.8151909979887637</v>
      </c>
      <c r="I494" s="11">
        <f t="shared" si="23"/>
        <v>1</v>
      </c>
      <c r="J494" s="11"/>
      <c r="K494" s="11"/>
      <c r="L494" s="11"/>
      <c r="M494" s="11"/>
      <c r="N494" s="11"/>
      <c r="O494" s="11"/>
      <c r="P494" s="11"/>
      <c r="Q494" s="11"/>
    </row>
    <row r="495" spans="1:17" x14ac:dyDescent="0.25">
      <c r="A495" s="5">
        <v>43292.229166666664</v>
      </c>
      <c r="B495" s="6">
        <v>43292</v>
      </c>
      <c r="C495" s="11">
        <v>14</v>
      </c>
      <c r="D495" s="11">
        <v>1319.3227575000001</v>
      </c>
      <c r="E495" s="11">
        <v>1176.796</v>
      </c>
      <c r="F495" s="11">
        <v>10814.25</v>
      </c>
      <c r="G495" s="11">
        <f t="shared" si="21"/>
        <v>142.52675750000003</v>
      </c>
      <c r="H495" s="11">
        <f t="shared" si="22"/>
        <v>1.3179532330027512</v>
      </c>
      <c r="I495" s="11">
        <f t="shared" si="23"/>
        <v>1</v>
      </c>
      <c r="J495" s="11"/>
      <c r="K495" s="11"/>
      <c r="L495" s="11"/>
      <c r="M495" s="11"/>
      <c r="N495" s="11"/>
      <c r="O495" s="11"/>
      <c r="P495" s="11"/>
      <c r="Q495" s="11"/>
    </row>
    <row r="496" spans="1:17" x14ac:dyDescent="0.25">
      <c r="A496" s="5">
        <v>43292.25</v>
      </c>
      <c r="B496" s="6">
        <v>43292</v>
      </c>
      <c r="C496" s="11">
        <v>15</v>
      </c>
      <c r="D496" s="11">
        <v>1221.3524950000001</v>
      </c>
      <c r="E496" s="11">
        <v>1037.8900000000001</v>
      </c>
      <c r="F496" s="11">
        <v>10814.25</v>
      </c>
      <c r="G496" s="11">
        <f t="shared" si="21"/>
        <v>183.46249499999999</v>
      </c>
      <c r="H496" s="11">
        <f t="shared" si="22"/>
        <v>1.6964883833830362</v>
      </c>
      <c r="I496" s="11">
        <f t="shared" si="23"/>
        <v>1</v>
      </c>
      <c r="J496" s="11"/>
      <c r="K496" s="11"/>
      <c r="L496" s="11"/>
      <c r="M496" s="11"/>
      <c r="N496" s="11"/>
      <c r="O496" s="11"/>
      <c r="P496" s="11"/>
      <c r="Q496" s="11"/>
    </row>
    <row r="497" spans="1:17" x14ac:dyDescent="0.25">
      <c r="A497" s="5">
        <v>43292.270833333336</v>
      </c>
      <c r="B497" s="6">
        <v>43292</v>
      </c>
      <c r="C497" s="11">
        <v>16</v>
      </c>
      <c r="D497" s="11">
        <v>1131.5505049999999</v>
      </c>
      <c r="E497" s="11">
        <v>981.74199999999996</v>
      </c>
      <c r="F497" s="11">
        <v>10814.25</v>
      </c>
      <c r="G497" s="11">
        <f t="shared" si="21"/>
        <v>149.80850499999997</v>
      </c>
      <c r="H497" s="11">
        <f t="shared" si="22"/>
        <v>1.3852879765124717</v>
      </c>
      <c r="I497" s="11">
        <f t="shared" si="23"/>
        <v>1</v>
      </c>
      <c r="J497" s="11"/>
      <c r="K497" s="11"/>
      <c r="L497" s="11"/>
      <c r="M497" s="11"/>
      <c r="N497" s="11"/>
      <c r="O497" s="11"/>
      <c r="P497" s="11"/>
      <c r="Q497" s="11"/>
    </row>
    <row r="498" spans="1:17" x14ac:dyDescent="0.25">
      <c r="A498" s="5">
        <v>43292.291666666664</v>
      </c>
      <c r="B498" s="6">
        <v>43292</v>
      </c>
      <c r="C498" s="11">
        <v>17</v>
      </c>
      <c r="D498" s="11">
        <v>1048.8408325</v>
      </c>
      <c r="E498" s="11">
        <v>915.05799999999999</v>
      </c>
      <c r="F498" s="11">
        <v>10814.25</v>
      </c>
      <c r="G498" s="11">
        <f t="shared" si="21"/>
        <v>133.78283250000004</v>
      </c>
      <c r="H498" s="11">
        <f t="shared" si="22"/>
        <v>1.2370976489354328</v>
      </c>
      <c r="I498" s="11">
        <f t="shared" si="23"/>
        <v>1</v>
      </c>
      <c r="J498" s="11"/>
      <c r="K498" s="11"/>
      <c r="L498" s="11"/>
      <c r="M498" s="11"/>
      <c r="N498" s="11"/>
      <c r="O498" s="11"/>
      <c r="P498" s="11"/>
      <c r="Q498" s="11"/>
    </row>
    <row r="499" spans="1:17" x14ac:dyDescent="0.25">
      <c r="A499" s="5">
        <v>43292.3125</v>
      </c>
      <c r="B499" s="6">
        <v>43292</v>
      </c>
      <c r="C499" s="11">
        <v>18</v>
      </c>
      <c r="D499" s="11">
        <v>973.22347749999994</v>
      </c>
      <c r="E499" s="11">
        <v>858.74400000000003</v>
      </c>
      <c r="F499" s="11">
        <v>10814.25</v>
      </c>
      <c r="G499" s="11">
        <f t="shared" si="21"/>
        <v>114.47947749999992</v>
      </c>
      <c r="H499" s="11">
        <f t="shared" si="22"/>
        <v>1.0585984002589168</v>
      </c>
      <c r="I499" s="11">
        <f t="shared" si="23"/>
        <v>1</v>
      </c>
      <c r="J499" s="11"/>
      <c r="K499" s="11"/>
      <c r="L499" s="11"/>
      <c r="M499" s="11"/>
      <c r="N499" s="11"/>
      <c r="O499" s="11"/>
      <c r="P499" s="11"/>
      <c r="Q499" s="11"/>
    </row>
    <row r="500" spans="1:17" x14ac:dyDescent="0.25">
      <c r="A500" s="5">
        <v>43292.333333333336</v>
      </c>
      <c r="B500" s="6">
        <v>43292</v>
      </c>
      <c r="C500" s="11">
        <v>19</v>
      </c>
      <c r="D500" s="11">
        <v>908.31684499999994</v>
      </c>
      <c r="E500" s="11">
        <v>836.79600000000005</v>
      </c>
      <c r="F500" s="11">
        <v>10814.25</v>
      </c>
      <c r="G500" s="11">
        <f t="shared" si="21"/>
        <v>71.520844999999895</v>
      </c>
      <c r="H500" s="11">
        <f t="shared" si="22"/>
        <v>0.66135742192015068</v>
      </c>
      <c r="I500" s="11">
        <f t="shared" si="23"/>
        <v>1</v>
      </c>
      <c r="J500" s="11"/>
      <c r="K500" s="11"/>
      <c r="L500" s="11"/>
      <c r="M500" s="11"/>
      <c r="N500" s="11"/>
      <c r="O500" s="11"/>
      <c r="P500" s="11"/>
      <c r="Q500" s="11"/>
    </row>
    <row r="501" spans="1:17" x14ac:dyDescent="0.25">
      <c r="A501" s="5">
        <v>43292.354166666664</v>
      </c>
      <c r="B501" s="6">
        <v>43292</v>
      </c>
      <c r="C501" s="11">
        <v>20</v>
      </c>
      <c r="D501" s="11">
        <v>854.12093500000003</v>
      </c>
      <c r="E501" s="11">
        <v>821.02</v>
      </c>
      <c r="F501" s="11">
        <v>10814.25</v>
      </c>
      <c r="G501" s="11">
        <f t="shared" si="21"/>
        <v>33.10093500000005</v>
      </c>
      <c r="H501" s="11">
        <f t="shared" si="22"/>
        <v>0.30608627505374897</v>
      </c>
      <c r="I501" s="11">
        <f t="shared" si="23"/>
        <v>1</v>
      </c>
      <c r="J501" s="11"/>
      <c r="K501" s="11"/>
      <c r="L501" s="11"/>
      <c r="M501" s="11"/>
      <c r="N501" s="11"/>
      <c r="O501" s="11"/>
      <c r="P501" s="11"/>
      <c r="Q501" s="11"/>
    </row>
    <row r="502" spans="1:17" x14ac:dyDescent="0.25">
      <c r="A502" s="5">
        <v>43292.375</v>
      </c>
      <c r="B502" s="6">
        <v>43292</v>
      </c>
      <c r="C502" s="11">
        <v>21</v>
      </c>
      <c r="D502" s="11">
        <v>803.58195250000006</v>
      </c>
      <c r="E502" s="11">
        <v>778.51400000000001</v>
      </c>
      <c r="F502" s="11">
        <v>10814.25</v>
      </c>
      <c r="G502" s="11">
        <f t="shared" si="21"/>
        <v>25.067952500000047</v>
      </c>
      <c r="H502" s="11">
        <f t="shared" si="22"/>
        <v>0.23180481771736408</v>
      </c>
      <c r="I502" s="11">
        <f t="shared" si="23"/>
        <v>1</v>
      </c>
      <c r="J502" s="11"/>
      <c r="K502" s="11"/>
      <c r="L502" s="11"/>
      <c r="M502" s="11"/>
      <c r="N502" s="11"/>
      <c r="O502" s="11"/>
      <c r="P502" s="11"/>
      <c r="Q502" s="11"/>
    </row>
    <row r="503" spans="1:17" x14ac:dyDescent="0.25">
      <c r="A503" s="5">
        <v>43292.395833333336</v>
      </c>
      <c r="B503" s="6">
        <v>43292</v>
      </c>
      <c r="C503" s="11">
        <v>22</v>
      </c>
      <c r="D503" s="11">
        <v>756.69989750000002</v>
      </c>
      <c r="E503" s="11">
        <v>750.25400000000002</v>
      </c>
      <c r="F503" s="11">
        <v>10814.25</v>
      </c>
      <c r="G503" s="11">
        <f t="shared" si="21"/>
        <v>6.4458975000000009</v>
      </c>
      <c r="H503" s="11">
        <f t="shared" si="22"/>
        <v>5.960558984673002E-2</v>
      </c>
      <c r="I503" s="11">
        <f t="shared" si="23"/>
        <v>1</v>
      </c>
      <c r="J503" s="11"/>
      <c r="K503" s="11"/>
      <c r="L503" s="11"/>
      <c r="M503" s="11"/>
      <c r="N503" s="11"/>
      <c r="O503" s="11"/>
      <c r="P503" s="11"/>
      <c r="Q503" s="11"/>
    </row>
    <row r="504" spans="1:17" x14ac:dyDescent="0.25">
      <c r="A504" s="5">
        <v>43292.416666666664</v>
      </c>
      <c r="B504" s="6">
        <v>43292</v>
      </c>
      <c r="C504" s="11">
        <v>23</v>
      </c>
      <c r="D504" s="11">
        <v>714.93041749999998</v>
      </c>
      <c r="E504" s="11">
        <v>699.05200000000002</v>
      </c>
      <c r="F504" s="11">
        <v>10814.25</v>
      </c>
      <c r="G504" s="11">
        <f t="shared" si="21"/>
        <v>15.878417499999955</v>
      </c>
      <c r="H504" s="11">
        <f t="shared" si="22"/>
        <v>0.14682865201007886</v>
      </c>
      <c r="I504" s="11">
        <f t="shared" si="23"/>
        <v>1</v>
      </c>
      <c r="J504" s="11"/>
      <c r="K504" s="11"/>
      <c r="L504" s="11"/>
      <c r="M504" s="11"/>
      <c r="N504" s="11"/>
      <c r="O504" s="11"/>
      <c r="P504" s="11"/>
      <c r="Q504" s="11"/>
    </row>
    <row r="505" spans="1:17" x14ac:dyDescent="0.25">
      <c r="A505" s="5">
        <v>43292.4375</v>
      </c>
      <c r="B505" s="6">
        <v>43292</v>
      </c>
      <c r="C505" s="11">
        <v>24</v>
      </c>
      <c r="D505" s="11">
        <v>678.27351250000004</v>
      </c>
      <c r="E505" s="11">
        <v>696.61800000000005</v>
      </c>
      <c r="F505" s="11">
        <v>10814.25</v>
      </c>
      <c r="G505" s="11">
        <f t="shared" si="21"/>
        <v>-18.344487500000014</v>
      </c>
      <c r="H505" s="11">
        <f t="shared" si="22"/>
        <v>0.16963254502161512</v>
      </c>
      <c r="I505" s="11">
        <f t="shared" si="23"/>
        <v>1</v>
      </c>
      <c r="J505" s="11"/>
      <c r="K505" s="11"/>
      <c r="L505" s="11"/>
      <c r="M505" s="11"/>
      <c r="N505" s="11"/>
      <c r="O505" s="11"/>
      <c r="P505" s="11"/>
      <c r="Q505" s="11"/>
    </row>
    <row r="506" spans="1:17" x14ac:dyDescent="0.25">
      <c r="A506" s="5">
        <v>43292.458333333336</v>
      </c>
      <c r="B506" s="6">
        <v>43292</v>
      </c>
      <c r="C506" s="11">
        <v>25</v>
      </c>
      <c r="D506" s="11">
        <v>651.00567000000001</v>
      </c>
      <c r="E506" s="11">
        <v>680.89800000000002</v>
      </c>
      <c r="F506" s="11">
        <v>10814.25</v>
      </c>
      <c r="G506" s="11">
        <f t="shared" si="21"/>
        <v>-29.892330000000015</v>
      </c>
      <c r="H506" s="11">
        <f t="shared" si="22"/>
        <v>0.27641611762258145</v>
      </c>
      <c r="I506" s="11">
        <f t="shared" si="23"/>
        <v>1</v>
      </c>
      <c r="J506" s="11"/>
      <c r="K506" s="11"/>
      <c r="L506" s="11"/>
      <c r="M506" s="11"/>
      <c r="N506" s="11"/>
      <c r="O506" s="11"/>
      <c r="P506" s="11"/>
      <c r="Q506" s="11"/>
    </row>
    <row r="507" spans="1:17" x14ac:dyDescent="0.25">
      <c r="A507" s="5">
        <v>43292.479166666664</v>
      </c>
      <c r="B507" s="6">
        <v>43292</v>
      </c>
      <c r="C507" s="11">
        <v>26</v>
      </c>
      <c r="D507" s="11">
        <v>633.12689</v>
      </c>
      <c r="E507" s="11">
        <v>664.02800000000002</v>
      </c>
      <c r="F507" s="11">
        <v>10814.25</v>
      </c>
      <c r="G507" s="11">
        <f t="shared" si="21"/>
        <v>-30.901110000000017</v>
      </c>
      <c r="H507" s="11">
        <f t="shared" si="22"/>
        <v>0.28574436507386103</v>
      </c>
      <c r="I507" s="11">
        <f t="shared" si="23"/>
        <v>1</v>
      </c>
      <c r="J507" s="11"/>
      <c r="K507" s="11"/>
      <c r="L507" s="11"/>
      <c r="M507" s="11"/>
      <c r="N507" s="11"/>
      <c r="O507" s="11"/>
      <c r="P507" s="11"/>
      <c r="Q507" s="11"/>
    </row>
    <row r="508" spans="1:17" x14ac:dyDescent="0.25">
      <c r="A508" s="5">
        <v>43292.5</v>
      </c>
      <c r="B508" s="6">
        <v>43292</v>
      </c>
      <c r="C508" s="11">
        <v>27</v>
      </c>
      <c r="D508" s="11">
        <v>628.35590000000002</v>
      </c>
      <c r="E508" s="11">
        <v>588.82799999999997</v>
      </c>
      <c r="F508" s="11">
        <v>10814.25</v>
      </c>
      <c r="G508" s="11">
        <f t="shared" si="21"/>
        <v>39.527900000000045</v>
      </c>
      <c r="H508" s="11">
        <f t="shared" si="22"/>
        <v>0.36551679496960071</v>
      </c>
      <c r="I508" s="11">
        <f t="shared" si="23"/>
        <v>1</v>
      </c>
      <c r="J508" s="11"/>
      <c r="K508" s="11"/>
      <c r="L508" s="11"/>
      <c r="M508" s="11"/>
      <c r="N508" s="11"/>
      <c r="O508" s="11"/>
      <c r="P508" s="11"/>
      <c r="Q508" s="11"/>
    </row>
    <row r="509" spans="1:17" x14ac:dyDescent="0.25">
      <c r="A509" s="5">
        <v>43292.520833333336</v>
      </c>
      <c r="B509" s="6">
        <v>43292</v>
      </c>
      <c r="C509" s="11">
        <v>28</v>
      </c>
      <c r="D509" s="11">
        <v>636.69269999999995</v>
      </c>
      <c r="E509" s="11">
        <v>583.87</v>
      </c>
      <c r="F509" s="11">
        <v>10814.25</v>
      </c>
      <c r="G509" s="11">
        <f t="shared" si="21"/>
        <v>52.822699999999941</v>
      </c>
      <c r="H509" s="11">
        <f t="shared" si="22"/>
        <v>0.48845458538502384</v>
      </c>
      <c r="I509" s="11">
        <f t="shared" si="23"/>
        <v>1</v>
      </c>
      <c r="J509" s="11"/>
      <c r="K509" s="11"/>
      <c r="L509" s="11"/>
      <c r="M509" s="11"/>
      <c r="N509" s="11"/>
      <c r="O509" s="11"/>
      <c r="P509" s="11"/>
      <c r="Q509" s="11"/>
    </row>
    <row r="510" spans="1:17" x14ac:dyDescent="0.25">
      <c r="A510" s="5">
        <v>43292.541666666664</v>
      </c>
      <c r="B510" s="6">
        <v>43292</v>
      </c>
      <c r="C510" s="11">
        <v>29</v>
      </c>
      <c r="D510" s="11">
        <v>649.18423250000001</v>
      </c>
      <c r="E510" s="11">
        <v>619.27200000000005</v>
      </c>
      <c r="F510" s="11">
        <v>10814.25</v>
      </c>
      <c r="G510" s="11">
        <f t="shared" si="21"/>
        <v>29.912232499999959</v>
      </c>
      <c r="H510" s="11">
        <f t="shared" si="22"/>
        <v>0.27660015719999037</v>
      </c>
      <c r="I510" s="11">
        <f t="shared" si="23"/>
        <v>1</v>
      </c>
      <c r="J510" s="11"/>
      <c r="K510" s="11"/>
      <c r="L510" s="11"/>
      <c r="M510" s="11"/>
      <c r="N510" s="11"/>
      <c r="O510" s="11"/>
      <c r="P510" s="11"/>
      <c r="Q510" s="11"/>
    </row>
    <row r="511" spans="1:17" x14ac:dyDescent="0.25">
      <c r="A511" s="5">
        <v>43292.5625</v>
      </c>
      <c r="B511" s="6">
        <v>43292</v>
      </c>
      <c r="C511" s="11">
        <v>30</v>
      </c>
      <c r="D511" s="11">
        <v>665.83049749999998</v>
      </c>
      <c r="E511" s="11">
        <v>647.64400000000001</v>
      </c>
      <c r="F511" s="11">
        <v>10814.25</v>
      </c>
      <c r="G511" s="11">
        <f t="shared" si="21"/>
        <v>18.186497499999973</v>
      </c>
      <c r="H511" s="11">
        <f t="shared" si="22"/>
        <v>0.16817160228402314</v>
      </c>
      <c r="I511" s="11">
        <f t="shared" si="23"/>
        <v>1</v>
      </c>
      <c r="J511" s="11"/>
      <c r="K511" s="11"/>
      <c r="L511" s="11"/>
      <c r="M511" s="11"/>
      <c r="N511" s="11"/>
      <c r="O511" s="11"/>
      <c r="P511" s="11"/>
      <c r="Q511" s="11"/>
    </row>
    <row r="512" spans="1:17" x14ac:dyDescent="0.25">
      <c r="A512" s="5">
        <v>43292.583333333336</v>
      </c>
      <c r="B512" s="6">
        <v>43292</v>
      </c>
      <c r="C512" s="11">
        <v>31</v>
      </c>
      <c r="D512" s="11">
        <v>683.45063000000005</v>
      </c>
      <c r="E512" s="11">
        <v>688.99199999999996</v>
      </c>
      <c r="F512" s="11">
        <v>10814.25</v>
      </c>
      <c r="G512" s="11">
        <f t="shared" si="21"/>
        <v>-5.5413699999999153</v>
      </c>
      <c r="H512" s="11">
        <f t="shared" si="22"/>
        <v>5.1241371338742084E-2</v>
      </c>
      <c r="I512" s="11">
        <f t="shared" si="23"/>
        <v>1</v>
      </c>
      <c r="J512" s="11"/>
      <c r="K512" s="11"/>
      <c r="L512" s="11"/>
      <c r="M512" s="11"/>
      <c r="N512" s="11"/>
      <c r="O512" s="11"/>
      <c r="P512" s="11"/>
      <c r="Q512" s="11"/>
    </row>
    <row r="513" spans="1:17" x14ac:dyDescent="0.25">
      <c r="A513" s="5">
        <v>43292.604166666664</v>
      </c>
      <c r="B513" s="6">
        <v>43292</v>
      </c>
      <c r="C513" s="11">
        <v>32</v>
      </c>
      <c r="D513" s="11">
        <v>702.04462999999998</v>
      </c>
      <c r="E513" s="11">
        <v>852.346</v>
      </c>
      <c r="F513" s="11">
        <v>10814.25</v>
      </c>
      <c r="G513" s="11">
        <f t="shared" si="21"/>
        <v>-150.30137000000002</v>
      </c>
      <c r="H513" s="11">
        <f t="shared" si="22"/>
        <v>1.3898455278914397</v>
      </c>
      <c r="I513" s="11">
        <f t="shared" si="23"/>
        <v>1</v>
      </c>
      <c r="J513" s="11"/>
      <c r="K513" s="11"/>
      <c r="L513" s="11"/>
      <c r="M513" s="11"/>
      <c r="N513" s="11"/>
      <c r="O513" s="11"/>
      <c r="P513" s="11"/>
      <c r="Q513" s="11"/>
    </row>
    <row r="514" spans="1:17" x14ac:dyDescent="0.25">
      <c r="A514" s="5">
        <v>43292.625</v>
      </c>
      <c r="B514" s="6">
        <v>43292</v>
      </c>
      <c r="C514" s="11">
        <v>33</v>
      </c>
      <c r="D514" s="11">
        <v>684.5682425</v>
      </c>
      <c r="E514" s="11">
        <v>891.95600000000002</v>
      </c>
      <c r="F514" s="11">
        <v>10814.25</v>
      </c>
      <c r="G514" s="11">
        <f t="shared" si="21"/>
        <v>-207.38775750000002</v>
      </c>
      <c r="H514" s="11">
        <f t="shared" si="22"/>
        <v>1.9177266800749013</v>
      </c>
      <c r="I514" s="11">
        <f t="shared" si="23"/>
        <v>1</v>
      </c>
      <c r="J514" s="11"/>
      <c r="K514" s="11"/>
      <c r="L514" s="11"/>
      <c r="M514" s="11"/>
      <c r="N514" s="11"/>
      <c r="O514" s="11"/>
      <c r="P514" s="11"/>
      <c r="Q514" s="11"/>
    </row>
    <row r="515" spans="1:17" x14ac:dyDescent="0.25">
      <c r="A515" s="5">
        <v>43292.645833333336</v>
      </c>
      <c r="B515" s="6">
        <v>43292</v>
      </c>
      <c r="C515" s="11">
        <v>34</v>
      </c>
      <c r="D515" s="11">
        <v>631.02146749999997</v>
      </c>
      <c r="E515" s="11">
        <v>868.86800000000005</v>
      </c>
      <c r="F515" s="11">
        <v>10814.25</v>
      </c>
      <c r="G515" s="11">
        <f t="shared" ref="G515:G578" si="24">D515-E515</f>
        <v>-237.84653250000008</v>
      </c>
      <c r="H515" s="11">
        <f t="shared" ref="H515:H578" si="25">ABS(G515)/F515*100</f>
        <v>2.1993807476246627</v>
      </c>
      <c r="I515" s="11">
        <f t="shared" ref="I515:I578" si="26">IF(H515&lt;=$N$3,1,0)</f>
        <v>1</v>
      </c>
      <c r="J515" s="11"/>
      <c r="K515" s="11"/>
      <c r="L515" s="11"/>
      <c r="M515" s="11"/>
      <c r="N515" s="11"/>
      <c r="O515" s="11"/>
      <c r="P515" s="11"/>
      <c r="Q515" s="11"/>
    </row>
    <row r="516" spans="1:17" x14ac:dyDescent="0.25">
      <c r="A516" s="5">
        <v>43292.666666666664</v>
      </c>
      <c r="B516" s="6">
        <v>43292</v>
      </c>
      <c r="C516" s="11">
        <v>35</v>
      </c>
      <c r="D516" s="11">
        <v>611.78202499999998</v>
      </c>
      <c r="E516" s="11">
        <v>896.96600000000001</v>
      </c>
      <c r="F516" s="11">
        <v>10814.25</v>
      </c>
      <c r="G516" s="11">
        <f t="shared" si="24"/>
        <v>-285.18397500000003</v>
      </c>
      <c r="H516" s="11">
        <f t="shared" si="25"/>
        <v>2.6371128372286572</v>
      </c>
      <c r="I516" s="11">
        <f t="shared" si="26"/>
        <v>1</v>
      </c>
      <c r="J516" s="11"/>
      <c r="K516" s="11"/>
      <c r="L516" s="11"/>
      <c r="M516" s="11"/>
      <c r="N516" s="11"/>
      <c r="O516" s="11"/>
      <c r="P516" s="11"/>
      <c r="Q516" s="11"/>
    </row>
    <row r="517" spans="1:17" x14ac:dyDescent="0.25">
      <c r="A517" s="5">
        <v>43292.6875</v>
      </c>
      <c r="B517" s="6">
        <v>43292</v>
      </c>
      <c r="C517" s="11">
        <v>36</v>
      </c>
      <c r="D517" s="11">
        <v>626.84991500000001</v>
      </c>
      <c r="E517" s="11">
        <v>863.55600000000004</v>
      </c>
      <c r="F517" s="11">
        <v>10814.25</v>
      </c>
      <c r="G517" s="11">
        <f t="shared" si="24"/>
        <v>-236.70608500000003</v>
      </c>
      <c r="H517" s="11">
        <f t="shared" si="25"/>
        <v>2.1888349631273551</v>
      </c>
      <c r="I517" s="11">
        <f t="shared" si="26"/>
        <v>1</v>
      </c>
      <c r="J517" s="11"/>
      <c r="K517" s="11"/>
      <c r="L517" s="11"/>
      <c r="M517" s="11"/>
      <c r="N517" s="11"/>
      <c r="O517" s="11"/>
      <c r="P517" s="11"/>
      <c r="Q517" s="11"/>
    </row>
    <row r="518" spans="1:17" x14ac:dyDescent="0.25">
      <c r="A518" s="5">
        <v>43292.708333333336</v>
      </c>
      <c r="B518" s="6">
        <v>43292</v>
      </c>
      <c r="C518" s="11">
        <v>37</v>
      </c>
      <c r="D518" s="11">
        <v>645.47944749999999</v>
      </c>
      <c r="E518" s="11">
        <v>884.13</v>
      </c>
      <c r="F518" s="11">
        <v>10814.25</v>
      </c>
      <c r="G518" s="11">
        <f t="shared" si="24"/>
        <v>-238.6505525</v>
      </c>
      <c r="H518" s="11">
        <f t="shared" si="25"/>
        <v>2.2068155674226135</v>
      </c>
      <c r="I518" s="11">
        <f t="shared" si="26"/>
        <v>1</v>
      </c>
      <c r="J518" s="11"/>
      <c r="K518" s="11"/>
      <c r="L518" s="11"/>
      <c r="M518" s="11"/>
      <c r="N518" s="11"/>
      <c r="O518" s="11"/>
      <c r="P518" s="11"/>
      <c r="Q518" s="11"/>
    </row>
    <row r="519" spans="1:17" x14ac:dyDescent="0.25">
      <c r="A519" s="5">
        <v>43292.729166666664</v>
      </c>
      <c r="B519" s="6">
        <v>43292</v>
      </c>
      <c r="C519" s="11">
        <v>38</v>
      </c>
      <c r="D519" s="11">
        <v>667.67062250000004</v>
      </c>
      <c r="E519" s="11">
        <v>901.24800000000005</v>
      </c>
      <c r="F519" s="11">
        <v>10814.25</v>
      </c>
      <c r="G519" s="11">
        <f t="shared" si="24"/>
        <v>-233.57737750000001</v>
      </c>
      <c r="H519" s="11">
        <f t="shared" si="25"/>
        <v>2.1599036225350812</v>
      </c>
      <c r="I519" s="11">
        <f t="shared" si="26"/>
        <v>1</v>
      </c>
      <c r="J519" s="11"/>
      <c r="K519" s="11"/>
      <c r="L519" s="11"/>
      <c r="M519" s="11"/>
      <c r="N519" s="11"/>
      <c r="O519" s="11"/>
      <c r="P519" s="11"/>
      <c r="Q519" s="11"/>
    </row>
    <row r="520" spans="1:17" x14ac:dyDescent="0.25">
      <c r="A520" s="5">
        <v>43292.75</v>
      </c>
      <c r="B520" s="6">
        <v>43292</v>
      </c>
      <c r="C520" s="11">
        <v>39</v>
      </c>
      <c r="D520" s="11">
        <v>667.30788500000006</v>
      </c>
      <c r="E520" s="11">
        <v>942.90200000000004</v>
      </c>
      <c r="F520" s="11">
        <v>10814.25</v>
      </c>
      <c r="G520" s="11">
        <f t="shared" si="24"/>
        <v>-275.59411499999999</v>
      </c>
      <c r="H520" s="11">
        <f t="shared" si="25"/>
        <v>2.5484348429155976</v>
      </c>
      <c r="I520" s="11">
        <f t="shared" si="26"/>
        <v>1</v>
      </c>
      <c r="J520" s="11"/>
      <c r="K520" s="11"/>
      <c r="L520" s="11"/>
      <c r="M520" s="11"/>
      <c r="N520" s="11"/>
      <c r="O520" s="11"/>
      <c r="P520" s="11"/>
      <c r="Q520" s="11"/>
    </row>
    <row r="521" spans="1:17" x14ac:dyDescent="0.25">
      <c r="A521" s="5">
        <v>43292.770833333336</v>
      </c>
      <c r="B521" s="6">
        <v>43292</v>
      </c>
      <c r="C521" s="11">
        <v>40</v>
      </c>
      <c r="D521" s="11">
        <v>644.39123500000005</v>
      </c>
      <c r="E521" s="11">
        <v>1090.596</v>
      </c>
      <c r="F521" s="11">
        <v>10814.25</v>
      </c>
      <c r="G521" s="11">
        <f t="shared" si="24"/>
        <v>-446.20476499999995</v>
      </c>
      <c r="H521" s="11">
        <f t="shared" si="25"/>
        <v>4.1260814665834431</v>
      </c>
      <c r="I521" s="11">
        <f t="shared" si="26"/>
        <v>1</v>
      </c>
      <c r="J521" s="11"/>
      <c r="K521" s="11"/>
      <c r="L521" s="11"/>
      <c r="M521" s="11"/>
      <c r="N521" s="11"/>
      <c r="O521" s="11"/>
      <c r="P521" s="11"/>
      <c r="Q521" s="11"/>
    </row>
    <row r="522" spans="1:17" x14ac:dyDescent="0.25">
      <c r="A522" s="5">
        <v>43292.791666666664</v>
      </c>
      <c r="B522" s="6">
        <v>43292</v>
      </c>
      <c r="C522" s="11">
        <v>41</v>
      </c>
      <c r="D522" s="11">
        <v>623.14119749999998</v>
      </c>
      <c r="E522" s="11">
        <v>1183.1780000000001</v>
      </c>
      <c r="F522" s="11">
        <v>10814.25</v>
      </c>
      <c r="G522" s="11">
        <f t="shared" si="24"/>
        <v>-560.03680250000014</v>
      </c>
      <c r="H522" s="11">
        <f t="shared" si="25"/>
        <v>5.1786929514298272</v>
      </c>
      <c r="I522" s="11">
        <f t="shared" si="26"/>
        <v>0</v>
      </c>
      <c r="J522" s="11"/>
      <c r="K522" s="11"/>
      <c r="L522" s="11"/>
      <c r="M522" s="11"/>
      <c r="N522" s="11"/>
      <c r="O522" s="11"/>
      <c r="P522" s="11"/>
      <c r="Q522" s="11"/>
    </row>
    <row r="523" spans="1:17" x14ac:dyDescent="0.25">
      <c r="A523" s="5">
        <v>43292.8125</v>
      </c>
      <c r="B523" s="6">
        <v>43292</v>
      </c>
      <c r="C523" s="11">
        <v>42</v>
      </c>
      <c r="D523" s="11">
        <v>603.55777250000006</v>
      </c>
      <c r="E523" s="11">
        <v>1227.4680000000001</v>
      </c>
      <c r="F523" s="11">
        <v>10814.25</v>
      </c>
      <c r="G523" s="11">
        <f t="shared" si="24"/>
        <v>-623.91022750000002</v>
      </c>
      <c r="H523" s="11">
        <f t="shared" si="25"/>
        <v>5.7693342349215158</v>
      </c>
      <c r="I523" s="11">
        <f t="shared" si="26"/>
        <v>0</v>
      </c>
      <c r="J523" s="11"/>
      <c r="K523" s="11"/>
      <c r="L523" s="11"/>
      <c r="M523" s="11"/>
      <c r="N523" s="11"/>
      <c r="O523" s="11"/>
      <c r="P523" s="11"/>
      <c r="Q523" s="11"/>
    </row>
    <row r="524" spans="1:17" x14ac:dyDescent="0.25">
      <c r="A524" s="5">
        <v>43292.833333333336</v>
      </c>
      <c r="B524" s="6">
        <v>43292</v>
      </c>
      <c r="C524" s="11">
        <v>43</v>
      </c>
      <c r="D524" s="11">
        <v>585.407555</v>
      </c>
      <c r="E524" s="11">
        <v>1148.1120000000001</v>
      </c>
      <c r="F524" s="11">
        <v>10814.25</v>
      </c>
      <c r="G524" s="11">
        <f t="shared" si="24"/>
        <v>-562.70444500000008</v>
      </c>
      <c r="H524" s="11">
        <f t="shared" si="25"/>
        <v>5.2033607970964244</v>
      </c>
      <c r="I524" s="11">
        <f t="shared" si="26"/>
        <v>0</v>
      </c>
      <c r="J524" s="11"/>
      <c r="K524" s="11"/>
      <c r="L524" s="11"/>
      <c r="M524" s="11"/>
      <c r="N524" s="11"/>
      <c r="O524" s="11"/>
      <c r="P524" s="11"/>
      <c r="Q524" s="11"/>
    </row>
    <row r="525" spans="1:17" x14ac:dyDescent="0.25">
      <c r="A525" s="5">
        <v>43292.854166666664</v>
      </c>
      <c r="B525" s="6">
        <v>43292</v>
      </c>
      <c r="C525" s="11">
        <v>44</v>
      </c>
      <c r="D525" s="11">
        <v>568.69054500000004</v>
      </c>
      <c r="E525" s="11">
        <v>1049.82</v>
      </c>
      <c r="F525" s="11">
        <v>10814.25</v>
      </c>
      <c r="G525" s="11">
        <f t="shared" si="24"/>
        <v>-481.12945499999989</v>
      </c>
      <c r="H525" s="11">
        <f t="shared" si="25"/>
        <v>4.4490321104098749</v>
      </c>
      <c r="I525" s="11">
        <f t="shared" si="26"/>
        <v>0</v>
      </c>
      <c r="J525" s="11"/>
      <c r="K525" s="11"/>
      <c r="L525" s="11"/>
      <c r="M525" s="11"/>
      <c r="N525" s="11"/>
      <c r="O525" s="11"/>
      <c r="P525" s="11"/>
      <c r="Q525" s="11"/>
    </row>
    <row r="526" spans="1:17" x14ac:dyDescent="0.25">
      <c r="A526" s="5">
        <v>43292.875</v>
      </c>
      <c r="B526" s="6">
        <v>43292</v>
      </c>
      <c r="C526" s="11">
        <v>45</v>
      </c>
      <c r="D526" s="11">
        <v>548.29044999999996</v>
      </c>
      <c r="E526" s="11">
        <v>981.02800000000002</v>
      </c>
      <c r="F526" s="11">
        <v>10814.25</v>
      </c>
      <c r="G526" s="11">
        <f t="shared" si="24"/>
        <v>-432.73755000000006</v>
      </c>
      <c r="H526" s="11">
        <f t="shared" si="25"/>
        <v>4.0015493446147454</v>
      </c>
      <c r="I526" s="11">
        <f t="shared" si="26"/>
        <v>1</v>
      </c>
      <c r="J526" s="11"/>
      <c r="K526" s="11"/>
      <c r="L526" s="11"/>
      <c r="M526" s="11"/>
      <c r="N526" s="11"/>
      <c r="O526" s="11"/>
      <c r="P526" s="11"/>
      <c r="Q526" s="11"/>
    </row>
    <row r="527" spans="1:17" x14ac:dyDescent="0.25">
      <c r="A527" s="5">
        <v>43292.895833333336</v>
      </c>
      <c r="B527" s="6">
        <v>43292</v>
      </c>
      <c r="C527" s="11">
        <v>46</v>
      </c>
      <c r="D527" s="11">
        <v>524.20726999999999</v>
      </c>
      <c r="E527" s="11">
        <v>930.68200000000002</v>
      </c>
      <c r="F527" s="11">
        <v>10814.25</v>
      </c>
      <c r="G527" s="11">
        <f t="shared" si="24"/>
        <v>-406.47473000000002</v>
      </c>
      <c r="H527" s="11">
        <f t="shared" si="25"/>
        <v>3.7586955174884995</v>
      </c>
      <c r="I527" s="11">
        <f t="shared" si="26"/>
        <v>1</v>
      </c>
      <c r="J527" s="11"/>
      <c r="K527" s="11"/>
      <c r="L527" s="11"/>
      <c r="M527" s="11"/>
      <c r="N527" s="11"/>
      <c r="O527" s="11"/>
      <c r="P527" s="11"/>
      <c r="Q527" s="11"/>
    </row>
    <row r="528" spans="1:17" x14ac:dyDescent="0.25">
      <c r="A528" s="5">
        <v>43292.916666666664</v>
      </c>
      <c r="B528" s="6">
        <v>43292</v>
      </c>
      <c r="C528" s="11">
        <v>47</v>
      </c>
      <c r="D528" s="11">
        <v>501.79289499999999</v>
      </c>
      <c r="E528" s="11">
        <v>903.452</v>
      </c>
      <c r="F528" s="11">
        <v>10814.25</v>
      </c>
      <c r="G528" s="11">
        <f t="shared" si="24"/>
        <v>-401.65910500000001</v>
      </c>
      <c r="H528" s="11">
        <f t="shared" si="25"/>
        <v>3.7141651524608736</v>
      </c>
      <c r="I528" s="11">
        <f t="shared" si="26"/>
        <v>1</v>
      </c>
      <c r="J528" s="11"/>
      <c r="K528" s="11"/>
      <c r="L528" s="11"/>
      <c r="M528" s="11"/>
      <c r="N528" s="11"/>
      <c r="O528" s="11"/>
      <c r="P528" s="11"/>
      <c r="Q528" s="11"/>
    </row>
    <row r="529" spans="1:17" x14ac:dyDescent="0.25">
      <c r="A529" s="5">
        <v>43292.9375</v>
      </c>
      <c r="B529" s="6">
        <v>43292</v>
      </c>
      <c r="C529" s="11">
        <v>48</v>
      </c>
      <c r="D529" s="11">
        <v>481.047325</v>
      </c>
      <c r="E529" s="11">
        <v>867.32600000000002</v>
      </c>
      <c r="F529" s="11">
        <v>10814.25</v>
      </c>
      <c r="G529" s="11">
        <f t="shared" si="24"/>
        <v>-386.27867500000002</v>
      </c>
      <c r="H529" s="11">
        <f t="shared" si="25"/>
        <v>3.5719414198857988</v>
      </c>
      <c r="I529" s="11">
        <f t="shared" si="26"/>
        <v>1</v>
      </c>
      <c r="J529" s="11"/>
      <c r="K529" s="11"/>
      <c r="L529" s="11"/>
      <c r="M529" s="11"/>
      <c r="N529" s="11"/>
      <c r="O529" s="11"/>
      <c r="P529" s="11"/>
      <c r="Q529" s="11"/>
    </row>
    <row r="530" spans="1:17" x14ac:dyDescent="0.25">
      <c r="A530" s="5">
        <v>43292.958333333336</v>
      </c>
      <c r="B530" s="6">
        <v>43293</v>
      </c>
      <c r="C530" s="11">
        <v>1</v>
      </c>
      <c r="D530" s="11">
        <v>636.98104750000005</v>
      </c>
      <c r="E530" s="11">
        <v>822.346</v>
      </c>
      <c r="F530" s="11">
        <v>10814.25</v>
      </c>
      <c r="G530" s="11">
        <f t="shared" si="24"/>
        <v>-185.36495249999996</v>
      </c>
      <c r="H530" s="11">
        <f t="shared" si="25"/>
        <v>1.714080518759969</v>
      </c>
      <c r="I530" s="11">
        <f t="shared" si="26"/>
        <v>1</v>
      </c>
      <c r="J530" s="11"/>
      <c r="K530" s="11"/>
      <c r="L530" s="11"/>
      <c r="M530" s="11"/>
      <c r="N530" s="11"/>
      <c r="O530" s="11"/>
      <c r="P530" s="11"/>
      <c r="Q530" s="11"/>
    </row>
    <row r="531" spans="1:17" x14ac:dyDescent="0.25">
      <c r="A531" s="5">
        <v>43292.979166666664</v>
      </c>
      <c r="B531" s="6">
        <v>43293</v>
      </c>
      <c r="C531" s="11">
        <v>2</v>
      </c>
      <c r="D531" s="11">
        <v>609.3773625</v>
      </c>
      <c r="E531" s="11">
        <v>802.65800000000002</v>
      </c>
      <c r="F531" s="11">
        <v>10814.25</v>
      </c>
      <c r="G531" s="11">
        <f t="shared" si="24"/>
        <v>-193.28063750000001</v>
      </c>
      <c r="H531" s="11">
        <f t="shared" si="25"/>
        <v>1.7872773192778049</v>
      </c>
      <c r="I531" s="11">
        <f t="shared" si="26"/>
        <v>1</v>
      </c>
      <c r="J531" s="11"/>
      <c r="K531" s="11"/>
      <c r="L531" s="11"/>
      <c r="M531" s="11"/>
      <c r="N531" s="11"/>
      <c r="O531" s="11"/>
      <c r="P531" s="11"/>
      <c r="Q531" s="11"/>
    </row>
    <row r="532" spans="1:17" x14ac:dyDescent="0.25">
      <c r="A532" s="5">
        <v>43293</v>
      </c>
      <c r="B532" s="6">
        <v>43293</v>
      </c>
      <c r="C532" s="11">
        <v>3</v>
      </c>
      <c r="D532" s="11">
        <v>599.29742499999998</v>
      </c>
      <c r="E532" s="11">
        <v>687.11599999999999</v>
      </c>
      <c r="F532" s="11">
        <v>10814.25</v>
      </c>
      <c r="G532" s="11">
        <f t="shared" si="24"/>
        <v>-87.81857500000001</v>
      </c>
      <c r="H532" s="11">
        <f t="shared" si="25"/>
        <v>0.81206348105508941</v>
      </c>
      <c r="I532" s="11">
        <f t="shared" si="26"/>
        <v>1</v>
      </c>
      <c r="J532" s="11"/>
      <c r="K532" s="11"/>
      <c r="L532" s="11"/>
      <c r="M532" s="11"/>
      <c r="N532" s="11"/>
      <c r="O532" s="11"/>
      <c r="P532" s="11"/>
      <c r="Q532" s="11"/>
    </row>
    <row r="533" spans="1:17" x14ac:dyDescent="0.25">
      <c r="A533" s="5">
        <v>43293.020833333336</v>
      </c>
      <c r="B533" s="6">
        <v>43293</v>
      </c>
      <c r="C533" s="11">
        <v>4</v>
      </c>
      <c r="D533" s="11">
        <v>606.74123499999996</v>
      </c>
      <c r="E533" s="11">
        <v>614.49</v>
      </c>
      <c r="F533" s="11">
        <v>10814.25</v>
      </c>
      <c r="G533" s="11">
        <f t="shared" si="24"/>
        <v>-7.7487650000000485</v>
      </c>
      <c r="H533" s="11">
        <f t="shared" si="25"/>
        <v>7.1653281549807421E-2</v>
      </c>
      <c r="I533" s="11">
        <f t="shared" si="26"/>
        <v>1</v>
      </c>
      <c r="J533" s="11"/>
      <c r="K533" s="11"/>
      <c r="L533" s="11"/>
      <c r="M533" s="11"/>
      <c r="N533" s="11"/>
      <c r="O533" s="11"/>
      <c r="P533" s="11"/>
      <c r="Q533" s="11"/>
    </row>
    <row r="534" spans="1:17" x14ac:dyDescent="0.25">
      <c r="A534" s="5">
        <v>43293.041666666664</v>
      </c>
      <c r="B534" s="6">
        <v>43293</v>
      </c>
      <c r="C534" s="11">
        <v>5</v>
      </c>
      <c r="D534" s="11">
        <v>617.53137000000004</v>
      </c>
      <c r="E534" s="11">
        <v>563.39200000000005</v>
      </c>
      <c r="F534" s="11">
        <v>10814.25</v>
      </c>
      <c r="G534" s="11">
        <f t="shared" si="24"/>
        <v>54.139369999999985</v>
      </c>
      <c r="H534" s="11">
        <f t="shared" si="25"/>
        <v>0.5006299096100052</v>
      </c>
      <c r="I534" s="11">
        <f t="shared" si="26"/>
        <v>1</v>
      </c>
      <c r="J534" s="11"/>
      <c r="K534" s="11"/>
      <c r="L534" s="11"/>
      <c r="M534" s="11"/>
      <c r="N534" s="11"/>
      <c r="O534" s="11"/>
      <c r="P534" s="11"/>
      <c r="Q534" s="11"/>
    </row>
    <row r="535" spans="1:17" x14ac:dyDescent="0.25">
      <c r="A535" s="5">
        <v>43293.0625</v>
      </c>
      <c r="B535" s="6">
        <v>43293</v>
      </c>
      <c r="C535" s="11">
        <v>6</v>
      </c>
      <c r="D535" s="11">
        <v>631.66782999999998</v>
      </c>
      <c r="E535" s="11">
        <v>541.79600000000005</v>
      </c>
      <c r="F535" s="11">
        <v>10814.25</v>
      </c>
      <c r="G535" s="11">
        <f t="shared" si="24"/>
        <v>89.871829999999932</v>
      </c>
      <c r="H535" s="11">
        <f t="shared" si="25"/>
        <v>0.83105004970293761</v>
      </c>
      <c r="I535" s="11">
        <f t="shared" si="26"/>
        <v>1</v>
      </c>
      <c r="J535" s="11"/>
      <c r="K535" s="11"/>
      <c r="L535" s="11"/>
      <c r="M535" s="11"/>
      <c r="N535" s="11"/>
      <c r="O535" s="11"/>
      <c r="P535" s="11"/>
      <c r="Q535" s="11"/>
    </row>
    <row r="536" spans="1:17" x14ac:dyDescent="0.25">
      <c r="A536" s="5">
        <v>43293.083333333336</v>
      </c>
      <c r="B536" s="6">
        <v>43293</v>
      </c>
      <c r="C536" s="11">
        <v>7</v>
      </c>
      <c r="D536" s="11">
        <v>644.11172250000004</v>
      </c>
      <c r="E536" s="11">
        <v>543.04600000000005</v>
      </c>
      <c r="F536" s="11">
        <v>10814.25</v>
      </c>
      <c r="G536" s="11">
        <f t="shared" si="24"/>
        <v>101.06572249999999</v>
      </c>
      <c r="H536" s="11">
        <f t="shared" si="25"/>
        <v>0.93456062602584544</v>
      </c>
      <c r="I536" s="11">
        <f t="shared" si="26"/>
        <v>1</v>
      </c>
      <c r="J536" s="11"/>
      <c r="K536" s="11"/>
      <c r="L536" s="11"/>
      <c r="M536" s="11"/>
      <c r="N536" s="11"/>
      <c r="O536" s="11"/>
      <c r="P536" s="11"/>
      <c r="Q536" s="11"/>
    </row>
    <row r="537" spans="1:17" x14ac:dyDescent="0.25">
      <c r="A537" s="5">
        <v>43293.104166666664</v>
      </c>
      <c r="B537" s="6">
        <v>43293</v>
      </c>
      <c r="C537" s="11">
        <v>8</v>
      </c>
      <c r="D537" s="11">
        <v>654.86304749999999</v>
      </c>
      <c r="E537" s="11">
        <v>524.13</v>
      </c>
      <c r="F537" s="11">
        <v>10814.25</v>
      </c>
      <c r="G537" s="11">
        <f t="shared" si="24"/>
        <v>130.7330475</v>
      </c>
      <c r="H537" s="11">
        <f t="shared" si="25"/>
        <v>1.2088961093002288</v>
      </c>
      <c r="I537" s="11">
        <f t="shared" si="26"/>
        <v>1</v>
      </c>
      <c r="J537" s="11"/>
      <c r="K537" s="11"/>
      <c r="L537" s="11"/>
      <c r="M537" s="11"/>
      <c r="N537" s="11"/>
      <c r="O537" s="11"/>
      <c r="P537" s="11"/>
      <c r="Q537" s="11"/>
    </row>
    <row r="538" spans="1:17" x14ac:dyDescent="0.25">
      <c r="A538" s="5">
        <v>43293.125</v>
      </c>
      <c r="B538" s="6">
        <v>43293</v>
      </c>
      <c r="C538" s="11">
        <v>9</v>
      </c>
      <c r="D538" s="11">
        <v>661.961995</v>
      </c>
      <c r="E538" s="11">
        <v>521.33799999999997</v>
      </c>
      <c r="F538" s="11">
        <v>10814.25</v>
      </c>
      <c r="G538" s="11">
        <f t="shared" si="24"/>
        <v>140.62399500000004</v>
      </c>
      <c r="H538" s="11">
        <f t="shared" si="25"/>
        <v>1.3003582772730429</v>
      </c>
      <c r="I538" s="11">
        <f t="shared" si="26"/>
        <v>1</v>
      </c>
      <c r="J538" s="11"/>
      <c r="K538" s="11"/>
      <c r="L538" s="11"/>
      <c r="M538" s="11"/>
      <c r="N538" s="11"/>
      <c r="O538" s="11"/>
      <c r="P538" s="11"/>
      <c r="Q538" s="11"/>
    </row>
    <row r="539" spans="1:17" x14ac:dyDescent="0.25">
      <c r="A539" s="5">
        <v>43293.145833333336</v>
      </c>
      <c r="B539" s="6">
        <v>43293</v>
      </c>
      <c r="C539" s="11">
        <v>10</v>
      </c>
      <c r="D539" s="11">
        <v>665.40856499999995</v>
      </c>
      <c r="E539" s="11">
        <v>531.38</v>
      </c>
      <c r="F539" s="11">
        <v>10814.25</v>
      </c>
      <c r="G539" s="11">
        <f t="shared" si="24"/>
        <v>134.02856499999996</v>
      </c>
      <c r="H539" s="11">
        <f t="shared" si="25"/>
        <v>1.2393699516841201</v>
      </c>
      <c r="I539" s="11">
        <f t="shared" si="26"/>
        <v>1</v>
      </c>
      <c r="J539" s="11"/>
      <c r="K539" s="11"/>
      <c r="L539" s="11"/>
      <c r="M539" s="11"/>
      <c r="N539" s="11"/>
      <c r="O539" s="11"/>
      <c r="P539" s="11"/>
      <c r="Q539" s="11"/>
    </row>
    <row r="540" spans="1:17" x14ac:dyDescent="0.25">
      <c r="A540" s="5">
        <v>43293.166666666664</v>
      </c>
      <c r="B540" s="6">
        <v>43293</v>
      </c>
      <c r="C540" s="11">
        <v>11</v>
      </c>
      <c r="D540" s="11">
        <v>666.56566499999997</v>
      </c>
      <c r="E540" s="11">
        <v>517.37800000000004</v>
      </c>
      <c r="F540" s="11">
        <v>10814.25</v>
      </c>
      <c r="G540" s="11">
        <f t="shared" si="24"/>
        <v>149.18766499999992</v>
      </c>
      <c r="H540" s="11">
        <f t="shared" si="25"/>
        <v>1.3795470328501738</v>
      </c>
      <c r="I540" s="11">
        <f t="shared" si="26"/>
        <v>1</v>
      </c>
      <c r="J540" s="11"/>
      <c r="K540" s="11"/>
      <c r="L540" s="11"/>
      <c r="M540" s="11"/>
      <c r="N540" s="11"/>
      <c r="O540" s="11"/>
      <c r="P540" s="11"/>
      <c r="Q540" s="11"/>
    </row>
    <row r="541" spans="1:17" x14ac:dyDescent="0.25">
      <c r="A541" s="5">
        <v>43293.1875</v>
      </c>
      <c r="B541" s="6">
        <v>43293</v>
      </c>
      <c r="C541" s="11">
        <v>12</v>
      </c>
      <c r="D541" s="11">
        <v>665.43329500000004</v>
      </c>
      <c r="E541" s="11">
        <v>493.85399999999998</v>
      </c>
      <c r="F541" s="11">
        <v>10814.25</v>
      </c>
      <c r="G541" s="11">
        <f t="shared" si="24"/>
        <v>171.57929500000006</v>
      </c>
      <c r="H541" s="11">
        <f t="shared" si="25"/>
        <v>1.5866037404350748</v>
      </c>
      <c r="I541" s="11">
        <f t="shared" si="26"/>
        <v>1</v>
      </c>
      <c r="J541" s="11"/>
      <c r="K541" s="11"/>
      <c r="L541" s="11"/>
      <c r="M541" s="11"/>
      <c r="N541" s="11"/>
      <c r="O541" s="11"/>
      <c r="P541" s="11"/>
      <c r="Q541" s="11"/>
    </row>
    <row r="542" spans="1:17" x14ac:dyDescent="0.25">
      <c r="A542" s="5">
        <v>43293.208333333336</v>
      </c>
      <c r="B542" s="6">
        <v>43293</v>
      </c>
      <c r="C542" s="11">
        <v>13</v>
      </c>
      <c r="D542" s="11">
        <v>663.92246750000004</v>
      </c>
      <c r="E542" s="11">
        <v>458.72800000000001</v>
      </c>
      <c r="F542" s="11">
        <v>10814.25</v>
      </c>
      <c r="G542" s="11">
        <f t="shared" si="24"/>
        <v>205.19446750000003</v>
      </c>
      <c r="H542" s="11">
        <f t="shared" si="25"/>
        <v>1.897445199620871</v>
      </c>
      <c r="I542" s="11">
        <f t="shared" si="26"/>
        <v>1</v>
      </c>
      <c r="J542" s="11"/>
      <c r="K542" s="11"/>
      <c r="L542" s="11"/>
      <c r="M542" s="11"/>
      <c r="N542" s="11"/>
      <c r="O542" s="11"/>
      <c r="P542" s="11"/>
      <c r="Q542" s="11"/>
    </row>
    <row r="543" spans="1:17" x14ac:dyDescent="0.25">
      <c r="A543" s="5">
        <v>43293.229166666664</v>
      </c>
      <c r="B543" s="6">
        <v>43293</v>
      </c>
      <c r="C543" s="11">
        <v>14</v>
      </c>
      <c r="D543" s="11">
        <v>662.03318249999995</v>
      </c>
      <c r="E543" s="11">
        <v>424.64</v>
      </c>
      <c r="F543" s="11">
        <v>10814.25</v>
      </c>
      <c r="G543" s="11">
        <f t="shared" si="24"/>
        <v>237.39318249999997</v>
      </c>
      <c r="H543" s="11">
        <f t="shared" si="25"/>
        <v>2.195188593753612</v>
      </c>
      <c r="I543" s="11">
        <f t="shared" si="26"/>
        <v>1</v>
      </c>
      <c r="J543" s="11"/>
      <c r="K543" s="11"/>
      <c r="L543" s="11"/>
      <c r="M543" s="11"/>
      <c r="N543" s="11"/>
      <c r="O543" s="11"/>
      <c r="P543" s="11"/>
      <c r="Q543" s="11"/>
    </row>
    <row r="544" spans="1:17" x14ac:dyDescent="0.25">
      <c r="A544" s="5">
        <v>43293.25</v>
      </c>
      <c r="B544" s="6">
        <v>43293</v>
      </c>
      <c r="C544" s="11">
        <v>15</v>
      </c>
      <c r="D544" s="11">
        <v>649.49737249999998</v>
      </c>
      <c r="E544" s="11">
        <v>446.74200000000002</v>
      </c>
      <c r="F544" s="11">
        <v>10814.25</v>
      </c>
      <c r="G544" s="11">
        <f t="shared" si="24"/>
        <v>202.75537249999996</v>
      </c>
      <c r="H544" s="11">
        <f t="shared" si="25"/>
        <v>1.8748907460064264</v>
      </c>
      <c r="I544" s="11">
        <f t="shared" si="26"/>
        <v>1</v>
      </c>
      <c r="J544" s="11"/>
      <c r="K544" s="11"/>
      <c r="L544" s="11"/>
      <c r="M544" s="11"/>
      <c r="N544" s="11"/>
      <c r="O544" s="11"/>
      <c r="P544" s="11"/>
      <c r="Q544" s="11"/>
    </row>
    <row r="545" spans="1:17" x14ac:dyDescent="0.25">
      <c r="A545" s="5">
        <v>43293.270833333336</v>
      </c>
      <c r="B545" s="6">
        <v>43293</v>
      </c>
      <c r="C545" s="11">
        <v>16</v>
      </c>
      <c r="D545" s="11">
        <v>626.31503750000002</v>
      </c>
      <c r="E545" s="11">
        <v>480.20400000000001</v>
      </c>
      <c r="F545" s="11">
        <v>10814.25</v>
      </c>
      <c r="G545" s="11">
        <f t="shared" si="24"/>
        <v>146.11103750000001</v>
      </c>
      <c r="H545" s="11">
        <f t="shared" si="25"/>
        <v>1.3510972790531013</v>
      </c>
      <c r="I545" s="11">
        <f t="shared" si="26"/>
        <v>1</v>
      </c>
      <c r="J545" s="11"/>
      <c r="K545" s="11"/>
      <c r="L545" s="11"/>
      <c r="M545" s="11"/>
      <c r="N545" s="11"/>
      <c r="O545" s="11"/>
      <c r="P545" s="11"/>
      <c r="Q545" s="11"/>
    </row>
    <row r="546" spans="1:17" x14ac:dyDescent="0.25">
      <c r="A546" s="5">
        <v>43293.291666666664</v>
      </c>
      <c r="B546" s="6">
        <v>43293</v>
      </c>
      <c r="C546" s="11">
        <v>17</v>
      </c>
      <c r="D546" s="11">
        <v>604.47366250000005</v>
      </c>
      <c r="E546" s="11">
        <v>443.91</v>
      </c>
      <c r="F546" s="11">
        <v>10814.25</v>
      </c>
      <c r="G546" s="11">
        <f t="shared" si="24"/>
        <v>160.56366250000002</v>
      </c>
      <c r="H546" s="11">
        <f t="shared" si="25"/>
        <v>1.4847415447210859</v>
      </c>
      <c r="I546" s="11">
        <f t="shared" si="26"/>
        <v>1</v>
      </c>
      <c r="J546" s="11"/>
      <c r="K546" s="11"/>
      <c r="L546" s="11"/>
      <c r="M546" s="11"/>
      <c r="N546" s="11"/>
      <c r="O546" s="11"/>
      <c r="P546" s="11"/>
      <c r="Q546" s="11"/>
    </row>
    <row r="547" spans="1:17" x14ac:dyDescent="0.25">
      <c r="A547" s="5">
        <v>43293.3125</v>
      </c>
      <c r="B547" s="6">
        <v>43293</v>
      </c>
      <c r="C547" s="11">
        <v>18</v>
      </c>
      <c r="D547" s="11">
        <v>583.97324749999996</v>
      </c>
      <c r="E547" s="11">
        <v>388.65800000000002</v>
      </c>
      <c r="F547" s="11">
        <v>10814.25</v>
      </c>
      <c r="G547" s="11">
        <f t="shared" si="24"/>
        <v>195.31524749999994</v>
      </c>
      <c r="H547" s="11">
        <f t="shared" si="25"/>
        <v>1.8060914765240303</v>
      </c>
      <c r="I547" s="11">
        <f t="shared" si="26"/>
        <v>1</v>
      </c>
      <c r="J547" s="11"/>
      <c r="K547" s="11"/>
      <c r="L547" s="11"/>
      <c r="M547" s="11"/>
      <c r="N547" s="11"/>
      <c r="O547" s="11"/>
      <c r="P547" s="11"/>
      <c r="Q547" s="11"/>
    </row>
    <row r="548" spans="1:17" x14ac:dyDescent="0.25">
      <c r="A548" s="5">
        <v>43293.333333333336</v>
      </c>
      <c r="B548" s="6">
        <v>43293</v>
      </c>
      <c r="C548" s="11">
        <v>19</v>
      </c>
      <c r="D548" s="11">
        <v>562.44092499999999</v>
      </c>
      <c r="E548" s="11">
        <v>348.66399999999999</v>
      </c>
      <c r="F548" s="11">
        <v>10814.25</v>
      </c>
      <c r="G548" s="11">
        <f t="shared" si="24"/>
        <v>213.77692500000001</v>
      </c>
      <c r="H548" s="11">
        <f t="shared" si="25"/>
        <v>1.9768076843054303</v>
      </c>
      <c r="I548" s="11">
        <f t="shared" si="26"/>
        <v>1</v>
      </c>
      <c r="J548" s="11"/>
      <c r="K548" s="11"/>
      <c r="L548" s="11"/>
      <c r="M548" s="11"/>
      <c r="N548" s="11"/>
      <c r="O548" s="11"/>
      <c r="P548" s="11"/>
      <c r="Q548" s="11"/>
    </row>
    <row r="549" spans="1:17" x14ac:dyDescent="0.25">
      <c r="A549" s="5">
        <v>43293.354166666664</v>
      </c>
      <c r="B549" s="6">
        <v>43293</v>
      </c>
      <c r="C549" s="11">
        <v>20</v>
      </c>
      <c r="D549" s="11">
        <v>539.87669500000004</v>
      </c>
      <c r="E549" s="11">
        <v>311.09199999999998</v>
      </c>
      <c r="F549" s="11">
        <v>10814.25</v>
      </c>
      <c r="G549" s="11">
        <f t="shared" si="24"/>
        <v>228.78469500000006</v>
      </c>
      <c r="H549" s="11">
        <f t="shared" si="25"/>
        <v>2.1155854081420356</v>
      </c>
      <c r="I549" s="11">
        <f t="shared" si="26"/>
        <v>1</v>
      </c>
      <c r="J549" s="11"/>
      <c r="K549" s="11"/>
      <c r="L549" s="11"/>
      <c r="M549" s="11"/>
      <c r="N549" s="11"/>
      <c r="O549" s="11"/>
      <c r="P549" s="11"/>
      <c r="Q549" s="11"/>
    </row>
    <row r="550" spans="1:17" x14ac:dyDescent="0.25">
      <c r="A550" s="5">
        <v>43293.375</v>
      </c>
      <c r="B550" s="6">
        <v>43293</v>
      </c>
      <c r="C550" s="11">
        <v>21</v>
      </c>
      <c r="D550" s="11">
        <v>519.142245</v>
      </c>
      <c r="E550" s="11">
        <v>283.01600000000002</v>
      </c>
      <c r="F550" s="11">
        <v>10814.25</v>
      </c>
      <c r="G550" s="11">
        <f t="shared" si="24"/>
        <v>236.12624499999998</v>
      </c>
      <c r="H550" s="11">
        <f t="shared" si="25"/>
        <v>2.1834731488545205</v>
      </c>
      <c r="I550" s="11">
        <f t="shared" si="26"/>
        <v>1</v>
      </c>
      <c r="J550" s="11"/>
      <c r="K550" s="11"/>
      <c r="L550" s="11"/>
      <c r="M550" s="11"/>
      <c r="N550" s="11"/>
      <c r="O550" s="11"/>
      <c r="P550" s="11"/>
      <c r="Q550" s="11"/>
    </row>
    <row r="551" spans="1:17" x14ac:dyDescent="0.25">
      <c r="A551" s="5">
        <v>43293.395833333336</v>
      </c>
      <c r="B551" s="6">
        <v>43293</v>
      </c>
      <c r="C551" s="11">
        <v>22</v>
      </c>
      <c r="D551" s="11">
        <v>500.23757499999999</v>
      </c>
      <c r="E551" s="11">
        <v>263.48</v>
      </c>
      <c r="F551" s="11">
        <v>10814.25</v>
      </c>
      <c r="G551" s="11">
        <f t="shared" si="24"/>
        <v>236.75757499999997</v>
      </c>
      <c r="H551" s="11">
        <f t="shared" si="25"/>
        <v>2.1893110941581706</v>
      </c>
      <c r="I551" s="11">
        <f t="shared" si="26"/>
        <v>1</v>
      </c>
      <c r="J551" s="11"/>
      <c r="K551" s="11"/>
      <c r="L551" s="11"/>
      <c r="M551" s="11"/>
      <c r="N551" s="11"/>
      <c r="O551" s="11"/>
      <c r="P551" s="11"/>
      <c r="Q551" s="11"/>
    </row>
    <row r="552" spans="1:17" x14ac:dyDescent="0.25">
      <c r="A552" s="5">
        <v>43293.416666666664</v>
      </c>
      <c r="B552" s="6">
        <v>43293</v>
      </c>
      <c r="C552" s="11">
        <v>23</v>
      </c>
      <c r="D552" s="11">
        <v>484.05237499999998</v>
      </c>
      <c r="E552" s="11">
        <v>238.23599999999999</v>
      </c>
      <c r="F552" s="11">
        <v>10814.25</v>
      </c>
      <c r="G552" s="11">
        <f t="shared" si="24"/>
        <v>245.81637499999999</v>
      </c>
      <c r="H552" s="11">
        <f t="shared" si="25"/>
        <v>2.2730783457012738</v>
      </c>
      <c r="I552" s="11">
        <f t="shared" si="26"/>
        <v>1</v>
      </c>
      <c r="J552" s="11"/>
      <c r="K552" s="11"/>
      <c r="L552" s="11"/>
      <c r="M552" s="11"/>
      <c r="N552" s="11"/>
      <c r="O552" s="11"/>
      <c r="P552" s="11"/>
      <c r="Q552" s="11"/>
    </row>
    <row r="553" spans="1:17" x14ac:dyDescent="0.25">
      <c r="A553" s="5">
        <v>43293.4375</v>
      </c>
      <c r="B553" s="6">
        <v>43293</v>
      </c>
      <c r="C553" s="11">
        <v>24</v>
      </c>
      <c r="D553" s="11">
        <v>470.58664499999998</v>
      </c>
      <c r="E553" s="11">
        <v>213.2</v>
      </c>
      <c r="F553" s="11">
        <v>10814.25</v>
      </c>
      <c r="G553" s="11">
        <f t="shared" si="24"/>
        <v>257.38664499999999</v>
      </c>
      <c r="H553" s="11">
        <f t="shared" si="25"/>
        <v>2.3800693067018051</v>
      </c>
      <c r="I553" s="11">
        <f t="shared" si="26"/>
        <v>1</v>
      </c>
      <c r="J553" s="11"/>
      <c r="K553" s="11"/>
      <c r="L553" s="11"/>
      <c r="M553" s="11"/>
      <c r="N553" s="11"/>
      <c r="O553" s="11"/>
      <c r="P553" s="11"/>
      <c r="Q553" s="11"/>
    </row>
    <row r="554" spans="1:17" x14ac:dyDescent="0.25">
      <c r="A554" s="5">
        <v>43293.458333333336</v>
      </c>
      <c r="B554" s="6">
        <v>43293</v>
      </c>
      <c r="C554" s="11">
        <v>25</v>
      </c>
      <c r="D554" s="11">
        <v>462.53902499999998</v>
      </c>
      <c r="E554" s="11">
        <v>186.22200000000001</v>
      </c>
      <c r="F554" s="11">
        <v>10814.25</v>
      </c>
      <c r="G554" s="11">
        <f t="shared" si="24"/>
        <v>276.31702499999994</v>
      </c>
      <c r="H554" s="11">
        <f t="shared" si="25"/>
        <v>2.5551196338164917</v>
      </c>
      <c r="I554" s="11">
        <f t="shared" si="26"/>
        <v>1</v>
      </c>
      <c r="J554" s="11"/>
      <c r="K554" s="11"/>
      <c r="L554" s="11"/>
      <c r="M554" s="11"/>
      <c r="N554" s="11"/>
      <c r="O554" s="11"/>
      <c r="P554" s="11"/>
      <c r="Q554" s="11"/>
    </row>
    <row r="555" spans="1:17" x14ac:dyDescent="0.25">
      <c r="A555" s="5">
        <v>43293.479166666664</v>
      </c>
      <c r="B555" s="6">
        <v>43293</v>
      </c>
      <c r="C555" s="11">
        <v>26</v>
      </c>
      <c r="D555" s="11">
        <v>459.909515</v>
      </c>
      <c r="E555" s="11">
        <v>188.898</v>
      </c>
      <c r="F555" s="11">
        <v>10814.25</v>
      </c>
      <c r="G555" s="11">
        <f t="shared" si="24"/>
        <v>271.01151500000003</v>
      </c>
      <c r="H555" s="11">
        <f t="shared" si="25"/>
        <v>2.5060592736435723</v>
      </c>
      <c r="I555" s="11">
        <f t="shared" si="26"/>
        <v>1</v>
      </c>
      <c r="J555" s="11"/>
      <c r="K555" s="11"/>
      <c r="L555" s="11"/>
      <c r="M555" s="11"/>
      <c r="N555" s="11"/>
      <c r="O555" s="11"/>
      <c r="P555" s="11"/>
      <c r="Q555" s="11"/>
    </row>
    <row r="556" spans="1:17" x14ac:dyDescent="0.25">
      <c r="A556" s="5">
        <v>43293.5</v>
      </c>
      <c r="B556" s="6">
        <v>43293</v>
      </c>
      <c r="C556" s="11">
        <v>27</v>
      </c>
      <c r="D556" s="11">
        <v>465.03346749999997</v>
      </c>
      <c r="E556" s="11">
        <v>169.624</v>
      </c>
      <c r="F556" s="11">
        <v>10814.25</v>
      </c>
      <c r="G556" s="11">
        <f t="shared" si="24"/>
        <v>295.40946750000001</v>
      </c>
      <c r="H556" s="11">
        <f t="shared" si="25"/>
        <v>2.7316685623136139</v>
      </c>
      <c r="I556" s="11">
        <f t="shared" si="26"/>
        <v>1</v>
      </c>
      <c r="J556" s="11"/>
      <c r="K556" s="11"/>
      <c r="L556" s="11"/>
      <c r="M556" s="11"/>
      <c r="N556" s="11"/>
      <c r="O556" s="11"/>
      <c r="P556" s="11"/>
      <c r="Q556" s="11"/>
    </row>
    <row r="557" spans="1:17" x14ac:dyDescent="0.25">
      <c r="A557" s="5">
        <v>43293.520833333336</v>
      </c>
      <c r="B557" s="6">
        <v>43293</v>
      </c>
      <c r="C557" s="11">
        <v>28</v>
      </c>
      <c r="D557" s="11">
        <v>477.91088250000001</v>
      </c>
      <c r="E557" s="11">
        <v>183.036</v>
      </c>
      <c r="F557" s="11">
        <v>10814.25</v>
      </c>
      <c r="G557" s="11">
        <f t="shared" si="24"/>
        <v>294.87488250000001</v>
      </c>
      <c r="H557" s="11">
        <f t="shared" si="25"/>
        <v>2.7267252236632222</v>
      </c>
      <c r="I557" s="11">
        <f t="shared" si="26"/>
        <v>1</v>
      </c>
      <c r="J557" s="11"/>
      <c r="K557" s="11"/>
      <c r="L557" s="11"/>
      <c r="M557" s="11"/>
      <c r="N557" s="11"/>
      <c r="O557" s="11"/>
      <c r="P557" s="11"/>
      <c r="Q557" s="11"/>
    </row>
    <row r="558" spans="1:17" x14ac:dyDescent="0.25">
      <c r="A558" s="5">
        <v>43293.541666666664</v>
      </c>
      <c r="B558" s="6">
        <v>43293</v>
      </c>
      <c r="C558" s="11">
        <v>29</v>
      </c>
      <c r="D558" s="11">
        <v>492.83404000000002</v>
      </c>
      <c r="E558" s="11">
        <v>183.642</v>
      </c>
      <c r="F558" s="11">
        <v>10814.25</v>
      </c>
      <c r="G558" s="11">
        <f t="shared" si="24"/>
        <v>309.19204000000002</v>
      </c>
      <c r="H558" s="11">
        <f t="shared" si="25"/>
        <v>2.859116813463717</v>
      </c>
      <c r="I558" s="11">
        <f t="shared" si="26"/>
        <v>1</v>
      </c>
      <c r="J558" s="11"/>
      <c r="K558" s="11"/>
      <c r="L558" s="11"/>
      <c r="M558" s="11"/>
      <c r="N558" s="11"/>
      <c r="O558" s="11"/>
      <c r="P558" s="11"/>
      <c r="Q558" s="11"/>
    </row>
    <row r="559" spans="1:17" x14ac:dyDescent="0.25">
      <c r="A559" s="5">
        <v>43293.5625</v>
      </c>
      <c r="B559" s="6">
        <v>43293</v>
      </c>
      <c r="C559" s="11">
        <v>30</v>
      </c>
      <c r="D559" s="11">
        <v>509.80293999999998</v>
      </c>
      <c r="E559" s="11">
        <v>183.636</v>
      </c>
      <c r="F559" s="11">
        <v>10814.25</v>
      </c>
      <c r="G559" s="11">
        <f t="shared" si="24"/>
        <v>326.16693999999995</v>
      </c>
      <c r="H559" s="11">
        <f t="shared" si="25"/>
        <v>3.0160847030538407</v>
      </c>
      <c r="I559" s="11">
        <f t="shared" si="26"/>
        <v>1</v>
      </c>
      <c r="J559" s="11"/>
      <c r="K559" s="11"/>
      <c r="L559" s="11"/>
      <c r="M559" s="11"/>
      <c r="N559" s="11"/>
      <c r="O559" s="11"/>
      <c r="P559" s="11"/>
      <c r="Q559" s="11"/>
    </row>
    <row r="560" spans="1:17" x14ac:dyDescent="0.25">
      <c r="A560" s="5">
        <v>43293.583333333336</v>
      </c>
      <c r="B560" s="6">
        <v>43293</v>
      </c>
      <c r="C560" s="11">
        <v>31</v>
      </c>
      <c r="D560" s="11">
        <v>529.0463575</v>
      </c>
      <c r="E560" s="11">
        <v>187.04599999999999</v>
      </c>
      <c r="F560" s="11">
        <v>10814.25</v>
      </c>
      <c r="G560" s="11">
        <f t="shared" si="24"/>
        <v>342.00035750000001</v>
      </c>
      <c r="H560" s="11">
        <f t="shared" si="25"/>
        <v>3.1624972374413391</v>
      </c>
      <c r="I560" s="11">
        <f t="shared" si="26"/>
        <v>1</v>
      </c>
      <c r="J560" s="11"/>
      <c r="K560" s="11"/>
      <c r="L560" s="11"/>
      <c r="M560" s="11"/>
      <c r="N560" s="11"/>
      <c r="O560" s="11"/>
      <c r="P560" s="11"/>
      <c r="Q560" s="11"/>
    </row>
    <row r="561" spans="1:17" x14ac:dyDescent="0.25">
      <c r="A561" s="5">
        <v>43293.604166666664</v>
      </c>
      <c r="B561" s="6">
        <v>43293</v>
      </c>
      <c r="C561" s="11">
        <v>32</v>
      </c>
      <c r="D561" s="11">
        <v>550.56429249999997</v>
      </c>
      <c r="E561" s="11">
        <v>186.12799999999999</v>
      </c>
      <c r="F561" s="11">
        <v>10814.25</v>
      </c>
      <c r="G561" s="11">
        <f t="shared" si="24"/>
        <v>364.43629249999998</v>
      </c>
      <c r="H561" s="11">
        <f t="shared" si="25"/>
        <v>3.3699636359433156</v>
      </c>
      <c r="I561" s="11">
        <f t="shared" si="26"/>
        <v>1</v>
      </c>
      <c r="J561" s="11"/>
      <c r="K561" s="11"/>
      <c r="L561" s="11"/>
      <c r="M561" s="11"/>
      <c r="N561" s="11"/>
      <c r="O561" s="11"/>
      <c r="P561" s="11"/>
      <c r="Q561" s="11"/>
    </row>
    <row r="562" spans="1:17" x14ac:dyDescent="0.25">
      <c r="A562" s="5">
        <v>43293.625</v>
      </c>
      <c r="B562" s="6">
        <v>43293</v>
      </c>
      <c r="C562" s="11">
        <v>33</v>
      </c>
      <c r="D562" s="11">
        <v>551.97320999999999</v>
      </c>
      <c r="E562" s="11">
        <v>188.61799999999999</v>
      </c>
      <c r="F562" s="11">
        <v>10814.25</v>
      </c>
      <c r="G562" s="11">
        <f t="shared" si="24"/>
        <v>363.35521</v>
      </c>
      <c r="H562" s="11">
        <f t="shared" si="25"/>
        <v>3.3599668030607766</v>
      </c>
      <c r="I562" s="11">
        <f t="shared" si="26"/>
        <v>1</v>
      </c>
      <c r="J562" s="11"/>
      <c r="K562" s="11"/>
      <c r="L562" s="11"/>
      <c r="M562" s="11"/>
      <c r="N562" s="11"/>
      <c r="O562" s="11"/>
      <c r="P562" s="11"/>
      <c r="Q562" s="11"/>
    </row>
    <row r="563" spans="1:17" x14ac:dyDescent="0.25">
      <c r="A563" s="5">
        <v>43293.645833333336</v>
      </c>
      <c r="B563" s="6">
        <v>43293</v>
      </c>
      <c r="C563" s="11">
        <v>34</v>
      </c>
      <c r="D563" s="11">
        <v>533.27310999999997</v>
      </c>
      <c r="E563" s="11">
        <v>188.738</v>
      </c>
      <c r="F563" s="11">
        <v>10814.25</v>
      </c>
      <c r="G563" s="11">
        <f t="shared" si="24"/>
        <v>344.53510999999997</v>
      </c>
      <c r="H563" s="11">
        <f t="shared" si="25"/>
        <v>3.1859362415331618</v>
      </c>
      <c r="I563" s="11">
        <f t="shared" si="26"/>
        <v>1</v>
      </c>
      <c r="J563" s="11"/>
      <c r="K563" s="11"/>
      <c r="L563" s="11"/>
      <c r="M563" s="11"/>
      <c r="N563" s="11"/>
      <c r="O563" s="11"/>
      <c r="P563" s="11"/>
      <c r="Q563" s="11"/>
    </row>
    <row r="564" spans="1:17" x14ac:dyDescent="0.25">
      <c r="A564" s="5">
        <v>43293.666666666664</v>
      </c>
      <c r="B564" s="6">
        <v>43293</v>
      </c>
      <c r="C564" s="11">
        <v>35</v>
      </c>
      <c r="D564" s="11">
        <v>530.59893250000005</v>
      </c>
      <c r="E564" s="11">
        <v>195.154</v>
      </c>
      <c r="F564" s="11">
        <v>10814.25</v>
      </c>
      <c r="G564" s="11">
        <f t="shared" si="24"/>
        <v>335.44493250000005</v>
      </c>
      <c r="H564" s="11">
        <f t="shared" si="25"/>
        <v>3.1018788404188919</v>
      </c>
      <c r="I564" s="11">
        <f t="shared" si="26"/>
        <v>1</v>
      </c>
      <c r="J564" s="11"/>
      <c r="K564" s="11"/>
      <c r="L564" s="11"/>
      <c r="M564" s="11"/>
      <c r="N564" s="11"/>
      <c r="O564" s="11"/>
      <c r="P564" s="11"/>
      <c r="Q564" s="11"/>
    </row>
    <row r="565" spans="1:17" x14ac:dyDescent="0.25">
      <c r="A565" s="5">
        <v>43293.6875</v>
      </c>
      <c r="B565" s="6">
        <v>43293</v>
      </c>
      <c r="C565" s="11">
        <v>36</v>
      </c>
      <c r="D565" s="11">
        <v>543.95067749999998</v>
      </c>
      <c r="E565" s="11">
        <v>258.10000000000002</v>
      </c>
      <c r="F565" s="11">
        <v>10814.25</v>
      </c>
      <c r="G565" s="11">
        <f t="shared" si="24"/>
        <v>285.85067749999996</v>
      </c>
      <c r="H565" s="11">
        <f t="shared" si="25"/>
        <v>2.643277874101301</v>
      </c>
      <c r="I565" s="11">
        <f t="shared" si="26"/>
        <v>1</v>
      </c>
      <c r="J565" s="11"/>
      <c r="K565" s="11"/>
      <c r="L565" s="11"/>
      <c r="M565" s="11"/>
      <c r="N565" s="11"/>
      <c r="O565" s="11"/>
      <c r="P565" s="11"/>
      <c r="Q565" s="11"/>
    </row>
    <row r="566" spans="1:17" x14ac:dyDescent="0.25">
      <c r="A566" s="5">
        <v>43293.708333333336</v>
      </c>
      <c r="B566" s="6">
        <v>43293</v>
      </c>
      <c r="C566" s="11">
        <v>37</v>
      </c>
      <c r="D566" s="11">
        <v>559.24338499999999</v>
      </c>
      <c r="E566" s="11">
        <v>352.04199999999997</v>
      </c>
      <c r="F566" s="11">
        <v>10814.25</v>
      </c>
      <c r="G566" s="11">
        <f t="shared" si="24"/>
        <v>207.20138500000002</v>
      </c>
      <c r="H566" s="11">
        <f t="shared" si="25"/>
        <v>1.9160032827056896</v>
      </c>
      <c r="I566" s="11">
        <f t="shared" si="26"/>
        <v>1</v>
      </c>
      <c r="J566" s="11"/>
      <c r="K566" s="11"/>
      <c r="L566" s="11"/>
      <c r="M566" s="11"/>
      <c r="N566" s="11"/>
      <c r="O566" s="11"/>
      <c r="P566" s="11"/>
      <c r="Q566" s="11"/>
    </row>
    <row r="567" spans="1:17" x14ac:dyDescent="0.25">
      <c r="A567" s="5">
        <v>43293.729166666664</v>
      </c>
      <c r="B567" s="6">
        <v>43293</v>
      </c>
      <c r="C567" s="11">
        <v>38</v>
      </c>
      <c r="D567" s="11">
        <v>576.47705499999995</v>
      </c>
      <c r="E567" s="11">
        <v>381.07600000000002</v>
      </c>
      <c r="F567" s="11">
        <v>10814.25</v>
      </c>
      <c r="G567" s="11">
        <f t="shared" si="24"/>
        <v>195.40105499999993</v>
      </c>
      <c r="H567" s="11">
        <f t="shared" si="25"/>
        <v>1.8068849434773555</v>
      </c>
      <c r="I567" s="11">
        <f t="shared" si="26"/>
        <v>1</v>
      </c>
      <c r="J567" s="11"/>
      <c r="K567" s="11"/>
      <c r="L567" s="11"/>
      <c r="M567" s="11"/>
      <c r="N567" s="11"/>
      <c r="O567" s="11"/>
      <c r="P567" s="11"/>
      <c r="Q567" s="11"/>
    </row>
    <row r="568" spans="1:17" x14ac:dyDescent="0.25">
      <c r="A568" s="5">
        <v>43293.75</v>
      </c>
      <c r="B568" s="6">
        <v>43293</v>
      </c>
      <c r="C568" s="11">
        <v>39</v>
      </c>
      <c r="D568" s="11">
        <v>575.86476249999998</v>
      </c>
      <c r="E568" s="11">
        <v>338.858</v>
      </c>
      <c r="F568" s="11">
        <v>10814.25</v>
      </c>
      <c r="G568" s="11">
        <f t="shared" si="24"/>
        <v>237.00676249999998</v>
      </c>
      <c r="H568" s="11">
        <f t="shared" si="25"/>
        <v>2.191615345493215</v>
      </c>
      <c r="I568" s="11">
        <f t="shared" si="26"/>
        <v>1</v>
      </c>
      <c r="J568" s="11"/>
      <c r="K568" s="11"/>
      <c r="L568" s="11"/>
      <c r="M568" s="11"/>
      <c r="N568" s="11"/>
      <c r="O568" s="11"/>
      <c r="P568" s="11"/>
      <c r="Q568" s="11"/>
    </row>
    <row r="569" spans="1:17" x14ac:dyDescent="0.25">
      <c r="A569" s="5">
        <v>43293.770833333336</v>
      </c>
      <c r="B569" s="6">
        <v>43293</v>
      </c>
      <c r="C569" s="11">
        <v>40</v>
      </c>
      <c r="D569" s="11">
        <v>557.40650749999998</v>
      </c>
      <c r="E569" s="11">
        <v>326.48399999999998</v>
      </c>
      <c r="F569" s="11">
        <v>10814.25</v>
      </c>
      <c r="G569" s="11">
        <f t="shared" si="24"/>
        <v>230.92250749999999</v>
      </c>
      <c r="H569" s="11">
        <f t="shared" si="25"/>
        <v>2.1353538849203599</v>
      </c>
      <c r="I569" s="11">
        <f t="shared" si="26"/>
        <v>1</v>
      </c>
      <c r="J569" s="11"/>
      <c r="K569" s="11"/>
      <c r="L569" s="11"/>
      <c r="M569" s="11"/>
      <c r="N569" s="11"/>
      <c r="O569" s="11"/>
      <c r="P569" s="11"/>
      <c r="Q569" s="11"/>
    </row>
    <row r="570" spans="1:17" x14ac:dyDescent="0.25">
      <c r="A570" s="5">
        <v>43293.791666666664</v>
      </c>
      <c r="B570" s="6">
        <v>43293</v>
      </c>
      <c r="C570" s="11">
        <v>41</v>
      </c>
      <c r="D570" s="11">
        <v>540.27874250000002</v>
      </c>
      <c r="E570" s="11">
        <v>356.04199999999997</v>
      </c>
      <c r="F570" s="11">
        <v>10814.25</v>
      </c>
      <c r="G570" s="11">
        <f t="shared" si="24"/>
        <v>184.23674250000005</v>
      </c>
      <c r="H570" s="11">
        <f t="shared" si="25"/>
        <v>1.7036478951383593</v>
      </c>
      <c r="I570" s="11">
        <f t="shared" si="26"/>
        <v>1</v>
      </c>
      <c r="J570" s="11"/>
      <c r="K570" s="11"/>
      <c r="L570" s="11"/>
      <c r="M570" s="11"/>
      <c r="N570" s="11"/>
      <c r="O570" s="11"/>
      <c r="P570" s="11"/>
      <c r="Q570" s="11"/>
    </row>
    <row r="571" spans="1:17" x14ac:dyDescent="0.25">
      <c r="A571" s="5">
        <v>43293.8125</v>
      </c>
      <c r="B571" s="6">
        <v>43293</v>
      </c>
      <c r="C571" s="11">
        <v>42</v>
      </c>
      <c r="D571" s="11">
        <v>524.48146750000001</v>
      </c>
      <c r="E571" s="11">
        <v>387.58</v>
      </c>
      <c r="F571" s="11">
        <v>10814.25</v>
      </c>
      <c r="G571" s="11">
        <f t="shared" si="24"/>
        <v>136.90146750000002</v>
      </c>
      <c r="H571" s="11">
        <f t="shared" si="25"/>
        <v>1.2659358485331855</v>
      </c>
      <c r="I571" s="11">
        <f t="shared" si="26"/>
        <v>1</v>
      </c>
      <c r="J571" s="11"/>
      <c r="K571" s="11"/>
      <c r="L571" s="11"/>
      <c r="M571" s="11"/>
      <c r="N571" s="11"/>
      <c r="O571" s="11"/>
      <c r="P571" s="11"/>
      <c r="Q571" s="11"/>
    </row>
    <row r="572" spans="1:17" x14ac:dyDescent="0.25">
      <c r="A572" s="5">
        <v>43293.833333333336</v>
      </c>
      <c r="B572" s="6">
        <v>43293</v>
      </c>
      <c r="C572" s="11">
        <v>43</v>
      </c>
      <c r="D572" s="11">
        <v>509.92025749999999</v>
      </c>
      <c r="E572" s="11">
        <v>429.83</v>
      </c>
      <c r="F572" s="11">
        <v>10814.25</v>
      </c>
      <c r="G572" s="11">
        <f t="shared" si="24"/>
        <v>80.090257500000007</v>
      </c>
      <c r="H572" s="11">
        <f t="shared" si="25"/>
        <v>0.74059927872945419</v>
      </c>
      <c r="I572" s="11">
        <f t="shared" si="26"/>
        <v>1</v>
      </c>
      <c r="J572" s="11"/>
      <c r="K572" s="11"/>
      <c r="L572" s="11"/>
      <c r="M572" s="11"/>
      <c r="N572" s="11"/>
      <c r="O572" s="11"/>
      <c r="P572" s="11"/>
      <c r="Q572" s="11"/>
    </row>
    <row r="573" spans="1:17" x14ac:dyDescent="0.25">
      <c r="A573" s="5">
        <v>43293.854166666664</v>
      </c>
      <c r="B573" s="6">
        <v>43293</v>
      </c>
      <c r="C573" s="11">
        <v>44</v>
      </c>
      <c r="D573" s="11">
        <v>496.59511250000003</v>
      </c>
      <c r="E573" s="11">
        <v>447.512</v>
      </c>
      <c r="F573" s="11">
        <v>10814.25</v>
      </c>
      <c r="G573" s="11">
        <f t="shared" si="24"/>
        <v>49.083112500000027</v>
      </c>
      <c r="H573" s="11">
        <f t="shared" si="25"/>
        <v>0.45387440183091776</v>
      </c>
      <c r="I573" s="11">
        <f t="shared" si="26"/>
        <v>1</v>
      </c>
      <c r="J573" s="11"/>
      <c r="K573" s="11"/>
      <c r="L573" s="11"/>
      <c r="M573" s="11"/>
      <c r="N573" s="11"/>
      <c r="O573" s="11"/>
      <c r="P573" s="11"/>
      <c r="Q573" s="11"/>
    </row>
    <row r="574" spans="1:17" x14ac:dyDescent="0.25">
      <c r="A574" s="5">
        <v>43293.875</v>
      </c>
      <c r="B574" s="6">
        <v>43293</v>
      </c>
      <c r="C574" s="11">
        <v>45</v>
      </c>
      <c r="D574" s="11">
        <v>479.06226249999997</v>
      </c>
      <c r="E574" s="11">
        <v>428.57600000000002</v>
      </c>
      <c r="F574" s="11">
        <v>10814.25</v>
      </c>
      <c r="G574" s="11">
        <f t="shared" si="24"/>
        <v>50.486262499999953</v>
      </c>
      <c r="H574" s="11">
        <f t="shared" si="25"/>
        <v>0.46684941165591654</v>
      </c>
      <c r="I574" s="11">
        <f t="shared" si="26"/>
        <v>1</v>
      </c>
      <c r="J574" s="11"/>
      <c r="K574" s="11"/>
      <c r="L574" s="11"/>
      <c r="M574" s="11"/>
      <c r="N574" s="11"/>
      <c r="O574" s="11"/>
      <c r="P574" s="11"/>
      <c r="Q574" s="11"/>
    </row>
    <row r="575" spans="1:17" x14ac:dyDescent="0.25">
      <c r="A575" s="5">
        <v>43293.895833333336</v>
      </c>
      <c r="B575" s="6">
        <v>43293</v>
      </c>
      <c r="C575" s="11">
        <v>46</v>
      </c>
      <c r="D575" s="11">
        <v>457.3217075</v>
      </c>
      <c r="E575" s="11">
        <v>443.45600000000002</v>
      </c>
      <c r="F575" s="11">
        <v>10814.25</v>
      </c>
      <c r="G575" s="11">
        <f t="shared" si="24"/>
        <v>13.865707499999985</v>
      </c>
      <c r="H575" s="11">
        <f t="shared" si="25"/>
        <v>0.12821700534017602</v>
      </c>
      <c r="I575" s="11">
        <f t="shared" si="26"/>
        <v>1</v>
      </c>
      <c r="J575" s="11"/>
      <c r="K575" s="11"/>
      <c r="L575" s="11"/>
      <c r="M575" s="11"/>
      <c r="N575" s="11"/>
      <c r="O575" s="11"/>
      <c r="P575" s="11"/>
      <c r="Q575" s="11"/>
    </row>
    <row r="576" spans="1:17" x14ac:dyDescent="0.25">
      <c r="A576" s="5">
        <v>43293.916666666664</v>
      </c>
      <c r="B576" s="6">
        <v>43293</v>
      </c>
      <c r="C576" s="11">
        <v>47</v>
      </c>
      <c r="D576" s="11">
        <v>436.87920500000001</v>
      </c>
      <c r="E576" s="11">
        <v>441.56400000000002</v>
      </c>
      <c r="F576" s="11">
        <v>10814.25</v>
      </c>
      <c r="G576" s="11">
        <f t="shared" si="24"/>
        <v>-4.6847950000000083</v>
      </c>
      <c r="H576" s="11">
        <f t="shared" si="25"/>
        <v>4.3320572392907583E-2</v>
      </c>
      <c r="I576" s="11">
        <f t="shared" si="26"/>
        <v>1</v>
      </c>
      <c r="J576" s="11"/>
      <c r="K576" s="11"/>
      <c r="L576" s="11"/>
      <c r="M576" s="11"/>
      <c r="N576" s="11"/>
      <c r="O576" s="11"/>
      <c r="P576" s="11"/>
      <c r="Q576" s="11"/>
    </row>
    <row r="577" spans="1:17" x14ac:dyDescent="0.25">
      <c r="A577" s="5">
        <v>43293.9375</v>
      </c>
      <c r="B577" s="6">
        <v>43293</v>
      </c>
      <c r="C577" s="11">
        <v>48</v>
      </c>
      <c r="D577" s="11">
        <v>417.73475500000001</v>
      </c>
      <c r="E577" s="11">
        <v>440.358</v>
      </c>
      <c r="F577" s="11">
        <v>10814.25</v>
      </c>
      <c r="G577" s="11">
        <f t="shared" si="24"/>
        <v>-22.623244999999997</v>
      </c>
      <c r="H577" s="11">
        <f t="shared" si="25"/>
        <v>0.20919846498832556</v>
      </c>
      <c r="I577" s="11">
        <f t="shared" si="26"/>
        <v>1</v>
      </c>
      <c r="J577" s="11"/>
      <c r="K577" s="11"/>
      <c r="L577" s="11"/>
      <c r="M577" s="11"/>
      <c r="N577" s="11"/>
      <c r="O577" s="11"/>
      <c r="P577" s="11"/>
      <c r="Q577" s="11"/>
    </row>
    <row r="578" spans="1:17" x14ac:dyDescent="0.25">
      <c r="A578" s="5">
        <v>43293.958333333336</v>
      </c>
      <c r="B578" s="6">
        <v>43294</v>
      </c>
      <c r="C578" s="11">
        <v>1</v>
      </c>
      <c r="D578" s="11">
        <v>477.24804499999999</v>
      </c>
      <c r="E578" s="11">
        <v>366.47800000000001</v>
      </c>
      <c r="F578" s="11">
        <v>10814.25</v>
      </c>
      <c r="G578" s="11">
        <f t="shared" si="24"/>
        <v>110.77004499999998</v>
      </c>
      <c r="H578" s="11">
        <f t="shared" si="25"/>
        <v>1.0242970617472316</v>
      </c>
      <c r="I578" s="11">
        <f t="shared" si="26"/>
        <v>1</v>
      </c>
      <c r="J578" s="11"/>
      <c r="K578" s="11"/>
      <c r="L578" s="11"/>
      <c r="M578" s="11"/>
      <c r="N578" s="11"/>
      <c r="O578" s="11"/>
      <c r="P578" s="11"/>
      <c r="Q578" s="11"/>
    </row>
    <row r="579" spans="1:17" x14ac:dyDescent="0.25">
      <c r="A579" s="5">
        <v>43293.979166666664</v>
      </c>
      <c r="B579" s="6">
        <v>43294</v>
      </c>
      <c r="C579" s="11">
        <v>2</v>
      </c>
      <c r="D579" s="11">
        <v>453.85157500000003</v>
      </c>
      <c r="E579" s="11">
        <v>321.95999999999998</v>
      </c>
      <c r="F579" s="11">
        <v>10814.25</v>
      </c>
      <c r="G579" s="11">
        <f t="shared" ref="G579:G642" si="27">D579-E579</f>
        <v>131.89157500000005</v>
      </c>
      <c r="H579" s="11">
        <f t="shared" ref="H579:H642" si="28">ABS(G579)/F579*100</f>
        <v>1.219609080611231</v>
      </c>
      <c r="I579" s="11">
        <f t="shared" ref="I579:I642" si="29">IF(H579&lt;=$N$3,1,0)</f>
        <v>1</v>
      </c>
      <c r="J579" s="11"/>
      <c r="K579" s="11"/>
      <c r="L579" s="11"/>
      <c r="M579" s="11"/>
      <c r="N579" s="11"/>
      <c r="O579" s="11"/>
      <c r="P579" s="11"/>
      <c r="Q579" s="11"/>
    </row>
    <row r="580" spans="1:17" x14ac:dyDescent="0.25">
      <c r="A580" s="5">
        <v>43294</v>
      </c>
      <c r="B580" s="6">
        <v>43294</v>
      </c>
      <c r="C580" s="11">
        <v>3</v>
      </c>
      <c r="D580" s="11">
        <v>436.04181749999998</v>
      </c>
      <c r="E580" s="11">
        <v>255.68799999999999</v>
      </c>
      <c r="F580" s="11">
        <v>10814.25</v>
      </c>
      <c r="G580" s="11">
        <f t="shared" si="27"/>
        <v>180.35381749999999</v>
      </c>
      <c r="H580" s="11">
        <f t="shared" si="28"/>
        <v>1.6677422613681023</v>
      </c>
      <c r="I580" s="11">
        <f t="shared" si="29"/>
        <v>1</v>
      </c>
      <c r="J580" s="11"/>
      <c r="K580" s="11"/>
      <c r="L580" s="11"/>
      <c r="M580" s="11"/>
      <c r="N580" s="11"/>
      <c r="O580" s="11"/>
      <c r="P580" s="11"/>
      <c r="Q580" s="11"/>
    </row>
    <row r="581" spans="1:17" x14ac:dyDescent="0.25">
      <c r="A581" s="5">
        <v>43294.020833333336</v>
      </c>
      <c r="B581" s="6">
        <v>43294</v>
      </c>
      <c r="C581" s="11">
        <v>4</v>
      </c>
      <c r="D581" s="11">
        <v>423.81877250000002</v>
      </c>
      <c r="E581" s="11">
        <v>190.702</v>
      </c>
      <c r="F581" s="11">
        <v>10814.25</v>
      </c>
      <c r="G581" s="11">
        <f t="shared" si="27"/>
        <v>233.11677250000002</v>
      </c>
      <c r="H581" s="11">
        <f t="shared" si="28"/>
        <v>2.1556443812562129</v>
      </c>
      <c r="I581" s="11">
        <f t="shared" si="29"/>
        <v>1</v>
      </c>
      <c r="J581" s="11"/>
      <c r="K581" s="11"/>
      <c r="L581" s="11"/>
      <c r="M581" s="11"/>
      <c r="N581" s="11"/>
      <c r="O581" s="11"/>
      <c r="P581" s="11"/>
      <c r="Q581" s="11"/>
    </row>
    <row r="582" spans="1:17" x14ac:dyDescent="0.25">
      <c r="A582" s="5">
        <v>43294.041666666664</v>
      </c>
      <c r="B582" s="6">
        <v>43294</v>
      </c>
      <c r="C582" s="11">
        <v>5</v>
      </c>
      <c r="D582" s="11">
        <v>413.68813</v>
      </c>
      <c r="E582" s="11">
        <v>149.672</v>
      </c>
      <c r="F582" s="11">
        <v>10814.25</v>
      </c>
      <c r="G582" s="11">
        <f t="shared" si="27"/>
        <v>264.01612999999998</v>
      </c>
      <c r="H582" s="11">
        <f t="shared" si="28"/>
        <v>2.4413725408604385</v>
      </c>
      <c r="I582" s="11">
        <f t="shared" si="29"/>
        <v>1</v>
      </c>
      <c r="J582" s="11"/>
      <c r="K582" s="11"/>
      <c r="L582" s="11"/>
      <c r="M582" s="11"/>
      <c r="N582" s="11"/>
      <c r="O582" s="11"/>
      <c r="P582" s="11"/>
      <c r="Q582" s="11"/>
    </row>
    <row r="583" spans="1:17" x14ac:dyDescent="0.25">
      <c r="A583" s="5">
        <v>43294.0625</v>
      </c>
      <c r="B583" s="6">
        <v>43294</v>
      </c>
      <c r="C583" s="11">
        <v>6</v>
      </c>
      <c r="D583" s="11">
        <v>405.64989000000003</v>
      </c>
      <c r="E583" s="11">
        <v>108.72799999999999</v>
      </c>
      <c r="F583" s="11">
        <v>10814.25</v>
      </c>
      <c r="G583" s="11">
        <f t="shared" si="27"/>
        <v>296.92189000000002</v>
      </c>
      <c r="H583" s="11">
        <f t="shared" si="28"/>
        <v>2.7456540213144693</v>
      </c>
      <c r="I583" s="11">
        <f t="shared" si="29"/>
        <v>1</v>
      </c>
      <c r="J583" s="11"/>
      <c r="K583" s="11"/>
      <c r="L583" s="11"/>
      <c r="M583" s="11"/>
      <c r="N583" s="11"/>
      <c r="O583" s="11"/>
      <c r="P583" s="11"/>
      <c r="Q583" s="11"/>
    </row>
    <row r="584" spans="1:17" x14ac:dyDescent="0.25">
      <c r="A584" s="5">
        <v>43294.083333333336</v>
      </c>
      <c r="B584" s="6">
        <v>43294</v>
      </c>
      <c r="C584" s="11">
        <v>7</v>
      </c>
      <c r="D584" s="11">
        <v>400.86560500000002</v>
      </c>
      <c r="E584" s="11">
        <v>65.888000000000005</v>
      </c>
      <c r="F584" s="11">
        <v>10814.25</v>
      </c>
      <c r="G584" s="11">
        <f t="shared" si="27"/>
        <v>334.97760500000004</v>
      </c>
      <c r="H584" s="11">
        <f t="shared" si="28"/>
        <v>3.0975574357907392</v>
      </c>
      <c r="I584" s="11">
        <f t="shared" si="29"/>
        <v>1</v>
      </c>
      <c r="J584" s="11"/>
      <c r="K584" s="11"/>
      <c r="L584" s="11"/>
      <c r="M584" s="11"/>
      <c r="N584" s="11"/>
      <c r="O584" s="11"/>
      <c r="P584" s="11"/>
      <c r="Q584" s="11"/>
    </row>
    <row r="585" spans="1:17" x14ac:dyDescent="0.25">
      <c r="A585" s="5">
        <v>43294.104166666664</v>
      </c>
      <c r="B585" s="6">
        <v>43294</v>
      </c>
      <c r="C585" s="11">
        <v>8</v>
      </c>
      <c r="D585" s="11">
        <v>399.33527500000002</v>
      </c>
      <c r="E585" s="11">
        <v>34.622</v>
      </c>
      <c r="F585" s="11">
        <v>10814.25</v>
      </c>
      <c r="G585" s="11">
        <f t="shared" si="27"/>
        <v>364.71327500000001</v>
      </c>
      <c r="H585" s="11">
        <f t="shared" si="28"/>
        <v>3.3725249092632406</v>
      </c>
      <c r="I585" s="11">
        <f t="shared" si="29"/>
        <v>1</v>
      </c>
      <c r="J585" s="11"/>
      <c r="K585" s="11"/>
      <c r="L585" s="11"/>
      <c r="M585" s="11"/>
      <c r="N585" s="11"/>
      <c r="O585" s="11"/>
      <c r="P585" s="11"/>
      <c r="Q585" s="11"/>
    </row>
    <row r="586" spans="1:17" x14ac:dyDescent="0.25">
      <c r="A586" s="5">
        <v>43294.125</v>
      </c>
      <c r="B586" s="6">
        <v>43294</v>
      </c>
      <c r="C586" s="11">
        <v>9</v>
      </c>
      <c r="D586" s="11">
        <v>397.69715000000002</v>
      </c>
      <c r="E586" s="11">
        <v>26.83</v>
      </c>
      <c r="F586" s="11">
        <v>10814.25</v>
      </c>
      <c r="G586" s="11">
        <f t="shared" si="27"/>
        <v>370.86715000000004</v>
      </c>
      <c r="H586" s="11">
        <f t="shared" si="28"/>
        <v>3.4294301500335211</v>
      </c>
      <c r="I586" s="11">
        <f t="shared" si="29"/>
        <v>1</v>
      </c>
      <c r="J586" s="11"/>
      <c r="K586" s="11"/>
      <c r="L586" s="11"/>
      <c r="M586" s="11"/>
      <c r="N586" s="11"/>
      <c r="O586" s="11"/>
      <c r="P586" s="11"/>
      <c r="Q586" s="11"/>
    </row>
    <row r="587" spans="1:17" x14ac:dyDescent="0.25">
      <c r="A587" s="5">
        <v>43294.145833333336</v>
      </c>
      <c r="B587" s="6">
        <v>43294</v>
      </c>
      <c r="C587" s="11">
        <v>10</v>
      </c>
      <c r="D587" s="11">
        <v>395.95123000000001</v>
      </c>
      <c r="E587" s="11">
        <v>15.944000000000001</v>
      </c>
      <c r="F587" s="11">
        <v>10814.25</v>
      </c>
      <c r="G587" s="11">
        <f t="shared" si="27"/>
        <v>380.00722999999999</v>
      </c>
      <c r="H587" s="11">
        <f t="shared" si="28"/>
        <v>3.5139490024735882</v>
      </c>
      <c r="I587" s="11">
        <f t="shared" si="29"/>
        <v>1</v>
      </c>
      <c r="J587" s="11"/>
      <c r="K587" s="11"/>
      <c r="L587" s="11"/>
      <c r="M587" s="11"/>
      <c r="N587" s="11"/>
      <c r="O587" s="11"/>
      <c r="P587" s="11"/>
      <c r="Q587" s="11"/>
    </row>
    <row r="588" spans="1:17" x14ac:dyDescent="0.25">
      <c r="A588" s="5">
        <v>43294.166666666664</v>
      </c>
      <c r="B588" s="6">
        <v>43294</v>
      </c>
      <c r="C588" s="11">
        <v>11</v>
      </c>
      <c r="D588" s="11">
        <v>396.33236249999999</v>
      </c>
      <c r="E588" s="11">
        <v>32.475999999999999</v>
      </c>
      <c r="F588" s="11">
        <v>10814.25</v>
      </c>
      <c r="G588" s="11">
        <f t="shared" si="27"/>
        <v>363.85636249999999</v>
      </c>
      <c r="H588" s="11">
        <f t="shared" si="28"/>
        <v>3.3646009894352362</v>
      </c>
      <c r="I588" s="11">
        <f t="shared" si="29"/>
        <v>1</v>
      </c>
      <c r="J588" s="11"/>
      <c r="K588" s="11"/>
      <c r="L588" s="11"/>
      <c r="M588" s="11"/>
      <c r="N588" s="11"/>
      <c r="O588" s="11"/>
      <c r="P588" s="11"/>
      <c r="Q588" s="11"/>
    </row>
    <row r="589" spans="1:17" x14ac:dyDescent="0.25">
      <c r="A589" s="5">
        <v>43294.1875</v>
      </c>
      <c r="B589" s="6">
        <v>43294</v>
      </c>
      <c r="C589" s="11">
        <v>12</v>
      </c>
      <c r="D589" s="11">
        <v>398.84054750000001</v>
      </c>
      <c r="E589" s="11">
        <v>51.994</v>
      </c>
      <c r="F589" s="11">
        <v>10814.25</v>
      </c>
      <c r="G589" s="11">
        <f t="shared" si="27"/>
        <v>346.84654750000004</v>
      </c>
      <c r="H589" s="11">
        <f t="shared" si="28"/>
        <v>3.2073102388052805</v>
      </c>
      <c r="I589" s="11">
        <f t="shared" si="29"/>
        <v>1</v>
      </c>
      <c r="J589" s="11"/>
      <c r="K589" s="11"/>
      <c r="L589" s="11"/>
      <c r="M589" s="11"/>
      <c r="N589" s="11"/>
      <c r="O589" s="11"/>
      <c r="P589" s="11"/>
      <c r="Q589" s="11"/>
    </row>
    <row r="590" spans="1:17" x14ac:dyDescent="0.25">
      <c r="A590" s="5">
        <v>43294.208333333336</v>
      </c>
      <c r="B590" s="6">
        <v>43294</v>
      </c>
      <c r="C590" s="11">
        <v>13</v>
      </c>
      <c r="D590" s="11">
        <v>401.14889499999998</v>
      </c>
      <c r="E590" s="11">
        <v>65.195999999999998</v>
      </c>
      <c r="F590" s="11">
        <v>10814.25</v>
      </c>
      <c r="G590" s="11">
        <f t="shared" si="27"/>
        <v>335.95289500000001</v>
      </c>
      <c r="H590" s="11">
        <f t="shared" si="28"/>
        <v>3.1065759992602353</v>
      </c>
      <c r="I590" s="11">
        <f t="shared" si="29"/>
        <v>1</v>
      </c>
      <c r="J590" s="11"/>
      <c r="K590" s="11"/>
      <c r="L590" s="11"/>
      <c r="M590" s="11"/>
      <c r="N590" s="11"/>
      <c r="O590" s="11"/>
      <c r="P590" s="11"/>
      <c r="Q590" s="11"/>
    </row>
    <row r="591" spans="1:17" x14ac:dyDescent="0.25">
      <c r="A591" s="5">
        <v>43294.229166666664</v>
      </c>
      <c r="B591" s="6">
        <v>43294</v>
      </c>
      <c r="C591" s="11">
        <v>14</v>
      </c>
      <c r="D591" s="11">
        <v>403.25740500000001</v>
      </c>
      <c r="E591" s="11">
        <v>78.63</v>
      </c>
      <c r="F591" s="11">
        <v>10814.25</v>
      </c>
      <c r="G591" s="11">
        <f t="shared" si="27"/>
        <v>324.62740500000001</v>
      </c>
      <c r="H591" s="11">
        <f t="shared" si="28"/>
        <v>3.0018485331853806</v>
      </c>
      <c r="I591" s="11">
        <f t="shared" si="29"/>
        <v>1</v>
      </c>
      <c r="J591" s="11"/>
      <c r="K591" s="11"/>
      <c r="L591" s="11"/>
      <c r="M591" s="11"/>
      <c r="N591" s="11"/>
      <c r="O591" s="11"/>
      <c r="P591" s="11"/>
      <c r="Q591" s="11"/>
    </row>
    <row r="592" spans="1:17" x14ac:dyDescent="0.25">
      <c r="A592" s="5">
        <v>43294.25</v>
      </c>
      <c r="B592" s="6">
        <v>43294</v>
      </c>
      <c r="C592" s="11">
        <v>15</v>
      </c>
      <c r="D592" s="11">
        <v>402.63868000000002</v>
      </c>
      <c r="E592" s="11">
        <v>76.94</v>
      </c>
      <c r="F592" s="11">
        <v>10814.25</v>
      </c>
      <c r="G592" s="11">
        <f t="shared" si="27"/>
        <v>325.69868000000002</v>
      </c>
      <c r="H592" s="11">
        <f t="shared" si="28"/>
        <v>3.0117546755438429</v>
      </c>
      <c r="I592" s="11">
        <f t="shared" si="29"/>
        <v>1</v>
      </c>
      <c r="J592" s="11"/>
      <c r="K592" s="11"/>
      <c r="L592" s="11"/>
      <c r="M592" s="11"/>
      <c r="N592" s="11"/>
      <c r="O592" s="11"/>
      <c r="P592" s="11"/>
      <c r="Q592" s="11"/>
    </row>
    <row r="593" spans="1:17" x14ac:dyDescent="0.25">
      <c r="A593" s="5">
        <v>43294.270833333336</v>
      </c>
      <c r="B593" s="6">
        <v>43294</v>
      </c>
      <c r="C593" s="11">
        <v>16</v>
      </c>
      <c r="D593" s="11">
        <v>399.29271999999997</v>
      </c>
      <c r="E593" s="11">
        <v>99.691999999999993</v>
      </c>
      <c r="F593" s="11">
        <v>10814.25</v>
      </c>
      <c r="G593" s="11">
        <f t="shared" si="27"/>
        <v>299.60071999999997</v>
      </c>
      <c r="H593" s="11">
        <f t="shared" si="28"/>
        <v>2.7704253184455694</v>
      </c>
      <c r="I593" s="11">
        <f t="shared" si="29"/>
        <v>1</v>
      </c>
      <c r="J593" s="11"/>
      <c r="K593" s="11"/>
      <c r="L593" s="11"/>
      <c r="M593" s="11"/>
      <c r="N593" s="11"/>
      <c r="O593" s="11"/>
      <c r="P593" s="11"/>
      <c r="Q593" s="11"/>
    </row>
    <row r="594" spans="1:17" x14ac:dyDescent="0.25">
      <c r="A594" s="5">
        <v>43294.291666666664</v>
      </c>
      <c r="B594" s="6">
        <v>43294</v>
      </c>
      <c r="C594" s="11">
        <v>17</v>
      </c>
      <c r="D594" s="11">
        <v>396.18096250000002</v>
      </c>
      <c r="E594" s="11">
        <v>95.084000000000003</v>
      </c>
      <c r="F594" s="11">
        <v>10814.25</v>
      </c>
      <c r="G594" s="11">
        <f t="shared" si="27"/>
        <v>301.09696250000002</v>
      </c>
      <c r="H594" s="11">
        <f t="shared" si="28"/>
        <v>2.7842611600434615</v>
      </c>
      <c r="I594" s="11">
        <f t="shared" si="29"/>
        <v>1</v>
      </c>
      <c r="J594" s="11"/>
      <c r="K594" s="11"/>
      <c r="L594" s="11"/>
      <c r="M594" s="11"/>
      <c r="N594" s="11"/>
      <c r="O594" s="11"/>
      <c r="P594" s="11"/>
      <c r="Q594" s="11"/>
    </row>
    <row r="595" spans="1:17" x14ac:dyDescent="0.25">
      <c r="A595" s="5">
        <v>43294.3125</v>
      </c>
      <c r="B595" s="6">
        <v>43294</v>
      </c>
      <c r="C595" s="11">
        <v>18</v>
      </c>
      <c r="D595" s="11">
        <v>393.30340749999999</v>
      </c>
      <c r="E595" s="11">
        <v>58.186</v>
      </c>
      <c r="F595" s="11">
        <v>10814.25</v>
      </c>
      <c r="G595" s="11">
        <f t="shared" si="27"/>
        <v>335.11740750000001</v>
      </c>
      <c r="H595" s="11">
        <f t="shared" si="28"/>
        <v>3.0988501976558709</v>
      </c>
      <c r="I595" s="11">
        <f t="shared" si="29"/>
        <v>1</v>
      </c>
      <c r="J595" s="11"/>
      <c r="K595" s="11"/>
      <c r="L595" s="11"/>
      <c r="M595" s="11"/>
      <c r="N595" s="11"/>
      <c r="O595" s="11"/>
      <c r="P595" s="11"/>
      <c r="Q595" s="11"/>
    </row>
    <row r="596" spans="1:17" x14ac:dyDescent="0.25">
      <c r="A596" s="5">
        <v>43294.333333333336</v>
      </c>
      <c r="B596" s="6">
        <v>43294</v>
      </c>
      <c r="C596" s="11">
        <v>19</v>
      </c>
      <c r="D596" s="11">
        <v>390.473545</v>
      </c>
      <c r="E596" s="11">
        <v>47.69</v>
      </c>
      <c r="F596" s="11">
        <v>10814.25</v>
      </c>
      <c r="G596" s="11">
        <f t="shared" si="27"/>
        <v>342.783545</v>
      </c>
      <c r="H596" s="11">
        <f t="shared" si="28"/>
        <v>3.1697394178976817</v>
      </c>
      <c r="I596" s="11">
        <f t="shared" si="29"/>
        <v>1</v>
      </c>
      <c r="J596" s="11"/>
      <c r="K596" s="11"/>
      <c r="L596" s="11"/>
      <c r="M596" s="11"/>
      <c r="N596" s="11"/>
      <c r="O596" s="11"/>
      <c r="P596" s="11"/>
      <c r="Q596" s="11"/>
    </row>
    <row r="597" spans="1:17" x14ac:dyDescent="0.25">
      <c r="A597" s="5">
        <v>43294.354166666664</v>
      </c>
      <c r="B597" s="6">
        <v>43294</v>
      </c>
      <c r="C597" s="11">
        <v>20</v>
      </c>
      <c r="D597" s="11">
        <v>387.69137499999999</v>
      </c>
      <c r="E597" s="11">
        <v>47.908000000000001</v>
      </c>
      <c r="F597" s="11">
        <v>10814.25</v>
      </c>
      <c r="G597" s="11">
        <f t="shared" si="27"/>
        <v>339.78337499999998</v>
      </c>
      <c r="H597" s="11">
        <f t="shared" si="28"/>
        <v>3.1419966710590193</v>
      </c>
      <c r="I597" s="11">
        <f t="shared" si="29"/>
        <v>1</v>
      </c>
      <c r="J597" s="11"/>
      <c r="K597" s="11"/>
      <c r="L597" s="11"/>
      <c r="M597" s="11"/>
      <c r="N597" s="11"/>
      <c r="O597" s="11"/>
      <c r="P597" s="11"/>
      <c r="Q597" s="11"/>
    </row>
    <row r="598" spans="1:17" x14ac:dyDescent="0.25">
      <c r="A598" s="5">
        <v>43294.375</v>
      </c>
      <c r="B598" s="6">
        <v>43294</v>
      </c>
      <c r="C598" s="11">
        <v>21</v>
      </c>
      <c r="D598" s="11">
        <v>388.80804999999998</v>
      </c>
      <c r="E598" s="11">
        <v>41.677999999999997</v>
      </c>
      <c r="F598" s="11">
        <v>10814.25</v>
      </c>
      <c r="G598" s="11">
        <f t="shared" si="27"/>
        <v>347.13004999999998</v>
      </c>
      <c r="H598" s="11">
        <f t="shared" si="28"/>
        <v>3.2099318029451882</v>
      </c>
      <c r="I598" s="11">
        <f t="shared" si="29"/>
        <v>1</v>
      </c>
      <c r="J598" s="11"/>
      <c r="K598" s="11"/>
      <c r="L598" s="11"/>
      <c r="M598" s="11"/>
      <c r="N598" s="11"/>
      <c r="O598" s="11"/>
      <c r="P598" s="11"/>
      <c r="Q598" s="11"/>
    </row>
    <row r="599" spans="1:17" x14ac:dyDescent="0.25">
      <c r="A599" s="5">
        <v>43294.395833333336</v>
      </c>
      <c r="B599" s="6">
        <v>43294</v>
      </c>
      <c r="C599" s="11">
        <v>22</v>
      </c>
      <c r="D599" s="11">
        <v>393.82357000000002</v>
      </c>
      <c r="E599" s="11">
        <v>49.014000000000003</v>
      </c>
      <c r="F599" s="11">
        <v>10814.25</v>
      </c>
      <c r="G599" s="11">
        <f t="shared" si="27"/>
        <v>344.80957000000001</v>
      </c>
      <c r="H599" s="11">
        <f t="shared" si="28"/>
        <v>3.1884741891485775</v>
      </c>
      <c r="I599" s="11">
        <f t="shared" si="29"/>
        <v>1</v>
      </c>
      <c r="J599" s="11"/>
      <c r="K599" s="11"/>
      <c r="L599" s="11"/>
      <c r="M599" s="11"/>
      <c r="N599" s="11"/>
      <c r="O599" s="11"/>
      <c r="P599" s="11"/>
      <c r="Q599" s="11"/>
    </row>
    <row r="600" spans="1:17" x14ac:dyDescent="0.25">
      <c r="A600" s="5">
        <v>43294.416666666664</v>
      </c>
      <c r="B600" s="6">
        <v>43294</v>
      </c>
      <c r="C600" s="11">
        <v>23</v>
      </c>
      <c r="D600" s="11">
        <v>402.2330475</v>
      </c>
      <c r="E600" s="11">
        <v>77.11</v>
      </c>
      <c r="F600" s="11">
        <v>10814.25</v>
      </c>
      <c r="G600" s="11">
        <f t="shared" si="27"/>
        <v>325.12304749999998</v>
      </c>
      <c r="H600" s="11">
        <f t="shared" si="28"/>
        <v>3.0064317682687194</v>
      </c>
      <c r="I600" s="11">
        <f t="shared" si="29"/>
        <v>1</v>
      </c>
      <c r="J600" s="11"/>
      <c r="K600" s="11"/>
      <c r="L600" s="11"/>
      <c r="M600" s="11"/>
      <c r="N600" s="11"/>
      <c r="O600" s="11"/>
      <c r="P600" s="11"/>
      <c r="Q600" s="11"/>
    </row>
    <row r="601" spans="1:17" x14ac:dyDescent="0.25">
      <c r="A601" s="5">
        <v>43294.4375</v>
      </c>
      <c r="B601" s="6">
        <v>43294</v>
      </c>
      <c r="C601" s="11">
        <v>24</v>
      </c>
      <c r="D601" s="11">
        <v>414.03648249999998</v>
      </c>
      <c r="E601" s="11">
        <v>87.186000000000007</v>
      </c>
      <c r="F601" s="11">
        <v>10814.25</v>
      </c>
      <c r="G601" s="11">
        <f t="shared" si="27"/>
        <v>326.8504825</v>
      </c>
      <c r="H601" s="11">
        <f t="shared" si="28"/>
        <v>3.022405460387914</v>
      </c>
      <c r="I601" s="11">
        <f t="shared" si="29"/>
        <v>1</v>
      </c>
      <c r="J601" s="11"/>
      <c r="K601" s="11"/>
      <c r="L601" s="11"/>
      <c r="M601" s="11"/>
      <c r="N601" s="11"/>
      <c r="O601" s="11"/>
      <c r="P601" s="11"/>
      <c r="Q601" s="11"/>
    </row>
    <row r="602" spans="1:17" x14ac:dyDescent="0.25">
      <c r="A602" s="5">
        <v>43294.458333333336</v>
      </c>
      <c r="B602" s="6">
        <v>43294</v>
      </c>
      <c r="C602" s="11">
        <v>25</v>
      </c>
      <c r="D602" s="11">
        <v>425.32671249999999</v>
      </c>
      <c r="E602" s="11">
        <v>95.372</v>
      </c>
      <c r="F602" s="11">
        <v>10814.25</v>
      </c>
      <c r="G602" s="11">
        <f t="shared" si="27"/>
        <v>329.95471249999997</v>
      </c>
      <c r="H602" s="11">
        <f t="shared" si="28"/>
        <v>3.0511104561111493</v>
      </c>
      <c r="I602" s="11">
        <f t="shared" si="29"/>
        <v>1</v>
      </c>
      <c r="J602" s="11"/>
      <c r="K602" s="11"/>
      <c r="L602" s="11"/>
      <c r="M602" s="11"/>
      <c r="N602" s="11"/>
      <c r="O602" s="11"/>
      <c r="P602" s="11"/>
      <c r="Q602" s="11"/>
    </row>
    <row r="603" spans="1:17" x14ac:dyDescent="0.25">
      <c r="A603" s="5">
        <v>43294.479166666664</v>
      </c>
      <c r="B603" s="6">
        <v>43294</v>
      </c>
      <c r="C603" s="11">
        <v>26</v>
      </c>
      <c r="D603" s="11">
        <v>436.10373750000002</v>
      </c>
      <c r="E603" s="11">
        <v>82.96</v>
      </c>
      <c r="F603" s="11">
        <v>10814.25</v>
      </c>
      <c r="G603" s="11">
        <f t="shared" si="27"/>
        <v>353.14373750000004</v>
      </c>
      <c r="H603" s="11">
        <f t="shared" si="28"/>
        <v>3.2655407217328993</v>
      </c>
      <c r="I603" s="11">
        <f t="shared" si="29"/>
        <v>1</v>
      </c>
      <c r="J603" s="11"/>
      <c r="K603" s="11"/>
      <c r="L603" s="11"/>
      <c r="M603" s="11"/>
      <c r="N603" s="11"/>
      <c r="O603" s="11"/>
      <c r="P603" s="11"/>
      <c r="Q603" s="11"/>
    </row>
    <row r="604" spans="1:17" x14ac:dyDescent="0.25">
      <c r="A604" s="5">
        <v>43294.5</v>
      </c>
      <c r="B604" s="6">
        <v>43294</v>
      </c>
      <c r="C604" s="11">
        <v>27</v>
      </c>
      <c r="D604" s="11">
        <v>446.78266000000002</v>
      </c>
      <c r="E604" s="11">
        <v>95.512</v>
      </c>
      <c r="F604" s="11">
        <v>10814.25</v>
      </c>
      <c r="G604" s="11">
        <f t="shared" si="27"/>
        <v>351.27066000000002</v>
      </c>
      <c r="H604" s="11">
        <f t="shared" si="28"/>
        <v>3.2482202649282197</v>
      </c>
      <c r="I604" s="11">
        <f t="shared" si="29"/>
        <v>1</v>
      </c>
      <c r="J604" s="11"/>
      <c r="K604" s="11"/>
      <c r="L604" s="11"/>
      <c r="M604" s="11"/>
      <c r="N604" s="11"/>
      <c r="O604" s="11"/>
      <c r="P604" s="11"/>
      <c r="Q604" s="11"/>
    </row>
    <row r="605" spans="1:17" x14ac:dyDescent="0.25">
      <c r="A605" s="5">
        <v>43294.520833333336</v>
      </c>
      <c r="B605" s="6">
        <v>43294</v>
      </c>
      <c r="C605" s="11">
        <v>28</v>
      </c>
      <c r="D605" s="11">
        <v>457.36347999999998</v>
      </c>
      <c r="E605" s="11">
        <v>118.31399999999999</v>
      </c>
      <c r="F605" s="11">
        <v>10814.25</v>
      </c>
      <c r="G605" s="11">
        <f t="shared" si="27"/>
        <v>339.04948000000002</v>
      </c>
      <c r="H605" s="11">
        <f t="shared" si="28"/>
        <v>3.1352103012229238</v>
      </c>
      <c r="I605" s="11">
        <f t="shared" si="29"/>
        <v>1</v>
      </c>
      <c r="J605" s="11"/>
      <c r="K605" s="11"/>
      <c r="L605" s="11"/>
      <c r="M605" s="11"/>
      <c r="N605" s="11"/>
      <c r="O605" s="11"/>
      <c r="P605" s="11"/>
      <c r="Q605" s="11"/>
    </row>
    <row r="606" spans="1:17" x14ac:dyDescent="0.25">
      <c r="A606" s="5">
        <v>43294.541666666664</v>
      </c>
      <c r="B606" s="6">
        <v>43294</v>
      </c>
      <c r="C606" s="11">
        <v>29</v>
      </c>
      <c r="D606" s="11">
        <v>468.17619000000002</v>
      </c>
      <c r="E606" s="11">
        <v>139.05000000000001</v>
      </c>
      <c r="F606" s="11">
        <v>10814.25</v>
      </c>
      <c r="G606" s="11">
        <f t="shared" si="27"/>
        <v>329.12619000000001</v>
      </c>
      <c r="H606" s="11">
        <f t="shared" si="28"/>
        <v>3.0434490602677022</v>
      </c>
      <c r="I606" s="11">
        <f t="shared" si="29"/>
        <v>1</v>
      </c>
      <c r="J606" s="11"/>
      <c r="K606" s="11"/>
      <c r="L606" s="11"/>
      <c r="M606" s="11"/>
      <c r="N606" s="11"/>
      <c r="O606" s="11"/>
      <c r="P606" s="11"/>
      <c r="Q606" s="11"/>
    </row>
    <row r="607" spans="1:17" x14ac:dyDescent="0.25">
      <c r="A607" s="5">
        <v>43294.5625</v>
      </c>
      <c r="B607" s="6">
        <v>43294</v>
      </c>
      <c r="C607" s="11">
        <v>30</v>
      </c>
      <c r="D607" s="11">
        <v>479.22079000000002</v>
      </c>
      <c r="E607" s="11">
        <v>176.57</v>
      </c>
      <c r="F607" s="11">
        <v>10814.25</v>
      </c>
      <c r="G607" s="11">
        <f t="shared" si="27"/>
        <v>302.65079000000003</v>
      </c>
      <c r="H607" s="11">
        <f t="shared" si="28"/>
        <v>2.798629493492383</v>
      </c>
      <c r="I607" s="11">
        <f t="shared" si="29"/>
        <v>1</v>
      </c>
      <c r="J607" s="11"/>
      <c r="K607" s="11"/>
      <c r="L607" s="11"/>
      <c r="M607" s="11"/>
      <c r="N607" s="11"/>
      <c r="O607" s="11"/>
      <c r="P607" s="11"/>
      <c r="Q607" s="11"/>
    </row>
    <row r="608" spans="1:17" x14ac:dyDescent="0.25">
      <c r="A608" s="5">
        <v>43294.583333333336</v>
      </c>
      <c r="B608" s="6">
        <v>43294</v>
      </c>
      <c r="C608" s="11">
        <v>31</v>
      </c>
      <c r="D608" s="11">
        <v>492.94782500000002</v>
      </c>
      <c r="E608" s="11">
        <v>197.09800000000001</v>
      </c>
      <c r="F608" s="11">
        <v>10814.25</v>
      </c>
      <c r="G608" s="11">
        <f t="shared" si="27"/>
        <v>295.84982500000001</v>
      </c>
      <c r="H608" s="11">
        <f t="shared" si="28"/>
        <v>2.7357405737799665</v>
      </c>
      <c r="I608" s="11">
        <f t="shared" si="29"/>
        <v>1</v>
      </c>
      <c r="J608" s="11"/>
      <c r="K608" s="11"/>
      <c r="L608" s="11"/>
      <c r="M608" s="11"/>
      <c r="N608" s="11"/>
      <c r="O608" s="11"/>
      <c r="P608" s="11"/>
      <c r="Q608" s="11"/>
    </row>
    <row r="609" spans="1:17" x14ac:dyDescent="0.25">
      <c r="A609" s="5">
        <v>43294.604166666664</v>
      </c>
      <c r="B609" s="6">
        <v>43294</v>
      </c>
      <c r="C609" s="11">
        <v>32</v>
      </c>
      <c r="D609" s="11">
        <v>509.35729500000002</v>
      </c>
      <c r="E609" s="11">
        <v>222.21600000000001</v>
      </c>
      <c r="F609" s="11">
        <v>10814.25</v>
      </c>
      <c r="G609" s="11">
        <f t="shared" si="27"/>
        <v>287.14129500000001</v>
      </c>
      <c r="H609" s="11">
        <f t="shared" si="28"/>
        <v>2.6552122893404535</v>
      </c>
      <c r="I609" s="11">
        <f t="shared" si="29"/>
        <v>1</v>
      </c>
      <c r="J609" s="11"/>
      <c r="K609" s="11"/>
      <c r="L609" s="11"/>
      <c r="M609" s="11"/>
      <c r="N609" s="11"/>
      <c r="O609" s="11"/>
      <c r="P609" s="11"/>
      <c r="Q609" s="11"/>
    </row>
    <row r="610" spans="1:17" x14ac:dyDescent="0.25">
      <c r="A610" s="5">
        <v>43294.625</v>
      </c>
      <c r="B610" s="6">
        <v>43294</v>
      </c>
      <c r="C610" s="11">
        <v>33</v>
      </c>
      <c r="D610" s="11">
        <v>519.2585775</v>
      </c>
      <c r="E610" s="11">
        <v>233.26599999999999</v>
      </c>
      <c r="F610" s="11">
        <v>10814.25</v>
      </c>
      <c r="G610" s="11">
        <f t="shared" si="27"/>
        <v>285.99257750000004</v>
      </c>
      <c r="H610" s="11">
        <f t="shared" si="28"/>
        <v>2.644590031671175</v>
      </c>
      <c r="I610" s="11">
        <f t="shared" si="29"/>
        <v>1</v>
      </c>
      <c r="J610" s="11"/>
      <c r="K610" s="11"/>
      <c r="L610" s="11"/>
      <c r="M610" s="11"/>
      <c r="N610" s="11"/>
      <c r="O610" s="11"/>
      <c r="P610" s="11"/>
      <c r="Q610" s="11"/>
    </row>
    <row r="611" spans="1:17" x14ac:dyDescent="0.25">
      <c r="A611" s="5">
        <v>43294.645833333336</v>
      </c>
      <c r="B611" s="6">
        <v>43294</v>
      </c>
      <c r="C611" s="11">
        <v>34</v>
      </c>
      <c r="D611" s="11">
        <v>522.65167250000002</v>
      </c>
      <c r="E611" s="11">
        <v>241.16200000000001</v>
      </c>
      <c r="F611" s="11">
        <v>10814.25</v>
      </c>
      <c r="G611" s="11">
        <f t="shared" si="27"/>
        <v>281.48967249999998</v>
      </c>
      <c r="H611" s="11">
        <f t="shared" si="28"/>
        <v>2.6029514067087405</v>
      </c>
      <c r="I611" s="11">
        <f t="shared" si="29"/>
        <v>1</v>
      </c>
      <c r="J611" s="11"/>
      <c r="K611" s="11"/>
      <c r="L611" s="11"/>
      <c r="M611" s="11"/>
      <c r="N611" s="11"/>
      <c r="O611" s="11"/>
      <c r="P611" s="11"/>
      <c r="Q611" s="11"/>
    </row>
    <row r="612" spans="1:17" x14ac:dyDescent="0.25">
      <c r="A612" s="5">
        <v>43294.666666666664</v>
      </c>
      <c r="B612" s="6">
        <v>43294</v>
      </c>
      <c r="C612" s="11">
        <v>35</v>
      </c>
      <c r="D612" s="11">
        <v>525.59298249999995</v>
      </c>
      <c r="E612" s="11">
        <v>276.07600000000002</v>
      </c>
      <c r="F612" s="11">
        <v>10814.25</v>
      </c>
      <c r="G612" s="11">
        <f t="shared" si="27"/>
        <v>249.51698249999993</v>
      </c>
      <c r="H612" s="11">
        <f t="shared" si="28"/>
        <v>2.3072980789236417</v>
      </c>
      <c r="I612" s="11">
        <f t="shared" si="29"/>
        <v>1</v>
      </c>
      <c r="J612" s="11"/>
      <c r="K612" s="11"/>
      <c r="L612" s="11"/>
      <c r="M612" s="11"/>
      <c r="N612" s="11"/>
      <c r="O612" s="11"/>
      <c r="P612" s="11"/>
      <c r="Q612" s="11"/>
    </row>
    <row r="613" spans="1:17" x14ac:dyDescent="0.25">
      <c r="A613" s="5">
        <v>43294.6875</v>
      </c>
      <c r="B613" s="6">
        <v>43294</v>
      </c>
      <c r="C613" s="11">
        <v>36</v>
      </c>
      <c r="D613" s="11">
        <v>528.08250750000002</v>
      </c>
      <c r="E613" s="11">
        <v>316.23200000000003</v>
      </c>
      <c r="F613" s="11">
        <v>10814.25</v>
      </c>
      <c r="G613" s="11">
        <f t="shared" si="27"/>
        <v>211.85050749999999</v>
      </c>
      <c r="H613" s="11">
        <f t="shared" si="28"/>
        <v>1.958993989412118</v>
      </c>
      <c r="I613" s="11">
        <f t="shared" si="29"/>
        <v>1</v>
      </c>
      <c r="J613" s="11"/>
      <c r="K613" s="11"/>
      <c r="L613" s="11"/>
      <c r="M613" s="11"/>
      <c r="N613" s="11"/>
      <c r="O613" s="11"/>
      <c r="P613" s="11"/>
      <c r="Q613" s="11"/>
    </row>
    <row r="614" spans="1:17" x14ac:dyDescent="0.25">
      <c r="A614" s="5">
        <v>43294.708333333336</v>
      </c>
      <c r="B614" s="6">
        <v>43294</v>
      </c>
      <c r="C614" s="11">
        <v>37</v>
      </c>
      <c r="D614" s="11">
        <v>532.78770250000002</v>
      </c>
      <c r="E614" s="11">
        <v>338.51</v>
      </c>
      <c r="F614" s="11">
        <v>10814.25</v>
      </c>
      <c r="G614" s="11">
        <f t="shared" si="27"/>
        <v>194.27770250000003</v>
      </c>
      <c r="H614" s="11">
        <f t="shared" si="28"/>
        <v>1.7964972374413393</v>
      </c>
      <c r="I614" s="11">
        <f t="shared" si="29"/>
        <v>1</v>
      </c>
      <c r="J614" s="11"/>
      <c r="K614" s="11"/>
      <c r="L614" s="11"/>
      <c r="M614" s="11"/>
      <c r="N614" s="11"/>
      <c r="O614" s="11"/>
      <c r="P614" s="11"/>
      <c r="Q614" s="11"/>
    </row>
    <row r="615" spans="1:17" x14ac:dyDescent="0.25">
      <c r="A615" s="5">
        <v>43294.729166666664</v>
      </c>
      <c r="B615" s="6">
        <v>43294</v>
      </c>
      <c r="C615" s="11">
        <v>38</v>
      </c>
      <c r="D615" s="11">
        <v>539.70856749999996</v>
      </c>
      <c r="E615" s="11">
        <v>347.62</v>
      </c>
      <c r="F615" s="11">
        <v>10814.25</v>
      </c>
      <c r="G615" s="11">
        <f t="shared" si="27"/>
        <v>192.08856749999995</v>
      </c>
      <c r="H615" s="11">
        <f t="shared" si="28"/>
        <v>1.7762541785144594</v>
      </c>
      <c r="I615" s="11">
        <f t="shared" si="29"/>
        <v>1</v>
      </c>
      <c r="J615" s="11"/>
      <c r="K615" s="11"/>
      <c r="L615" s="11"/>
      <c r="M615" s="11"/>
      <c r="N615" s="11"/>
      <c r="O615" s="11"/>
      <c r="P615" s="11"/>
      <c r="Q615" s="11"/>
    </row>
    <row r="616" spans="1:17" x14ac:dyDescent="0.25">
      <c r="A616" s="5">
        <v>43294.75</v>
      </c>
      <c r="B616" s="6">
        <v>43294</v>
      </c>
      <c r="C616" s="11">
        <v>39</v>
      </c>
      <c r="D616" s="11">
        <v>540.66091500000005</v>
      </c>
      <c r="E616" s="11">
        <v>389.916</v>
      </c>
      <c r="F616" s="11">
        <v>10814.25</v>
      </c>
      <c r="G616" s="11">
        <f t="shared" si="27"/>
        <v>150.74491500000005</v>
      </c>
      <c r="H616" s="11">
        <f t="shared" si="28"/>
        <v>1.3939470143560584</v>
      </c>
      <c r="I616" s="11">
        <f t="shared" si="29"/>
        <v>1</v>
      </c>
      <c r="J616" s="11"/>
      <c r="K616" s="11"/>
      <c r="L616" s="11"/>
      <c r="M616" s="11"/>
      <c r="N616" s="11"/>
      <c r="O616" s="11"/>
      <c r="P616" s="11"/>
      <c r="Q616" s="11"/>
    </row>
    <row r="617" spans="1:17" x14ac:dyDescent="0.25">
      <c r="A617" s="5">
        <v>43294.770833333336</v>
      </c>
      <c r="B617" s="6">
        <v>43294</v>
      </c>
      <c r="C617" s="11">
        <v>40</v>
      </c>
      <c r="D617" s="11">
        <v>535.64474499999994</v>
      </c>
      <c r="E617" s="11">
        <v>373.62400000000002</v>
      </c>
      <c r="F617" s="11">
        <v>10814.25</v>
      </c>
      <c r="G617" s="11">
        <f t="shared" si="27"/>
        <v>162.02074499999992</v>
      </c>
      <c r="H617" s="11">
        <f t="shared" si="28"/>
        <v>1.4982152715167478</v>
      </c>
      <c r="I617" s="11">
        <f t="shared" si="29"/>
        <v>1</v>
      </c>
      <c r="J617" s="11"/>
      <c r="K617" s="11"/>
      <c r="L617" s="11"/>
      <c r="M617" s="11"/>
      <c r="N617" s="11"/>
      <c r="O617" s="11"/>
      <c r="P617" s="11"/>
      <c r="Q617" s="11"/>
    </row>
    <row r="618" spans="1:17" x14ac:dyDescent="0.25">
      <c r="A618" s="5">
        <v>43294.791666666664</v>
      </c>
      <c r="B618" s="6">
        <v>43294</v>
      </c>
      <c r="C618" s="11">
        <v>41</v>
      </c>
      <c r="D618" s="11">
        <v>534.2559225</v>
      </c>
      <c r="E618" s="11">
        <v>398.45800000000003</v>
      </c>
      <c r="F618" s="11">
        <v>10814.25</v>
      </c>
      <c r="G618" s="11">
        <f t="shared" si="27"/>
        <v>135.79792249999997</v>
      </c>
      <c r="H618" s="11">
        <f t="shared" si="28"/>
        <v>1.2557313036040407</v>
      </c>
      <c r="I618" s="11">
        <f t="shared" si="29"/>
        <v>1</v>
      </c>
      <c r="J618" s="11"/>
      <c r="K618" s="11"/>
      <c r="L618" s="11"/>
      <c r="M618" s="11"/>
      <c r="N618" s="11"/>
      <c r="O618" s="11"/>
      <c r="P618" s="11"/>
      <c r="Q618" s="11"/>
    </row>
    <row r="619" spans="1:17" x14ac:dyDescent="0.25">
      <c r="A619" s="5">
        <v>43294.8125</v>
      </c>
      <c r="B619" s="6">
        <v>43294</v>
      </c>
      <c r="C619" s="11">
        <v>42</v>
      </c>
      <c r="D619" s="11">
        <v>536.49444749999998</v>
      </c>
      <c r="E619" s="11">
        <v>417.738</v>
      </c>
      <c r="F619" s="11">
        <v>10814.25</v>
      </c>
      <c r="G619" s="11">
        <f t="shared" si="27"/>
        <v>118.75644749999998</v>
      </c>
      <c r="H619" s="11">
        <f t="shared" si="28"/>
        <v>1.0981477911089532</v>
      </c>
      <c r="I619" s="11">
        <f t="shared" si="29"/>
        <v>1</v>
      </c>
      <c r="J619" s="11"/>
      <c r="K619" s="11"/>
      <c r="L619" s="11"/>
      <c r="M619" s="11"/>
      <c r="N619" s="11"/>
      <c r="O619" s="11"/>
      <c r="P619" s="11"/>
      <c r="Q619" s="11"/>
    </row>
    <row r="620" spans="1:17" x14ac:dyDescent="0.25">
      <c r="A620" s="5">
        <v>43294.833333333336</v>
      </c>
      <c r="B620" s="6">
        <v>43294</v>
      </c>
      <c r="C620" s="11">
        <v>43</v>
      </c>
      <c r="D620" s="11">
        <v>542.59456250000005</v>
      </c>
      <c r="E620" s="11">
        <v>455.916</v>
      </c>
      <c r="F620" s="11">
        <v>10814.25</v>
      </c>
      <c r="G620" s="11">
        <f t="shared" si="27"/>
        <v>86.678562500000055</v>
      </c>
      <c r="H620" s="11">
        <f t="shared" si="28"/>
        <v>0.80152171902813463</v>
      </c>
      <c r="I620" s="11">
        <f t="shared" si="29"/>
        <v>1</v>
      </c>
      <c r="J620" s="11"/>
      <c r="K620" s="11"/>
      <c r="L620" s="11"/>
      <c r="M620" s="11"/>
      <c r="N620" s="11"/>
      <c r="O620" s="11"/>
      <c r="P620" s="11"/>
      <c r="Q620" s="11"/>
    </row>
    <row r="621" spans="1:17" x14ac:dyDescent="0.25">
      <c r="A621" s="5">
        <v>43294.854166666664</v>
      </c>
      <c r="B621" s="6">
        <v>43294</v>
      </c>
      <c r="C621" s="11">
        <v>44</v>
      </c>
      <c r="D621" s="11">
        <v>552.55626749999999</v>
      </c>
      <c r="E621" s="11">
        <v>462.25200000000001</v>
      </c>
      <c r="F621" s="11">
        <v>10814.25</v>
      </c>
      <c r="G621" s="11">
        <f t="shared" si="27"/>
        <v>90.30426749999998</v>
      </c>
      <c r="H621" s="11">
        <f t="shared" si="28"/>
        <v>0.835048824467716</v>
      </c>
      <c r="I621" s="11">
        <f t="shared" si="29"/>
        <v>1</v>
      </c>
      <c r="J621" s="11"/>
      <c r="K621" s="11"/>
      <c r="L621" s="11"/>
      <c r="M621" s="11"/>
      <c r="N621" s="11"/>
      <c r="O621" s="11"/>
      <c r="P621" s="11"/>
      <c r="Q621" s="11"/>
    </row>
    <row r="622" spans="1:17" x14ac:dyDescent="0.25">
      <c r="A622" s="5">
        <v>43294.875</v>
      </c>
      <c r="B622" s="6">
        <v>43294</v>
      </c>
      <c r="C622" s="11">
        <v>45</v>
      </c>
      <c r="D622" s="11">
        <v>565.08443999999997</v>
      </c>
      <c r="E622" s="11">
        <v>447.98399999999998</v>
      </c>
      <c r="F622" s="11">
        <v>10814.25</v>
      </c>
      <c r="G622" s="11">
        <f t="shared" si="27"/>
        <v>117.10043999999999</v>
      </c>
      <c r="H622" s="11">
        <f t="shared" si="28"/>
        <v>1.0828345932450238</v>
      </c>
      <c r="I622" s="11">
        <f t="shared" si="29"/>
        <v>1</v>
      </c>
      <c r="J622" s="11"/>
      <c r="K622" s="11"/>
      <c r="L622" s="11"/>
      <c r="M622" s="11"/>
      <c r="N622" s="11"/>
      <c r="O622" s="11"/>
      <c r="P622" s="11"/>
      <c r="Q622" s="11"/>
    </row>
    <row r="623" spans="1:17" x14ac:dyDescent="0.25">
      <c r="A623" s="5">
        <v>43294.895833333336</v>
      </c>
      <c r="B623" s="6">
        <v>43294</v>
      </c>
      <c r="C623" s="11">
        <v>46</v>
      </c>
      <c r="D623" s="11">
        <v>580.17908</v>
      </c>
      <c r="E623" s="11">
        <v>412.09800000000001</v>
      </c>
      <c r="F623" s="11">
        <v>10814.25</v>
      </c>
      <c r="G623" s="11">
        <f t="shared" si="27"/>
        <v>168.08107999999999</v>
      </c>
      <c r="H623" s="11">
        <f t="shared" si="28"/>
        <v>1.5542555424555562</v>
      </c>
      <c r="I623" s="11">
        <f t="shared" si="29"/>
        <v>1</v>
      </c>
      <c r="J623" s="11"/>
      <c r="K623" s="11"/>
      <c r="L623" s="11"/>
      <c r="M623" s="11"/>
      <c r="N623" s="11"/>
      <c r="O623" s="11"/>
      <c r="P623" s="11"/>
      <c r="Q623" s="11"/>
    </row>
    <row r="624" spans="1:17" x14ac:dyDescent="0.25">
      <c r="A624" s="5">
        <v>43294.916666666664</v>
      </c>
      <c r="B624" s="6">
        <v>43294</v>
      </c>
      <c r="C624" s="11">
        <v>47</v>
      </c>
      <c r="D624" s="11">
        <v>598.291245</v>
      </c>
      <c r="E624" s="11">
        <v>358.43400000000003</v>
      </c>
      <c r="F624" s="11">
        <v>10814.25</v>
      </c>
      <c r="G624" s="11">
        <f t="shared" si="27"/>
        <v>239.85724499999998</v>
      </c>
      <c r="H624" s="11">
        <f t="shared" si="28"/>
        <v>2.2179739232956512</v>
      </c>
      <c r="I624" s="11">
        <f t="shared" si="29"/>
        <v>1</v>
      </c>
      <c r="J624" s="11"/>
      <c r="K624" s="11"/>
      <c r="L624" s="11"/>
      <c r="M624" s="11"/>
      <c r="N624" s="11"/>
      <c r="O624" s="11"/>
      <c r="P624" s="11"/>
      <c r="Q624" s="11"/>
    </row>
    <row r="625" spans="1:17" x14ac:dyDescent="0.25">
      <c r="A625" s="5">
        <v>43294.9375</v>
      </c>
      <c r="B625" s="6">
        <v>43294</v>
      </c>
      <c r="C625" s="11">
        <v>48</v>
      </c>
      <c r="D625" s="11">
        <v>619.42093499999999</v>
      </c>
      <c r="E625" s="11">
        <v>344.166</v>
      </c>
      <c r="F625" s="11">
        <v>10814.25</v>
      </c>
      <c r="G625" s="11">
        <f t="shared" si="27"/>
        <v>275.25493499999999</v>
      </c>
      <c r="H625" s="11">
        <f t="shared" si="28"/>
        <v>2.5452984256883275</v>
      </c>
      <c r="I625" s="11">
        <f t="shared" si="29"/>
        <v>1</v>
      </c>
      <c r="J625" s="11"/>
      <c r="K625" s="11"/>
      <c r="L625" s="11"/>
      <c r="M625" s="11"/>
      <c r="N625" s="11"/>
      <c r="O625" s="11"/>
      <c r="P625" s="11"/>
      <c r="Q625" s="11"/>
    </row>
    <row r="626" spans="1:17" x14ac:dyDescent="0.25">
      <c r="A626" s="5">
        <v>43294.958333333336</v>
      </c>
      <c r="B626" s="6">
        <v>43295</v>
      </c>
      <c r="C626" s="11">
        <v>1</v>
      </c>
      <c r="D626" s="11">
        <v>543.34398250000004</v>
      </c>
      <c r="E626" s="11">
        <v>330.36799999999999</v>
      </c>
      <c r="F626" s="11">
        <v>10814.25</v>
      </c>
      <c r="G626" s="11">
        <f t="shared" si="27"/>
        <v>212.97598250000004</v>
      </c>
      <c r="H626" s="11">
        <f t="shared" si="28"/>
        <v>1.9694013223293345</v>
      </c>
      <c r="I626" s="11">
        <f t="shared" si="29"/>
        <v>1</v>
      </c>
      <c r="J626" s="11"/>
      <c r="K626" s="11"/>
      <c r="L626" s="11"/>
      <c r="M626" s="11"/>
      <c r="N626" s="11"/>
      <c r="O626" s="11"/>
      <c r="P626" s="11"/>
      <c r="Q626" s="11"/>
    </row>
    <row r="627" spans="1:17" x14ac:dyDescent="0.25">
      <c r="A627" s="5">
        <v>43294.979166666664</v>
      </c>
      <c r="B627" s="6">
        <v>43295</v>
      </c>
      <c r="C627" s="11">
        <v>2</v>
      </c>
      <c r="D627" s="11">
        <v>550.67656750000003</v>
      </c>
      <c r="E627" s="11">
        <v>368.46800000000002</v>
      </c>
      <c r="F627" s="11">
        <v>10814.25</v>
      </c>
      <c r="G627" s="11">
        <f t="shared" si="27"/>
        <v>182.20856750000002</v>
      </c>
      <c r="H627" s="11">
        <f t="shared" si="28"/>
        <v>1.6848932427121623</v>
      </c>
      <c r="I627" s="11">
        <f t="shared" si="29"/>
        <v>1</v>
      </c>
      <c r="J627" s="11"/>
      <c r="K627" s="11"/>
      <c r="L627" s="11"/>
      <c r="M627" s="11"/>
      <c r="N627" s="11"/>
      <c r="O627" s="11"/>
      <c r="P627" s="11"/>
      <c r="Q627" s="11"/>
    </row>
    <row r="628" spans="1:17" x14ac:dyDescent="0.25">
      <c r="A628" s="5">
        <v>43295</v>
      </c>
      <c r="B628" s="6">
        <v>43295</v>
      </c>
      <c r="C628" s="11">
        <v>3</v>
      </c>
      <c r="D628" s="11">
        <v>560.7130075</v>
      </c>
      <c r="E628" s="11">
        <v>375.34399999999999</v>
      </c>
      <c r="F628" s="11">
        <v>10814.25</v>
      </c>
      <c r="G628" s="11">
        <f t="shared" si="27"/>
        <v>185.36900750000001</v>
      </c>
      <c r="H628" s="11">
        <f t="shared" si="28"/>
        <v>1.7141180155812934</v>
      </c>
      <c r="I628" s="11">
        <f t="shared" si="29"/>
        <v>1</v>
      </c>
      <c r="J628" s="11"/>
      <c r="K628" s="11"/>
      <c r="L628" s="11"/>
      <c r="M628" s="11"/>
      <c r="N628" s="11"/>
      <c r="O628" s="11"/>
      <c r="P628" s="11"/>
      <c r="Q628" s="11"/>
    </row>
    <row r="629" spans="1:17" x14ac:dyDescent="0.25">
      <c r="A629" s="5">
        <v>43295.020833333336</v>
      </c>
      <c r="B629" s="6">
        <v>43295</v>
      </c>
      <c r="C629" s="11">
        <v>4</v>
      </c>
      <c r="D629" s="11">
        <v>573.45330249999995</v>
      </c>
      <c r="E629" s="11">
        <v>387.37200000000001</v>
      </c>
      <c r="F629" s="11">
        <v>10814.25</v>
      </c>
      <c r="G629" s="11">
        <f t="shared" si="27"/>
        <v>186.08130249999994</v>
      </c>
      <c r="H629" s="11">
        <f t="shared" si="28"/>
        <v>1.7207046489585494</v>
      </c>
      <c r="I629" s="11">
        <f t="shared" si="29"/>
        <v>1</v>
      </c>
      <c r="J629" s="11"/>
      <c r="K629" s="11"/>
      <c r="L629" s="11"/>
      <c r="M629" s="11"/>
      <c r="N629" s="11"/>
      <c r="O629" s="11"/>
      <c r="P629" s="11"/>
      <c r="Q629" s="11"/>
    </row>
    <row r="630" spans="1:17" x14ac:dyDescent="0.25">
      <c r="A630" s="5">
        <v>43295.041666666664</v>
      </c>
      <c r="B630" s="6">
        <v>43295</v>
      </c>
      <c r="C630" s="11">
        <v>5</v>
      </c>
      <c r="D630" s="11">
        <v>590.08348999999998</v>
      </c>
      <c r="E630" s="11">
        <v>451.49599999999998</v>
      </c>
      <c r="F630" s="11">
        <v>10814.25</v>
      </c>
      <c r="G630" s="11">
        <f t="shared" si="27"/>
        <v>138.58749</v>
      </c>
      <c r="H630" s="11">
        <f t="shared" si="28"/>
        <v>1.2815265968513767</v>
      </c>
      <c r="I630" s="11">
        <f t="shared" si="29"/>
        <v>1</v>
      </c>
      <c r="J630" s="11"/>
      <c r="K630" s="11"/>
      <c r="L630" s="11"/>
      <c r="M630" s="11"/>
      <c r="N630" s="11"/>
      <c r="O630" s="11"/>
      <c r="P630" s="11"/>
      <c r="Q630" s="11"/>
    </row>
    <row r="631" spans="1:17" x14ac:dyDescent="0.25">
      <c r="A631" s="5">
        <v>43295.0625</v>
      </c>
      <c r="B631" s="6">
        <v>43295</v>
      </c>
      <c r="C631" s="11">
        <v>6</v>
      </c>
      <c r="D631" s="11">
        <v>610.60356999999999</v>
      </c>
      <c r="E631" s="11">
        <v>498.452</v>
      </c>
      <c r="F631" s="11">
        <v>10814.25</v>
      </c>
      <c r="G631" s="11">
        <f t="shared" si="27"/>
        <v>112.15156999999999</v>
      </c>
      <c r="H631" s="11">
        <f t="shared" si="28"/>
        <v>1.0370721039369348</v>
      </c>
      <c r="I631" s="11">
        <f t="shared" si="29"/>
        <v>1</v>
      </c>
      <c r="J631" s="11"/>
      <c r="K631" s="11"/>
      <c r="L631" s="11"/>
      <c r="M631" s="11"/>
      <c r="N631" s="11"/>
      <c r="O631" s="11"/>
      <c r="P631" s="11"/>
      <c r="Q631" s="11"/>
    </row>
    <row r="632" spans="1:17" x14ac:dyDescent="0.25">
      <c r="A632" s="5">
        <v>43295.083333333336</v>
      </c>
      <c r="B632" s="6">
        <v>43295</v>
      </c>
      <c r="C632" s="11">
        <v>7</v>
      </c>
      <c r="D632" s="11">
        <v>634.84856000000002</v>
      </c>
      <c r="E632" s="11">
        <v>542.53399999999999</v>
      </c>
      <c r="F632" s="11">
        <v>10814.25</v>
      </c>
      <c r="G632" s="11">
        <f t="shared" si="27"/>
        <v>92.314560000000029</v>
      </c>
      <c r="H632" s="11">
        <f t="shared" si="28"/>
        <v>0.85363811637422882</v>
      </c>
      <c r="I632" s="11">
        <f t="shared" si="29"/>
        <v>1</v>
      </c>
      <c r="J632" s="11"/>
      <c r="K632" s="11"/>
      <c r="L632" s="11"/>
      <c r="M632" s="11"/>
      <c r="N632" s="11"/>
      <c r="O632" s="11"/>
      <c r="P632" s="11"/>
      <c r="Q632" s="11"/>
    </row>
    <row r="633" spans="1:17" x14ac:dyDescent="0.25">
      <c r="A633" s="5">
        <v>43295.104166666664</v>
      </c>
      <c r="B633" s="6">
        <v>43295</v>
      </c>
      <c r="C633" s="11">
        <v>8</v>
      </c>
      <c r="D633" s="11">
        <v>662.81845999999996</v>
      </c>
      <c r="E633" s="11">
        <v>623.27</v>
      </c>
      <c r="F633" s="11">
        <v>10814.25</v>
      </c>
      <c r="G633" s="11">
        <f t="shared" si="27"/>
        <v>39.548459999999977</v>
      </c>
      <c r="H633" s="11">
        <f t="shared" si="28"/>
        <v>0.36570691448782838</v>
      </c>
      <c r="I633" s="11">
        <f t="shared" si="29"/>
        <v>1</v>
      </c>
      <c r="J633" s="11"/>
      <c r="K633" s="11"/>
      <c r="L633" s="11"/>
      <c r="M633" s="11"/>
      <c r="N633" s="11"/>
      <c r="O633" s="11"/>
      <c r="P633" s="11"/>
      <c r="Q633" s="11"/>
    </row>
    <row r="634" spans="1:17" x14ac:dyDescent="0.25">
      <c r="A634" s="5">
        <v>43295.125</v>
      </c>
      <c r="B634" s="6">
        <v>43295</v>
      </c>
      <c r="C634" s="11">
        <v>9</v>
      </c>
      <c r="D634" s="11">
        <v>693.56548750000002</v>
      </c>
      <c r="E634" s="11">
        <v>600.87199999999996</v>
      </c>
      <c r="F634" s="11">
        <v>10814.25</v>
      </c>
      <c r="G634" s="11">
        <f t="shared" si="27"/>
        <v>92.69348750000006</v>
      </c>
      <c r="H634" s="11">
        <f t="shared" si="28"/>
        <v>0.8571420810504663</v>
      </c>
      <c r="I634" s="11">
        <f t="shared" si="29"/>
        <v>1</v>
      </c>
      <c r="J634" s="11"/>
      <c r="K634" s="11"/>
      <c r="L634" s="11"/>
      <c r="M634" s="11"/>
      <c r="N634" s="11"/>
      <c r="O634" s="11"/>
      <c r="P634" s="11"/>
      <c r="Q634" s="11"/>
    </row>
    <row r="635" spans="1:17" x14ac:dyDescent="0.25">
      <c r="A635" s="5">
        <v>43295.145833333336</v>
      </c>
      <c r="B635" s="6">
        <v>43295</v>
      </c>
      <c r="C635" s="11">
        <v>10</v>
      </c>
      <c r="D635" s="11">
        <v>727.08964249999997</v>
      </c>
      <c r="E635" s="11">
        <v>607.99400000000003</v>
      </c>
      <c r="F635" s="11">
        <v>10814.25</v>
      </c>
      <c r="G635" s="11">
        <f t="shared" si="27"/>
        <v>119.09564249999994</v>
      </c>
      <c r="H635" s="11">
        <f t="shared" si="28"/>
        <v>1.1012843470420968</v>
      </c>
      <c r="I635" s="11">
        <f t="shared" si="29"/>
        <v>1</v>
      </c>
      <c r="J635" s="11"/>
      <c r="K635" s="11"/>
      <c r="L635" s="11"/>
      <c r="M635" s="11"/>
      <c r="N635" s="11"/>
      <c r="O635" s="11"/>
      <c r="P635" s="11"/>
      <c r="Q635" s="11"/>
    </row>
    <row r="636" spans="1:17" x14ac:dyDescent="0.25">
      <c r="A636" s="5">
        <v>43295.166666666664</v>
      </c>
      <c r="B636" s="6">
        <v>43295</v>
      </c>
      <c r="C636" s="11">
        <v>11</v>
      </c>
      <c r="D636" s="11">
        <v>759.29524000000004</v>
      </c>
      <c r="E636" s="11">
        <v>594.58399999999995</v>
      </c>
      <c r="F636" s="11">
        <v>10814.25</v>
      </c>
      <c r="G636" s="11">
        <f t="shared" si="27"/>
        <v>164.71124000000009</v>
      </c>
      <c r="H636" s="11">
        <f t="shared" si="28"/>
        <v>1.523094435582681</v>
      </c>
      <c r="I636" s="11">
        <f t="shared" si="29"/>
        <v>1</v>
      </c>
      <c r="J636" s="11"/>
      <c r="K636" s="11"/>
      <c r="L636" s="11"/>
      <c r="M636" s="11"/>
      <c r="N636" s="11"/>
      <c r="O636" s="11"/>
      <c r="P636" s="11"/>
      <c r="Q636" s="11"/>
    </row>
    <row r="637" spans="1:17" x14ac:dyDescent="0.25">
      <c r="A637" s="5">
        <v>43295.1875</v>
      </c>
      <c r="B637" s="6">
        <v>43295</v>
      </c>
      <c r="C637" s="11">
        <v>12</v>
      </c>
      <c r="D637" s="11">
        <v>790.18227999999999</v>
      </c>
      <c r="E637" s="11">
        <v>591.06799999999998</v>
      </c>
      <c r="F637" s="11">
        <v>10814.25</v>
      </c>
      <c r="G637" s="11">
        <f t="shared" si="27"/>
        <v>199.11428000000001</v>
      </c>
      <c r="H637" s="11">
        <f t="shared" si="28"/>
        <v>1.8412213514575677</v>
      </c>
      <c r="I637" s="11">
        <f t="shared" si="29"/>
        <v>1</v>
      </c>
      <c r="J637" s="11"/>
      <c r="K637" s="11"/>
      <c r="L637" s="11"/>
      <c r="M637" s="11"/>
      <c r="N637" s="11"/>
      <c r="O637" s="11"/>
      <c r="P637" s="11"/>
      <c r="Q637" s="11"/>
    </row>
    <row r="638" spans="1:17" x14ac:dyDescent="0.25">
      <c r="A638" s="5">
        <v>43295.208333333336</v>
      </c>
      <c r="B638" s="6">
        <v>43295</v>
      </c>
      <c r="C638" s="11">
        <v>13</v>
      </c>
      <c r="D638" s="11">
        <v>812.91789500000004</v>
      </c>
      <c r="E638" s="11">
        <v>572.72400000000005</v>
      </c>
      <c r="F638" s="11">
        <v>10814.25</v>
      </c>
      <c r="G638" s="11">
        <f t="shared" si="27"/>
        <v>240.193895</v>
      </c>
      <c r="H638" s="11">
        <f t="shared" si="28"/>
        <v>2.221086945465474</v>
      </c>
      <c r="I638" s="11">
        <f t="shared" si="29"/>
        <v>1</v>
      </c>
      <c r="J638" s="11"/>
      <c r="K638" s="11"/>
      <c r="L638" s="11"/>
      <c r="M638" s="11"/>
      <c r="N638" s="11"/>
      <c r="O638" s="11"/>
      <c r="P638" s="11"/>
      <c r="Q638" s="11"/>
    </row>
    <row r="639" spans="1:17" x14ac:dyDescent="0.25">
      <c r="A639" s="5">
        <v>43295.229166666664</v>
      </c>
      <c r="B639" s="6">
        <v>43295</v>
      </c>
      <c r="C639" s="11">
        <v>14</v>
      </c>
      <c r="D639" s="11">
        <v>827.50208499999997</v>
      </c>
      <c r="E639" s="11">
        <v>562.13599999999997</v>
      </c>
      <c r="F639" s="11">
        <v>10814.25</v>
      </c>
      <c r="G639" s="11">
        <f t="shared" si="27"/>
        <v>265.366085</v>
      </c>
      <c r="H639" s="11">
        <f t="shared" si="28"/>
        <v>2.4538556534202556</v>
      </c>
      <c r="I639" s="11">
        <f t="shared" si="29"/>
        <v>1</v>
      </c>
      <c r="J639" s="11"/>
      <c r="K639" s="11"/>
      <c r="L639" s="11"/>
      <c r="M639" s="11"/>
      <c r="N639" s="11"/>
      <c r="O639" s="11"/>
      <c r="P639" s="11"/>
      <c r="Q639" s="11"/>
    </row>
    <row r="640" spans="1:17" x14ac:dyDescent="0.25">
      <c r="A640" s="5">
        <v>43295.25</v>
      </c>
      <c r="B640" s="6">
        <v>43295</v>
      </c>
      <c r="C640" s="11">
        <v>15</v>
      </c>
      <c r="D640" s="11">
        <v>847.41523749999999</v>
      </c>
      <c r="E640" s="11">
        <v>609.02599999999995</v>
      </c>
      <c r="F640" s="11">
        <v>10814.25</v>
      </c>
      <c r="G640" s="11">
        <f t="shared" si="27"/>
        <v>238.38923750000004</v>
      </c>
      <c r="H640" s="11">
        <f t="shared" si="28"/>
        <v>2.2043991723882841</v>
      </c>
      <c r="I640" s="11">
        <f t="shared" si="29"/>
        <v>1</v>
      </c>
      <c r="J640" s="11"/>
      <c r="K640" s="11"/>
      <c r="L640" s="11"/>
      <c r="M640" s="11"/>
      <c r="N640" s="11"/>
      <c r="O640" s="11"/>
      <c r="P640" s="11"/>
      <c r="Q640" s="11"/>
    </row>
    <row r="641" spans="1:17" x14ac:dyDescent="0.25">
      <c r="A641" s="5">
        <v>43295.270833333336</v>
      </c>
      <c r="B641" s="6">
        <v>43295</v>
      </c>
      <c r="C641" s="11">
        <v>16</v>
      </c>
      <c r="D641" s="11">
        <v>872.6573525</v>
      </c>
      <c r="E641" s="11">
        <v>679.47799999999995</v>
      </c>
      <c r="F641" s="11">
        <v>10814.25</v>
      </c>
      <c r="G641" s="11">
        <f t="shared" si="27"/>
        <v>193.17935250000005</v>
      </c>
      <c r="H641" s="11">
        <f t="shared" si="28"/>
        <v>1.7863407309799577</v>
      </c>
      <c r="I641" s="11">
        <f t="shared" si="29"/>
        <v>1</v>
      </c>
      <c r="J641" s="11"/>
      <c r="K641" s="11"/>
      <c r="L641" s="11"/>
      <c r="M641" s="11"/>
      <c r="N641" s="11"/>
      <c r="O641" s="11"/>
      <c r="P641" s="11"/>
      <c r="Q641" s="11"/>
    </row>
    <row r="642" spans="1:17" x14ac:dyDescent="0.25">
      <c r="A642" s="5">
        <v>43295.291666666664</v>
      </c>
      <c r="B642" s="6">
        <v>43295</v>
      </c>
      <c r="C642" s="11">
        <v>17</v>
      </c>
      <c r="D642" s="11">
        <v>912.45384000000001</v>
      </c>
      <c r="E642" s="11">
        <v>736.08600000000001</v>
      </c>
      <c r="F642" s="11">
        <v>10814.25</v>
      </c>
      <c r="G642" s="11">
        <f t="shared" si="27"/>
        <v>176.36784</v>
      </c>
      <c r="H642" s="11">
        <f t="shared" si="28"/>
        <v>1.6308836951244885</v>
      </c>
      <c r="I642" s="11">
        <f t="shared" si="29"/>
        <v>1</v>
      </c>
      <c r="J642" s="11"/>
      <c r="K642" s="11"/>
      <c r="L642" s="11"/>
      <c r="M642" s="11"/>
      <c r="N642" s="11"/>
      <c r="O642" s="11"/>
      <c r="P642" s="11"/>
      <c r="Q642" s="11"/>
    </row>
    <row r="643" spans="1:17" x14ac:dyDescent="0.25">
      <c r="A643" s="5">
        <v>43295.3125</v>
      </c>
      <c r="B643" s="6">
        <v>43295</v>
      </c>
      <c r="C643" s="11">
        <v>18</v>
      </c>
      <c r="D643" s="11">
        <v>966.80470000000003</v>
      </c>
      <c r="E643" s="11">
        <v>834.80799999999999</v>
      </c>
      <c r="F643" s="11">
        <v>10814.25</v>
      </c>
      <c r="G643" s="11">
        <f t="shared" ref="G643:G706" si="30">D643-E643</f>
        <v>131.99670000000003</v>
      </c>
      <c r="H643" s="11">
        <f t="shared" ref="H643:H706" si="31">ABS(G643)/F643*100</f>
        <v>1.2205811776128723</v>
      </c>
      <c r="I643" s="11">
        <f t="shared" ref="I643:I706" si="32">IF(H643&lt;=$N$3,1,0)</f>
        <v>1</v>
      </c>
      <c r="J643" s="11"/>
      <c r="K643" s="11"/>
      <c r="L643" s="11"/>
      <c r="M643" s="11"/>
      <c r="N643" s="11"/>
      <c r="O643" s="11"/>
      <c r="P643" s="11"/>
      <c r="Q643" s="11"/>
    </row>
    <row r="644" spans="1:17" x14ac:dyDescent="0.25">
      <c r="A644" s="5">
        <v>43295.333333333336</v>
      </c>
      <c r="B644" s="6">
        <v>43295</v>
      </c>
      <c r="C644" s="11">
        <v>19</v>
      </c>
      <c r="D644" s="11">
        <v>1023.7586250000001</v>
      </c>
      <c r="E644" s="11">
        <v>972.01</v>
      </c>
      <c r="F644" s="11">
        <v>10814.25</v>
      </c>
      <c r="G644" s="11">
        <f t="shared" si="30"/>
        <v>51.748625000000061</v>
      </c>
      <c r="H644" s="11">
        <f t="shared" si="31"/>
        <v>0.47852255126337989</v>
      </c>
      <c r="I644" s="11">
        <f t="shared" si="32"/>
        <v>1</v>
      </c>
      <c r="J644" s="11"/>
      <c r="K644" s="11"/>
      <c r="L644" s="11"/>
      <c r="M644" s="11"/>
      <c r="N644" s="11"/>
      <c r="O644" s="11"/>
      <c r="P644" s="11"/>
      <c r="Q644" s="11"/>
    </row>
    <row r="645" spans="1:17" x14ac:dyDescent="0.25">
      <c r="A645" s="5">
        <v>43295.354166666664</v>
      </c>
      <c r="B645" s="6">
        <v>43295</v>
      </c>
      <c r="C645" s="11">
        <v>20</v>
      </c>
      <c r="D645" s="11">
        <v>1083.315615</v>
      </c>
      <c r="E645" s="11">
        <v>1096.8679999999999</v>
      </c>
      <c r="F645" s="11">
        <v>10814.25</v>
      </c>
      <c r="G645" s="11">
        <f t="shared" si="30"/>
        <v>-13.552384999999958</v>
      </c>
      <c r="H645" s="11">
        <f t="shared" si="31"/>
        <v>0.12531969392237055</v>
      </c>
      <c r="I645" s="11">
        <f t="shared" si="32"/>
        <v>1</v>
      </c>
      <c r="J645" s="11"/>
      <c r="K645" s="11"/>
      <c r="L645" s="11"/>
      <c r="M645" s="11"/>
      <c r="N645" s="11"/>
      <c r="O645" s="11"/>
      <c r="P645" s="11"/>
      <c r="Q645" s="11"/>
    </row>
    <row r="646" spans="1:17" x14ac:dyDescent="0.25">
      <c r="A646" s="5">
        <v>43295.375</v>
      </c>
      <c r="B646" s="6">
        <v>43295</v>
      </c>
      <c r="C646" s="11">
        <v>21</v>
      </c>
      <c r="D646" s="11">
        <v>1139.3640525000001</v>
      </c>
      <c r="E646" s="11">
        <v>1176.22</v>
      </c>
      <c r="F646" s="11">
        <v>10814.25</v>
      </c>
      <c r="G646" s="11">
        <f t="shared" si="30"/>
        <v>-36.855947499999957</v>
      </c>
      <c r="H646" s="11">
        <f t="shared" si="31"/>
        <v>0.34080909448181756</v>
      </c>
      <c r="I646" s="11">
        <f t="shared" si="32"/>
        <v>1</v>
      </c>
      <c r="J646" s="11"/>
      <c r="K646" s="11"/>
      <c r="L646" s="11"/>
      <c r="M646" s="11"/>
      <c r="N646" s="11"/>
      <c r="O646" s="11"/>
      <c r="P646" s="11"/>
      <c r="Q646" s="11"/>
    </row>
    <row r="647" spans="1:17" x14ac:dyDescent="0.25">
      <c r="A647" s="5">
        <v>43295.395833333336</v>
      </c>
      <c r="B647" s="6">
        <v>43295</v>
      </c>
      <c r="C647" s="11">
        <v>22</v>
      </c>
      <c r="D647" s="11">
        <v>1191.9039375</v>
      </c>
      <c r="E647" s="11">
        <v>1292.202</v>
      </c>
      <c r="F647" s="11">
        <v>10814.25</v>
      </c>
      <c r="G647" s="11">
        <f t="shared" si="30"/>
        <v>-100.29806250000001</v>
      </c>
      <c r="H647" s="11">
        <f t="shared" si="31"/>
        <v>0.92746202926693966</v>
      </c>
      <c r="I647" s="11">
        <f t="shared" si="32"/>
        <v>1</v>
      </c>
      <c r="J647" s="11"/>
      <c r="K647" s="11"/>
      <c r="L647" s="11"/>
      <c r="M647" s="11"/>
      <c r="N647" s="11"/>
      <c r="O647" s="11"/>
      <c r="P647" s="11"/>
      <c r="Q647" s="11"/>
    </row>
    <row r="648" spans="1:17" x14ac:dyDescent="0.25">
      <c r="A648" s="5">
        <v>43295.416666666664</v>
      </c>
      <c r="B648" s="6">
        <v>43295</v>
      </c>
      <c r="C648" s="11">
        <v>23</v>
      </c>
      <c r="D648" s="11">
        <v>1254.192605</v>
      </c>
      <c r="E648" s="11">
        <v>1357.048</v>
      </c>
      <c r="F648" s="11">
        <v>10814.25</v>
      </c>
      <c r="G648" s="11">
        <f t="shared" si="30"/>
        <v>-102.85539500000004</v>
      </c>
      <c r="H648" s="11">
        <f t="shared" si="31"/>
        <v>0.95110983193471621</v>
      </c>
      <c r="I648" s="11">
        <f t="shared" si="32"/>
        <v>1</v>
      </c>
      <c r="J648" s="11"/>
      <c r="K648" s="11"/>
      <c r="L648" s="11"/>
      <c r="M648" s="11"/>
      <c r="N648" s="11"/>
      <c r="O648" s="11"/>
      <c r="P648" s="11"/>
      <c r="Q648" s="11"/>
    </row>
    <row r="649" spans="1:17" x14ac:dyDescent="0.25">
      <c r="A649" s="5">
        <v>43295.4375</v>
      </c>
      <c r="B649" s="6">
        <v>43295</v>
      </c>
      <c r="C649" s="11">
        <v>24</v>
      </c>
      <c r="D649" s="11">
        <v>1326.230055</v>
      </c>
      <c r="E649" s="11">
        <v>1435.8</v>
      </c>
      <c r="F649" s="11">
        <v>10814.25</v>
      </c>
      <c r="G649" s="11">
        <f t="shared" si="30"/>
        <v>-109.56994499999996</v>
      </c>
      <c r="H649" s="11">
        <f t="shared" si="31"/>
        <v>1.0131996671059016</v>
      </c>
      <c r="I649" s="11">
        <f t="shared" si="32"/>
        <v>1</v>
      </c>
      <c r="J649" s="11"/>
      <c r="K649" s="11"/>
      <c r="L649" s="11"/>
      <c r="M649" s="11"/>
      <c r="N649" s="11"/>
      <c r="O649" s="11"/>
      <c r="P649" s="11"/>
      <c r="Q649" s="11"/>
    </row>
    <row r="650" spans="1:17" x14ac:dyDescent="0.25">
      <c r="A650" s="5">
        <v>43295.458333333336</v>
      </c>
      <c r="B650" s="6">
        <v>43295</v>
      </c>
      <c r="C650" s="11">
        <v>25</v>
      </c>
      <c r="D650" s="11">
        <v>1399.5723250000001</v>
      </c>
      <c r="E650" s="11">
        <v>1503.58</v>
      </c>
      <c r="F650" s="11">
        <v>10814.25</v>
      </c>
      <c r="G650" s="11">
        <f t="shared" si="30"/>
        <v>-104.00767499999984</v>
      </c>
      <c r="H650" s="11">
        <f t="shared" si="31"/>
        <v>0.96176503224911414</v>
      </c>
      <c r="I650" s="11">
        <f t="shared" si="32"/>
        <v>1</v>
      </c>
      <c r="J650" s="11"/>
      <c r="K650" s="11"/>
      <c r="L650" s="11"/>
      <c r="M650" s="11"/>
      <c r="N650" s="11"/>
      <c r="O650" s="11"/>
      <c r="P650" s="11"/>
      <c r="Q650" s="11"/>
    </row>
    <row r="651" spans="1:17" x14ac:dyDescent="0.25">
      <c r="A651" s="5">
        <v>43295.479166666664</v>
      </c>
      <c r="B651" s="6">
        <v>43295</v>
      </c>
      <c r="C651" s="11">
        <v>26</v>
      </c>
      <c r="D651" s="11">
        <v>1474.219415</v>
      </c>
      <c r="E651" s="11">
        <v>1610.3420000000001</v>
      </c>
      <c r="F651" s="11">
        <v>10814.25</v>
      </c>
      <c r="G651" s="11">
        <f t="shared" si="30"/>
        <v>-136.12258500000007</v>
      </c>
      <c r="H651" s="11">
        <f t="shared" si="31"/>
        <v>1.2587334766627374</v>
      </c>
      <c r="I651" s="11">
        <f t="shared" si="32"/>
        <v>1</v>
      </c>
      <c r="J651" s="11"/>
      <c r="K651" s="11"/>
      <c r="L651" s="11"/>
      <c r="M651" s="11"/>
      <c r="N651" s="11"/>
      <c r="O651" s="11"/>
      <c r="P651" s="11"/>
      <c r="Q651" s="11"/>
    </row>
    <row r="652" spans="1:17" x14ac:dyDescent="0.25">
      <c r="A652" s="5">
        <v>43295.5</v>
      </c>
      <c r="B652" s="6">
        <v>43295</v>
      </c>
      <c r="C652" s="11">
        <v>27</v>
      </c>
      <c r="D652" s="11">
        <v>1536.8998525</v>
      </c>
      <c r="E652" s="11">
        <v>1704.6759999999999</v>
      </c>
      <c r="F652" s="11">
        <v>10814.25</v>
      </c>
      <c r="G652" s="11">
        <f t="shared" si="30"/>
        <v>-167.77614749999998</v>
      </c>
      <c r="H652" s="11">
        <f t="shared" si="31"/>
        <v>1.5514358138567168</v>
      </c>
      <c r="I652" s="11">
        <f t="shared" si="32"/>
        <v>1</v>
      </c>
      <c r="J652" s="11"/>
      <c r="K652" s="11"/>
      <c r="L652" s="11"/>
      <c r="M652" s="11"/>
      <c r="N652" s="11"/>
      <c r="O652" s="11"/>
      <c r="P652" s="11"/>
      <c r="Q652" s="11"/>
    </row>
    <row r="653" spans="1:17" x14ac:dyDescent="0.25">
      <c r="A653" s="5">
        <v>43295.520833333336</v>
      </c>
      <c r="B653" s="6">
        <v>43295</v>
      </c>
      <c r="C653" s="11">
        <v>28</v>
      </c>
      <c r="D653" s="11">
        <v>1587.6136375000001</v>
      </c>
      <c r="E653" s="11">
        <v>1811.66</v>
      </c>
      <c r="F653" s="11">
        <v>10814.25</v>
      </c>
      <c r="G653" s="11">
        <f t="shared" si="30"/>
        <v>-224.04636249999999</v>
      </c>
      <c r="H653" s="11">
        <f t="shared" si="31"/>
        <v>2.0717697713664838</v>
      </c>
      <c r="I653" s="11">
        <f t="shared" si="32"/>
        <v>1</v>
      </c>
      <c r="J653" s="11"/>
      <c r="K653" s="11"/>
      <c r="L653" s="11"/>
      <c r="M653" s="11"/>
      <c r="N653" s="11"/>
      <c r="O653" s="11"/>
      <c r="P653" s="11"/>
      <c r="Q653" s="11"/>
    </row>
    <row r="654" spans="1:17" x14ac:dyDescent="0.25">
      <c r="A654" s="5">
        <v>43295.541666666664</v>
      </c>
      <c r="B654" s="6">
        <v>43295</v>
      </c>
      <c r="C654" s="11">
        <v>29</v>
      </c>
      <c r="D654" s="11">
        <v>1640.14302</v>
      </c>
      <c r="E654" s="11">
        <v>1857.414</v>
      </c>
      <c r="F654" s="11">
        <v>10814.25</v>
      </c>
      <c r="G654" s="11">
        <f t="shared" si="30"/>
        <v>-217.27098000000001</v>
      </c>
      <c r="H654" s="11">
        <f t="shared" si="31"/>
        <v>2.009117414522505</v>
      </c>
      <c r="I654" s="11">
        <f t="shared" si="32"/>
        <v>1</v>
      </c>
      <c r="J654" s="11"/>
      <c r="K654" s="11"/>
      <c r="L654" s="11"/>
      <c r="M654" s="11"/>
      <c r="N654" s="11"/>
      <c r="O654" s="11"/>
      <c r="P654" s="11"/>
      <c r="Q654" s="11"/>
    </row>
    <row r="655" spans="1:17" x14ac:dyDescent="0.25">
      <c r="A655" s="5">
        <v>43295.5625</v>
      </c>
      <c r="B655" s="6">
        <v>43295</v>
      </c>
      <c r="C655" s="11">
        <v>30</v>
      </c>
      <c r="D655" s="11">
        <v>1694.4880000000001</v>
      </c>
      <c r="E655" s="11">
        <v>1899.2919999999999</v>
      </c>
      <c r="F655" s="11">
        <v>10814.25</v>
      </c>
      <c r="G655" s="11">
        <f t="shared" si="30"/>
        <v>-204.80399999999986</v>
      </c>
      <c r="H655" s="11">
        <f t="shared" si="31"/>
        <v>1.8938345238920855</v>
      </c>
      <c r="I655" s="11">
        <f t="shared" si="32"/>
        <v>1</v>
      </c>
      <c r="J655" s="11"/>
      <c r="K655" s="11"/>
      <c r="L655" s="11"/>
      <c r="M655" s="11"/>
      <c r="N655" s="11"/>
      <c r="O655" s="11"/>
      <c r="P655" s="11"/>
      <c r="Q655" s="11"/>
    </row>
    <row r="656" spans="1:17" x14ac:dyDescent="0.25">
      <c r="A656" s="5">
        <v>43295.583333333336</v>
      </c>
      <c r="B656" s="6">
        <v>43295</v>
      </c>
      <c r="C656" s="11">
        <v>31</v>
      </c>
      <c r="D656" s="11">
        <v>1733.8451700000001</v>
      </c>
      <c r="E656" s="11">
        <v>1971.6579999999999</v>
      </c>
      <c r="F656" s="11">
        <v>10814.25</v>
      </c>
      <c r="G656" s="11">
        <f t="shared" si="30"/>
        <v>-237.81282999999985</v>
      </c>
      <c r="H656" s="11">
        <f t="shared" si="31"/>
        <v>2.1990690986429926</v>
      </c>
      <c r="I656" s="11">
        <f t="shared" si="32"/>
        <v>1</v>
      </c>
      <c r="J656" s="11"/>
      <c r="K656" s="11"/>
      <c r="L656" s="11"/>
      <c r="M656" s="11"/>
      <c r="N656" s="11"/>
      <c r="O656" s="11"/>
      <c r="P656" s="11"/>
      <c r="Q656" s="11"/>
    </row>
    <row r="657" spans="1:17" x14ac:dyDescent="0.25">
      <c r="A657" s="5">
        <v>43295.604166666664</v>
      </c>
      <c r="B657" s="6">
        <v>43295</v>
      </c>
      <c r="C657" s="11">
        <v>32</v>
      </c>
      <c r="D657" s="11">
        <v>1758.21453</v>
      </c>
      <c r="E657" s="11">
        <v>2025.1659999999999</v>
      </c>
      <c r="F657" s="11">
        <v>10814.25</v>
      </c>
      <c r="G657" s="11">
        <f t="shared" si="30"/>
        <v>-266.95146999999997</v>
      </c>
      <c r="H657" s="11">
        <f t="shared" si="31"/>
        <v>2.468515800910835</v>
      </c>
      <c r="I657" s="11">
        <f t="shared" si="32"/>
        <v>1</v>
      </c>
      <c r="J657" s="11"/>
      <c r="K657" s="11"/>
      <c r="L657" s="11"/>
      <c r="M657" s="11"/>
      <c r="N657" s="11"/>
      <c r="O657" s="11"/>
      <c r="P657" s="11"/>
      <c r="Q657" s="11"/>
    </row>
    <row r="658" spans="1:17" x14ac:dyDescent="0.25">
      <c r="A658" s="5">
        <v>43295.625</v>
      </c>
      <c r="B658" s="6">
        <v>43295</v>
      </c>
      <c r="C658" s="11">
        <v>33</v>
      </c>
      <c r="D658" s="11">
        <v>1754.725725</v>
      </c>
      <c r="E658" s="11">
        <v>2011.732</v>
      </c>
      <c r="F658" s="11">
        <v>10814.25</v>
      </c>
      <c r="G658" s="11">
        <f t="shared" si="30"/>
        <v>-257.00627499999996</v>
      </c>
      <c r="H658" s="11">
        <f t="shared" si="31"/>
        <v>2.3765520031439995</v>
      </c>
      <c r="I658" s="11">
        <f t="shared" si="32"/>
        <v>1</v>
      </c>
      <c r="J658" s="11"/>
      <c r="K658" s="11"/>
      <c r="L658" s="11"/>
      <c r="M658" s="11"/>
      <c r="N658" s="11"/>
      <c r="O658" s="11"/>
      <c r="P658" s="11"/>
      <c r="Q658" s="11"/>
    </row>
    <row r="659" spans="1:17" x14ac:dyDescent="0.25">
      <c r="A659" s="5">
        <v>43295.645833333336</v>
      </c>
      <c r="B659" s="6">
        <v>43295</v>
      </c>
      <c r="C659" s="11">
        <v>34</v>
      </c>
      <c r="D659" s="11">
        <v>1723.378755</v>
      </c>
      <c r="E659" s="11">
        <v>2105.2820000000002</v>
      </c>
      <c r="F659" s="11">
        <v>10814.25</v>
      </c>
      <c r="G659" s="11">
        <f t="shared" si="30"/>
        <v>-381.9032450000002</v>
      </c>
      <c r="H659" s="11">
        <f t="shared" si="31"/>
        <v>3.5314815636775569</v>
      </c>
      <c r="I659" s="11">
        <f t="shared" si="32"/>
        <v>1</v>
      </c>
      <c r="J659" s="11"/>
      <c r="K659" s="11"/>
      <c r="L659" s="11"/>
      <c r="M659" s="11"/>
      <c r="N659" s="11"/>
      <c r="O659" s="11"/>
      <c r="P659" s="11"/>
      <c r="Q659" s="11"/>
    </row>
    <row r="660" spans="1:17" x14ac:dyDescent="0.25">
      <c r="A660" s="5">
        <v>43295.666666666664</v>
      </c>
      <c r="B660" s="6">
        <v>43295</v>
      </c>
      <c r="C660" s="11">
        <v>35</v>
      </c>
      <c r="D660" s="11">
        <v>1702.7129875000001</v>
      </c>
      <c r="E660" s="11">
        <v>2156.4479999999999</v>
      </c>
      <c r="F660" s="11">
        <v>10814.25</v>
      </c>
      <c r="G660" s="11">
        <f t="shared" si="30"/>
        <v>-453.73501249999981</v>
      </c>
      <c r="H660" s="11">
        <f t="shared" si="31"/>
        <v>4.1957141040756394</v>
      </c>
      <c r="I660" s="11">
        <f t="shared" si="32"/>
        <v>1</v>
      </c>
      <c r="J660" s="11"/>
      <c r="K660" s="11"/>
      <c r="L660" s="11"/>
      <c r="M660" s="11"/>
      <c r="N660" s="11"/>
      <c r="O660" s="11"/>
      <c r="P660" s="11"/>
      <c r="Q660" s="11"/>
    </row>
    <row r="661" spans="1:17" x14ac:dyDescent="0.25">
      <c r="A661" s="5">
        <v>43295.6875</v>
      </c>
      <c r="B661" s="6">
        <v>43295</v>
      </c>
      <c r="C661" s="11">
        <v>36</v>
      </c>
      <c r="D661" s="11">
        <v>1692.7284225000001</v>
      </c>
      <c r="E661" s="11">
        <v>2128.5419999999999</v>
      </c>
      <c r="F661" s="11">
        <v>10814.25</v>
      </c>
      <c r="G661" s="11">
        <f t="shared" si="30"/>
        <v>-435.81357749999984</v>
      </c>
      <c r="H661" s="11">
        <f t="shared" si="31"/>
        <v>4.0299935501768482</v>
      </c>
      <c r="I661" s="11">
        <f t="shared" si="32"/>
        <v>1</v>
      </c>
      <c r="J661" s="11"/>
      <c r="K661" s="11"/>
      <c r="L661" s="11"/>
      <c r="M661" s="11"/>
      <c r="N661" s="11"/>
      <c r="O661" s="11"/>
      <c r="P661" s="11"/>
      <c r="Q661" s="11"/>
    </row>
    <row r="662" spans="1:17" x14ac:dyDescent="0.25">
      <c r="A662" s="5">
        <v>43295.708333333336</v>
      </c>
      <c r="B662" s="6">
        <v>43295</v>
      </c>
      <c r="C662" s="11">
        <v>37</v>
      </c>
      <c r="D662" s="11">
        <v>1688.7390800000001</v>
      </c>
      <c r="E662" s="11">
        <v>2061.1320000000001</v>
      </c>
      <c r="F662" s="11">
        <v>10814.25</v>
      </c>
      <c r="G662" s="11">
        <f t="shared" si="30"/>
        <v>-372.39292</v>
      </c>
      <c r="H662" s="11">
        <f t="shared" si="31"/>
        <v>3.4435390341447629</v>
      </c>
      <c r="I662" s="11">
        <f t="shared" si="32"/>
        <v>1</v>
      </c>
      <c r="J662" s="11"/>
      <c r="K662" s="11"/>
      <c r="L662" s="11"/>
      <c r="M662" s="11"/>
      <c r="N662" s="11"/>
      <c r="O662" s="11"/>
      <c r="P662" s="11"/>
      <c r="Q662" s="11"/>
    </row>
    <row r="663" spans="1:17" x14ac:dyDescent="0.25">
      <c r="A663" s="5">
        <v>43295.729166666664</v>
      </c>
      <c r="B663" s="6">
        <v>43295</v>
      </c>
      <c r="C663" s="11">
        <v>38</v>
      </c>
      <c r="D663" s="11">
        <v>1690.74496</v>
      </c>
      <c r="E663" s="11">
        <v>2106.9679999999998</v>
      </c>
      <c r="F663" s="11">
        <v>10814.25</v>
      </c>
      <c r="G663" s="11">
        <f t="shared" si="30"/>
        <v>-416.22303999999986</v>
      </c>
      <c r="H663" s="11">
        <f t="shared" si="31"/>
        <v>3.8488387081859567</v>
      </c>
      <c r="I663" s="11">
        <f t="shared" si="32"/>
        <v>1</v>
      </c>
      <c r="J663" s="11"/>
      <c r="K663" s="11"/>
      <c r="L663" s="11"/>
      <c r="M663" s="11"/>
      <c r="N663" s="11"/>
      <c r="O663" s="11"/>
      <c r="P663" s="11"/>
      <c r="Q663" s="11"/>
    </row>
    <row r="664" spans="1:17" x14ac:dyDescent="0.25">
      <c r="A664" s="5">
        <v>43295.75</v>
      </c>
      <c r="B664" s="6">
        <v>43295</v>
      </c>
      <c r="C664" s="11">
        <v>39</v>
      </c>
      <c r="D664" s="11">
        <v>1710.8387849999999</v>
      </c>
      <c r="E664" s="11">
        <v>2054.116</v>
      </c>
      <c r="F664" s="11">
        <v>10814.25</v>
      </c>
      <c r="G664" s="11">
        <f t="shared" si="30"/>
        <v>-343.27721500000007</v>
      </c>
      <c r="H664" s="11">
        <f t="shared" si="31"/>
        <v>3.1743044131585645</v>
      </c>
      <c r="I664" s="11">
        <f t="shared" si="32"/>
        <v>1</v>
      </c>
      <c r="J664" s="11"/>
      <c r="K664" s="11"/>
      <c r="L664" s="11"/>
      <c r="M664" s="11"/>
      <c r="N664" s="11"/>
      <c r="O664" s="11"/>
      <c r="P664" s="11"/>
      <c r="Q664" s="11"/>
    </row>
    <row r="665" spans="1:17" x14ac:dyDescent="0.25">
      <c r="A665" s="5">
        <v>43295.770833333336</v>
      </c>
      <c r="B665" s="6">
        <v>43295</v>
      </c>
      <c r="C665" s="11">
        <v>40</v>
      </c>
      <c r="D665" s="11">
        <v>1749.0205550000001</v>
      </c>
      <c r="E665" s="11">
        <v>2126.3719999999998</v>
      </c>
      <c r="F665" s="11">
        <v>10814.25</v>
      </c>
      <c r="G665" s="11">
        <f t="shared" si="30"/>
        <v>-377.35144499999979</v>
      </c>
      <c r="H665" s="11">
        <f t="shared" si="31"/>
        <v>3.4893908038005392</v>
      </c>
      <c r="I665" s="11">
        <f t="shared" si="32"/>
        <v>1</v>
      </c>
      <c r="J665" s="11"/>
      <c r="K665" s="11"/>
      <c r="L665" s="11"/>
      <c r="M665" s="11"/>
      <c r="N665" s="11"/>
      <c r="O665" s="11"/>
      <c r="P665" s="11"/>
      <c r="Q665" s="11"/>
    </row>
    <row r="666" spans="1:17" x14ac:dyDescent="0.25">
      <c r="A666" s="5">
        <v>43295.791666666664</v>
      </c>
      <c r="B666" s="6">
        <v>43295</v>
      </c>
      <c r="C666" s="11">
        <v>41</v>
      </c>
      <c r="D666" s="11">
        <v>1796.689605</v>
      </c>
      <c r="E666" s="11">
        <v>2249.9380000000001</v>
      </c>
      <c r="F666" s="11">
        <v>10814.25</v>
      </c>
      <c r="G666" s="11">
        <f t="shared" si="30"/>
        <v>-453.24839500000007</v>
      </c>
      <c r="H666" s="11">
        <f t="shared" si="31"/>
        <v>4.1912143236932753</v>
      </c>
      <c r="I666" s="11">
        <f t="shared" si="32"/>
        <v>1</v>
      </c>
      <c r="J666" s="11"/>
      <c r="K666" s="11"/>
      <c r="L666" s="11"/>
      <c r="M666" s="11"/>
      <c r="N666" s="11"/>
      <c r="O666" s="11"/>
      <c r="P666" s="11"/>
      <c r="Q666" s="11"/>
    </row>
    <row r="667" spans="1:17" x14ac:dyDescent="0.25">
      <c r="A667" s="5">
        <v>43295.8125</v>
      </c>
      <c r="B667" s="6">
        <v>43295</v>
      </c>
      <c r="C667" s="11">
        <v>42</v>
      </c>
      <c r="D667" s="11">
        <v>1853.8459350000001</v>
      </c>
      <c r="E667" s="11">
        <v>2313.6120000000001</v>
      </c>
      <c r="F667" s="11">
        <v>10814.25</v>
      </c>
      <c r="G667" s="11">
        <f t="shared" si="30"/>
        <v>-459.76606500000003</v>
      </c>
      <c r="H667" s="11">
        <f t="shared" si="31"/>
        <v>4.2514835980303767</v>
      </c>
      <c r="I667" s="11">
        <f t="shared" si="32"/>
        <v>1</v>
      </c>
      <c r="J667" s="11"/>
      <c r="K667" s="11"/>
      <c r="L667" s="11"/>
      <c r="M667" s="11"/>
      <c r="N667" s="11"/>
      <c r="O667" s="11"/>
      <c r="P667" s="11"/>
      <c r="Q667" s="11"/>
    </row>
    <row r="668" spans="1:17" x14ac:dyDescent="0.25">
      <c r="A668" s="5">
        <v>43295.833333333336</v>
      </c>
      <c r="B668" s="6">
        <v>43295</v>
      </c>
      <c r="C668" s="11">
        <v>43</v>
      </c>
      <c r="D668" s="11">
        <v>1916.5929575</v>
      </c>
      <c r="E668" s="11">
        <v>2327.1680000000001</v>
      </c>
      <c r="F668" s="11">
        <v>10814.25</v>
      </c>
      <c r="G668" s="11">
        <f t="shared" si="30"/>
        <v>-410.57504250000011</v>
      </c>
      <c r="H668" s="11">
        <f t="shared" si="31"/>
        <v>3.7966113461405095</v>
      </c>
      <c r="I668" s="11">
        <f t="shared" si="32"/>
        <v>1</v>
      </c>
      <c r="J668" s="11"/>
      <c r="K668" s="11"/>
      <c r="L668" s="11"/>
      <c r="M668" s="11"/>
      <c r="N668" s="11"/>
      <c r="O668" s="11"/>
      <c r="P668" s="11"/>
      <c r="Q668" s="11"/>
    </row>
    <row r="669" spans="1:17" x14ac:dyDescent="0.25">
      <c r="A669" s="5">
        <v>43295.854166666664</v>
      </c>
      <c r="B669" s="6">
        <v>43295</v>
      </c>
      <c r="C669" s="11">
        <v>44</v>
      </c>
      <c r="D669" s="11">
        <v>1984.9306724999999</v>
      </c>
      <c r="E669" s="11">
        <v>2316.7440000000001</v>
      </c>
      <c r="F669" s="11">
        <v>10814.25</v>
      </c>
      <c r="G669" s="11">
        <f t="shared" si="30"/>
        <v>-331.81332750000024</v>
      </c>
      <c r="H669" s="11">
        <f t="shared" si="31"/>
        <v>3.0682971773354621</v>
      </c>
      <c r="I669" s="11">
        <f t="shared" si="32"/>
        <v>1</v>
      </c>
      <c r="J669" s="11"/>
      <c r="K669" s="11"/>
      <c r="L669" s="11"/>
      <c r="M669" s="11"/>
      <c r="N669" s="11"/>
      <c r="O669" s="11"/>
      <c r="P669" s="11"/>
      <c r="Q669" s="11"/>
    </row>
    <row r="670" spans="1:17" x14ac:dyDescent="0.25">
      <c r="A670" s="5">
        <v>43295.875</v>
      </c>
      <c r="B670" s="6">
        <v>43295</v>
      </c>
      <c r="C670" s="11">
        <v>45</v>
      </c>
      <c r="D670" s="11">
        <v>1997.5615600000001</v>
      </c>
      <c r="E670" s="11">
        <v>2252.52</v>
      </c>
      <c r="F670" s="11">
        <v>10814.25</v>
      </c>
      <c r="G670" s="11">
        <f t="shared" si="30"/>
        <v>-254.95843999999988</v>
      </c>
      <c r="H670" s="11">
        <f t="shared" si="31"/>
        <v>2.3576155535520251</v>
      </c>
      <c r="I670" s="11">
        <f t="shared" si="32"/>
        <v>1</v>
      </c>
      <c r="J670" s="11"/>
      <c r="K670" s="11"/>
      <c r="L670" s="11"/>
      <c r="M670" s="11"/>
      <c r="N670" s="11"/>
      <c r="O670" s="11"/>
      <c r="P670" s="11"/>
      <c r="Q670" s="11"/>
    </row>
    <row r="671" spans="1:17" x14ac:dyDescent="0.25">
      <c r="A671" s="5">
        <v>43295.895833333336</v>
      </c>
      <c r="B671" s="6">
        <v>43295</v>
      </c>
      <c r="C671" s="11">
        <v>46</v>
      </c>
      <c r="D671" s="11">
        <v>1954.4856199999999</v>
      </c>
      <c r="E671" s="11">
        <v>2230.346</v>
      </c>
      <c r="F671" s="11">
        <v>10814.25</v>
      </c>
      <c r="G671" s="11">
        <f t="shared" si="30"/>
        <v>-275.86038000000008</v>
      </c>
      <c r="H671" s="11">
        <f t="shared" si="31"/>
        <v>2.5508970108884119</v>
      </c>
      <c r="I671" s="11">
        <f t="shared" si="32"/>
        <v>1</v>
      </c>
      <c r="J671" s="11"/>
      <c r="K671" s="11"/>
      <c r="L671" s="11"/>
      <c r="M671" s="11"/>
      <c r="N671" s="11"/>
      <c r="O671" s="11"/>
      <c r="P671" s="11"/>
      <c r="Q671" s="11"/>
    </row>
    <row r="672" spans="1:17" x14ac:dyDescent="0.25">
      <c r="A672" s="5">
        <v>43295.916666666664</v>
      </c>
      <c r="B672" s="6">
        <v>43295</v>
      </c>
      <c r="C672" s="11">
        <v>47</v>
      </c>
      <c r="D672" s="11">
        <v>1916.2625499999999</v>
      </c>
      <c r="E672" s="11">
        <v>2272.5259999999998</v>
      </c>
      <c r="F672" s="11">
        <v>10814.25</v>
      </c>
      <c r="G672" s="11">
        <f t="shared" si="30"/>
        <v>-356.26344999999992</v>
      </c>
      <c r="H672" s="11">
        <f t="shared" si="31"/>
        <v>3.2943888850359473</v>
      </c>
      <c r="I672" s="11">
        <f t="shared" si="32"/>
        <v>1</v>
      </c>
      <c r="J672" s="11"/>
      <c r="K672" s="11"/>
      <c r="L672" s="11"/>
      <c r="M672" s="11"/>
      <c r="N672" s="11"/>
      <c r="O672" s="11"/>
      <c r="P672" s="11"/>
      <c r="Q672" s="11"/>
    </row>
    <row r="673" spans="1:17" x14ac:dyDescent="0.25">
      <c r="A673" s="5">
        <v>43295.9375</v>
      </c>
      <c r="B673" s="6">
        <v>43295</v>
      </c>
      <c r="C673" s="11">
        <v>48</v>
      </c>
      <c r="D673" s="11">
        <v>1882.8923500000001</v>
      </c>
      <c r="E673" s="11">
        <v>2297.9679999999998</v>
      </c>
      <c r="F673" s="11">
        <v>10814.25</v>
      </c>
      <c r="G673" s="11">
        <f t="shared" si="30"/>
        <v>-415.07564999999977</v>
      </c>
      <c r="H673" s="11">
        <f t="shared" si="31"/>
        <v>3.8382287259865437</v>
      </c>
      <c r="I673" s="11">
        <f t="shared" si="32"/>
        <v>1</v>
      </c>
      <c r="J673" s="11"/>
      <c r="K673" s="11"/>
      <c r="L673" s="11"/>
      <c r="M673" s="11"/>
      <c r="N673" s="11"/>
      <c r="O673" s="11"/>
      <c r="P673" s="11"/>
      <c r="Q673" s="11"/>
    </row>
    <row r="674" spans="1:17" x14ac:dyDescent="0.25">
      <c r="A674" s="5">
        <v>43295.958333333336</v>
      </c>
      <c r="B674" s="6">
        <v>43296</v>
      </c>
      <c r="C674" s="11">
        <v>1</v>
      </c>
      <c r="D674" s="11">
        <v>2671.5991475000001</v>
      </c>
      <c r="E674" s="11">
        <v>2386.8960000000002</v>
      </c>
      <c r="F674" s="11">
        <v>10814.25</v>
      </c>
      <c r="G674" s="11">
        <f t="shared" si="30"/>
        <v>284.70314749999989</v>
      </c>
      <c r="H674" s="11">
        <f t="shared" si="31"/>
        <v>2.6326665973137287</v>
      </c>
      <c r="I674" s="11">
        <f t="shared" si="32"/>
        <v>1</v>
      </c>
      <c r="J674" s="11"/>
      <c r="K674" s="11"/>
      <c r="L674" s="11"/>
      <c r="M674" s="11"/>
      <c r="N674" s="11"/>
      <c r="O674" s="11"/>
      <c r="P674" s="11"/>
      <c r="Q674" s="11"/>
    </row>
    <row r="675" spans="1:17" x14ac:dyDescent="0.25">
      <c r="A675" s="5">
        <v>43295.979166666664</v>
      </c>
      <c r="B675" s="6">
        <v>43296</v>
      </c>
      <c r="C675" s="11">
        <v>2</v>
      </c>
      <c r="D675" s="11">
        <v>2622.9553424999999</v>
      </c>
      <c r="E675" s="11">
        <v>2420.3040000000001</v>
      </c>
      <c r="F675" s="11">
        <v>10814.25</v>
      </c>
      <c r="G675" s="11">
        <f t="shared" si="30"/>
        <v>202.65134249999983</v>
      </c>
      <c r="H675" s="11">
        <f t="shared" si="31"/>
        <v>1.8739287745335997</v>
      </c>
      <c r="I675" s="11">
        <f t="shared" si="32"/>
        <v>1</v>
      </c>
      <c r="J675" s="11"/>
      <c r="K675" s="11"/>
      <c r="L675" s="11"/>
      <c r="M675" s="11"/>
      <c r="N675" s="11"/>
      <c r="O675" s="11"/>
      <c r="P675" s="11"/>
      <c r="Q675" s="11"/>
    </row>
    <row r="676" spans="1:17" x14ac:dyDescent="0.25">
      <c r="A676" s="5">
        <v>43296</v>
      </c>
      <c r="B676" s="6">
        <v>43296</v>
      </c>
      <c r="C676" s="11">
        <v>3</v>
      </c>
      <c r="D676" s="11">
        <v>2550.3127825000001</v>
      </c>
      <c r="E676" s="11">
        <v>2319.6579999999999</v>
      </c>
      <c r="F676" s="11">
        <v>10814.25</v>
      </c>
      <c r="G676" s="11">
        <f t="shared" si="30"/>
        <v>230.65478250000024</v>
      </c>
      <c r="H676" s="11">
        <f t="shared" si="31"/>
        <v>2.1328782162424598</v>
      </c>
      <c r="I676" s="11">
        <f t="shared" si="32"/>
        <v>1</v>
      </c>
      <c r="J676" s="11"/>
      <c r="K676" s="11"/>
      <c r="L676" s="11"/>
      <c r="M676" s="11"/>
      <c r="N676" s="11"/>
      <c r="O676" s="11"/>
      <c r="P676" s="11"/>
      <c r="Q676" s="11"/>
    </row>
    <row r="677" spans="1:17" x14ac:dyDescent="0.25">
      <c r="A677" s="5">
        <v>43296.020833333336</v>
      </c>
      <c r="B677" s="6">
        <v>43296</v>
      </c>
      <c r="C677" s="11">
        <v>4</v>
      </c>
      <c r="D677" s="11">
        <v>2453.6714674999998</v>
      </c>
      <c r="E677" s="11">
        <v>2302.0659999999998</v>
      </c>
      <c r="F677" s="11">
        <v>10814.25</v>
      </c>
      <c r="G677" s="11">
        <f t="shared" si="30"/>
        <v>151.60546750000003</v>
      </c>
      <c r="H677" s="11">
        <f t="shared" si="31"/>
        <v>1.4019045934762007</v>
      </c>
      <c r="I677" s="11">
        <f t="shared" si="32"/>
        <v>1</v>
      </c>
      <c r="J677" s="11"/>
      <c r="K677" s="11"/>
      <c r="L677" s="11"/>
      <c r="M677" s="11"/>
      <c r="N677" s="11"/>
      <c r="O677" s="11"/>
      <c r="P677" s="11"/>
      <c r="Q677" s="11"/>
    </row>
    <row r="678" spans="1:17" x14ac:dyDescent="0.25">
      <c r="A678" s="5">
        <v>43296.041666666664</v>
      </c>
      <c r="B678" s="6">
        <v>43296</v>
      </c>
      <c r="C678" s="11">
        <v>5</v>
      </c>
      <c r="D678" s="11">
        <v>2365.7903299999998</v>
      </c>
      <c r="E678" s="11">
        <v>2182.0859999999998</v>
      </c>
      <c r="F678" s="11">
        <v>10814.25</v>
      </c>
      <c r="G678" s="11">
        <f t="shared" si="30"/>
        <v>183.70433000000003</v>
      </c>
      <c r="H678" s="11">
        <f t="shared" si="31"/>
        <v>1.6987246457220802</v>
      </c>
      <c r="I678" s="11">
        <f t="shared" si="32"/>
        <v>1</v>
      </c>
      <c r="J678" s="11"/>
      <c r="K678" s="11"/>
      <c r="L678" s="11"/>
      <c r="M678" s="11"/>
      <c r="N678" s="11"/>
      <c r="O678" s="11"/>
      <c r="P678" s="11"/>
      <c r="Q678" s="11"/>
    </row>
    <row r="679" spans="1:17" x14ac:dyDescent="0.25">
      <c r="A679" s="5">
        <v>43296.0625</v>
      </c>
      <c r="B679" s="6">
        <v>43296</v>
      </c>
      <c r="C679" s="11">
        <v>6</v>
      </c>
      <c r="D679" s="11">
        <v>2286.6693700000001</v>
      </c>
      <c r="E679" s="11">
        <v>1947.5060000000001</v>
      </c>
      <c r="F679" s="11">
        <v>10814.25</v>
      </c>
      <c r="G679" s="11">
        <f t="shared" si="30"/>
        <v>339.16336999999999</v>
      </c>
      <c r="H679" s="11">
        <f t="shared" si="31"/>
        <v>3.1362634486903849</v>
      </c>
      <c r="I679" s="11">
        <f t="shared" si="32"/>
        <v>1</v>
      </c>
      <c r="J679" s="11"/>
      <c r="K679" s="11"/>
      <c r="L679" s="11"/>
      <c r="M679" s="11"/>
      <c r="N679" s="11"/>
      <c r="O679" s="11"/>
      <c r="P679" s="11"/>
      <c r="Q679" s="11"/>
    </row>
    <row r="680" spans="1:17" x14ac:dyDescent="0.25">
      <c r="A680" s="5">
        <v>43296.083333333336</v>
      </c>
      <c r="B680" s="6">
        <v>43296</v>
      </c>
      <c r="C680" s="11">
        <v>7</v>
      </c>
      <c r="D680" s="11">
        <v>2214.8177599999999</v>
      </c>
      <c r="E680" s="11">
        <v>1836.2059999999999</v>
      </c>
      <c r="F680" s="11">
        <v>10814.25</v>
      </c>
      <c r="G680" s="11">
        <f t="shared" si="30"/>
        <v>378.61176</v>
      </c>
      <c r="H680" s="11">
        <f t="shared" si="31"/>
        <v>3.5010450100561759</v>
      </c>
      <c r="I680" s="11">
        <f t="shared" si="32"/>
        <v>1</v>
      </c>
      <c r="J680" s="11"/>
      <c r="K680" s="11"/>
      <c r="L680" s="11"/>
      <c r="M680" s="11"/>
      <c r="N680" s="11"/>
      <c r="O680" s="11"/>
      <c r="P680" s="11"/>
      <c r="Q680" s="11"/>
    </row>
    <row r="681" spans="1:17" x14ac:dyDescent="0.25">
      <c r="A681" s="5">
        <v>43296.104166666664</v>
      </c>
      <c r="B681" s="6">
        <v>43296</v>
      </c>
      <c r="C681" s="11">
        <v>8</v>
      </c>
      <c r="D681" s="11">
        <v>2150.2354999999998</v>
      </c>
      <c r="E681" s="11">
        <v>1818.896</v>
      </c>
      <c r="F681" s="11">
        <v>10814.25</v>
      </c>
      <c r="G681" s="11">
        <f t="shared" si="30"/>
        <v>331.33949999999982</v>
      </c>
      <c r="H681" s="11">
        <f t="shared" si="31"/>
        <v>3.0639156668284886</v>
      </c>
      <c r="I681" s="11">
        <f t="shared" si="32"/>
        <v>1</v>
      </c>
      <c r="J681" s="11"/>
      <c r="K681" s="11"/>
      <c r="L681" s="11"/>
      <c r="M681" s="11"/>
      <c r="N681" s="11"/>
      <c r="O681" s="11"/>
      <c r="P681" s="11"/>
      <c r="Q681" s="11"/>
    </row>
    <row r="682" spans="1:17" x14ac:dyDescent="0.25">
      <c r="A682" s="5">
        <v>43296.125</v>
      </c>
      <c r="B682" s="6">
        <v>43296</v>
      </c>
      <c r="C682" s="11">
        <v>9</v>
      </c>
      <c r="D682" s="11">
        <v>2102.7532725000001</v>
      </c>
      <c r="E682" s="11">
        <v>1705.694</v>
      </c>
      <c r="F682" s="11">
        <v>10814.25</v>
      </c>
      <c r="G682" s="11">
        <f t="shared" si="30"/>
        <v>397.05927250000013</v>
      </c>
      <c r="H682" s="11">
        <f t="shared" si="31"/>
        <v>3.6716302332570465</v>
      </c>
      <c r="I682" s="11">
        <f t="shared" si="32"/>
        <v>1</v>
      </c>
      <c r="J682" s="11"/>
      <c r="K682" s="11"/>
      <c r="L682" s="11"/>
      <c r="M682" s="11"/>
      <c r="N682" s="11"/>
      <c r="O682" s="11"/>
      <c r="P682" s="11"/>
      <c r="Q682" s="11"/>
    </row>
    <row r="683" spans="1:17" x14ac:dyDescent="0.25">
      <c r="A683" s="5">
        <v>43296.145833333336</v>
      </c>
      <c r="B683" s="6">
        <v>43296</v>
      </c>
      <c r="C683" s="11">
        <v>10</v>
      </c>
      <c r="D683" s="11">
        <v>2072.3710775</v>
      </c>
      <c r="E683" s="11">
        <v>1700.1880000000001</v>
      </c>
      <c r="F683" s="11">
        <v>10814.25</v>
      </c>
      <c r="G683" s="11">
        <f t="shared" si="30"/>
        <v>372.18307749999985</v>
      </c>
      <c r="H683" s="11">
        <f t="shared" si="31"/>
        <v>3.4415986083177272</v>
      </c>
      <c r="I683" s="11">
        <f t="shared" si="32"/>
        <v>1</v>
      </c>
      <c r="J683" s="11"/>
      <c r="K683" s="11"/>
      <c r="L683" s="11"/>
      <c r="M683" s="11"/>
      <c r="N683" s="11"/>
      <c r="O683" s="11"/>
      <c r="P683" s="11"/>
      <c r="Q683" s="11"/>
    </row>
    <row r="684" spans="1:17" x14ac:dyDescent="0.25">
      <c r="A684" s="5">
        <v>43296.166666666664</v>
      </c>
      <c r="B684" s="6">
        <v>43296</v>
      </c>
      <c r="C684" s="11">
        <v>11</v>
      </c>
      <c r="D684" s="11">
        <v>2048.9206349999999</v>
      </c>
      <c r="E684" s="11">
        <v>1647.404</v>
      </c>
      <c r="F684" s="11">
        <v>10814.25</v>
      </c>
      <c r="G684" s="11">
        <f t="shared" si="30"/>
        <v>401.51663499999995</v>
      </c>
      <c r="H684" s="11">
        <f t="shared" si="31"/>
        <v>3.7128477240677804</v>
      </c>
      <c r="I684" s="11">
        <f t="shared" si="32"/>
        <v>1</v>
      </c>
      <c r="J684" s="11"/>
      <c r="K684" s="11"/>
      <c r="L684" s="11"/>
      <c r="M684" s="11"/>
      <c r="N684" s="11"/>
      <c r="O684" s="11"/>
      <c r="P684" s="11"/>
      <c r="Q684" s="11"/>
    </row>
    <row r="685" spans="1:17" x14ac:dyDescent="0.25">
      <c r="A685" s="5">
        <v>43296.1875</v>
      </c>
      <c r="B685" s="6">
        <v>43296</v>
      </c>
      <c r="C685" s="11">
        <v>12</v>
      </c>
      <c r="D685" s="11">
        <v>2032.4019450000001</v>
      </c>
      <c r="E685" s="11">
        <v>1615.96</v>
      </c>
      <c r="F685" s="11">
        <v>10814.25</v>
      </c>
      <c r="G685" s="11">
        <f t="shared" si="30"/>
        <v>416.44194500000003</v>
      </c>
      <c r="H685" s="11">
        <f t="shared" si="31"/>
        <v>3.8508629354786508</v>
      </c>
      <c r="I685" s="11">
        <f t="shared" si="32"/>
        <v>1</v>
      </c>
      <c r="J685" s="11"/>
      <c r="K685" s="11"/>
      <c r="L685" s="11"/>
      <c r="M685" s="11"/>
      <c r="N685" s="11"/>
      <c r="O685" s="11"/>
      <c r="P685" s="11"/>
      <c r="Q685" s="11"/>
    </row>
    <row r="686" spans="1:17" x14ac:dyDescent="0.25">
      <c r="A686" s="5">
        <v>43296.208333333336</v>
      </c>
      <c r="B686" s="6">
        <v>43296</v>
      </c>
      <c r="C686" s="11">
        <v>13</v>
      </c>
      <c r="D686" s="11">
        <v>2011.9071375000001</v>
      </c>
      <c r="E686" s="11">
        <v>1452.0160000000001</v>
      </c>
      <c r="F686" s="11">
        <v>10814.25</v>
      </c>
      <c r="G686" s="11">
        <f t="shared" si="30"/>
        <v>559.89113750000001</v>
      </c>
      <c r="H686" s="11">
        <f t="shared" si="31"/>
        <v>5.1773459786855307</v>
      </c>
      <c r="I686" s="11">
        <f t="shared" si="32"/>
        <v>0</v>
      </c>
      <c r="J686" s="11"/>
      <c r="K686" s="11"/>
      <c r="L686" s="11"/>
      <c r="M686" s="11"/>
      <c r="N686" s="11"/>
      <c r="O686" s="11"/>
      <c r="P686" s="11"/>
      <c r="Q686" s="11"/>
    </row>
    <row r="687" spans="1:17" x14ac:dyDescent="0.25">
      <c r="A687" s="5">
        <v>43296.229166666664</v>
      </c>
      <c r="B687" s="6">
        <v>43296</v>
      </c>
      <c r="C687" s="11">
        <v>14</v>
      </c>
      <c r="D687" s="11">
        <v>1987.4362125</v>
      </c>
      <c r="E687" s="11">
        <v>1315.61</v>
      </c>
      <c r="F687" s="11">
        <v>10814.25</v>
      </c>
      <c r="G687" s="11">
        <f t="shared" si="30"/>
        <v>671.82621250000011</v>
      </c>
      <c r="H687" s="11">
        <f t="shared" si="31"/>
        <v>6.2124161407402285</v>
      </c>
      <c r="I687" s="11">
        <f t="shared" si="32"/>
        <v>0</v>
      </c>
      <c r="J687" s="11"/>
      <c r="K687" s="11"/>
      <c r="L687" s="11"/>
      <c r="M687" s="11"/>
      <c r="N687" s="11"/>
      <c r="O687" s="11"/>
      <c r="P687" s="11"/>
      <c r="Q687" s="11"/>
    </row>
    <row r="688" spans="1:17" x14ac:dyDescent="0.25">
      <c r="A688" s="5">
        <v>43296.25</v>
      </c>
      <c r="B688" s="6">
        <v>43296</v>
      </c>
      <c r="C688" s="11">
        <v>15</v>
      </c>
      <c r="D688" s="11">
        <v>1954.1986075</v>
      </c>
      <c r="E688" s="11">
        <v>1312.23</v>
      </c>
      <c r="F688" s="11">
        <v>10814.25</v>
      </c>
      <c r="G688" s="11">
        <f t="shared" si="30"/>
        <v>641.96860749999996</v>
      </c>
      <c r="H688" s="11">
        <f t="shared" si="31"/>
        <v>5.936321127216404</v>
      </c>
      <c r="I688" s="11">
        <f t="shared" si="32"/>
        <v>0</v>
      </c>
      <c r="J688" s="11"/>
      <c r="K688" s="11"/>
      <c r="L688" s="11"/>
      <c r="M688" s="11"/>
      <c r="N688" s="11"/>
      <c r="O688" s="11"/>
      <c r="P688" s="11"/>
      <c r="Q688" s="11"/>
    </row>
    <row r="689" spans="1:17" x14ac:dyDescent="0.25">
      <c r="A689" s="5">
        <v>43296.270833333336</v>
      </c>
      <c r="B689" s="6">
        <v>43296</v>
      </c>
      <c r="C689" s="11">
        <v>16</v>
      </c>
      <c r="D689" s="11">
        <v>1912.1943225</v>
      </c>
      <c r="E689" s="11">
        <v>1247.5440000000001</v>
      </c>
      <c r="F689" s="11">
        <v>10814.25</v>
      </c>
      <c r="G689" s="11">
        <f t="shared" si="30"/>
        <v>664.6503224999999</v>
      </c>
      <c r="H689" s="11">
        <f t="shared" si="31"/>
        <v>6.1460602677023362</v>
      </c>
      <c r="I689" s="11">
        <f t="shared" si="32"/>
        <v>0</v>
      </c>
      <c r="J689" s="11"/>
      <c r="K689" s="11"/>
      <c r="L689" s="11"/>
      <c r="M689" s="11"/>
      <c r="N689" s="11"/>
      <c r="O689" s="11"/>
      <c r="P689" s="11"/>
      <c r="Q689" s="11"/>
    </row>
    <row r="690" spans="1:17" x14ac:dyDescent="0.25">
      <c r="A690" s="5">
        <v>43296.291666666664</v>
      </c>
      <c r="B690" s="6">
        <v>43296</v>
      </c>
      <c r="C690" s="11">
        <v>17</v>
      </c>
      <c r="D690" s="11">
        <v>1869.0811174999999</v>
      </c>
      <c r="E690" s="11">
        <v>1220.268</v>
      </c>
      <c r="F690" s="11">
        <v>10814.25</v>
      </c>
      <c r="G690" s="11">
        <f t="shared" si="30"/>
        <v>648.81311749999986</v>
      </c>
      <c r="H690" s="11">
        <f t="shared" si="31"/>
        <v>5.9996127100816041</v>
      </c>
      <c r="I690" s="11">
        <f t="shared" si="32"/>
        <v>0</v>
      </c>
      <c r="J690" s="11"/>
      <c r="K690" s="11"/>
      <c r="L690" s="11"/>
      <c r="M690" s="11"/>
      <c r="N690" s="11"/>
      <c r="O690" s="11"/>
      <c r="P690" s="11"/>
      <c r="Q690" s="11"/>
    </row>
    <row r="691" spans="1:17" x14ac:dyDescent="0.25">
      <c r="A691" s="5">
        <v>43296.3125</v>
      </c>
      <c r="B691" s="6">
        <v>43296</v>
      </c>
      <c r="C691" s="11">
        <v>18</v>
      </c>
      <c r="D691" s="11">
        <v>1824.8589925000001</v>
      </c>
      <c r="E691" s="11">
        <v>1209.4839999999999</v>
      </c>
      <c r="F691" s="11">
        <v>10814.25</v>
      </c>
      <c r="G691" s="11">
        <f t="shared" si="30"/>
        <v>615.37499250000019</v>
      </c>
      <c r="H691" s="11">
        <f t="shared" si="31"/>
        <v>5.6904084194465652</v>
      </c>
      <c r="I691" s="11">
        <f t="shared" si="32"/>
        <v>0</v>
      </c>
      <c r="J691" s="11"/>
      <c r="K691" s="11"/>
      <c r="L691" s="11"/>
      <c r="M691" s="11"/>
      <c r="N691" s="11"/>
      <c r="O691" s="11"/>
      <c r="P691" s="11"/>
      <c r="Q691" s="11"/>
    </row>
    <row r="692" spans="1:17" x14ac:dyDescent="0.25">
      <c r="A692" s="5">
        <v>43296.333333333336</v>
      </c>
      <c r="B692" s="6">
        <v>43296</v>
      </c>
      <c r="C692" s="11">
        <v>19</v>
      </c>
      <c r="D692" s="11">
        <v>1781.8242700000001</v>
      </c>
      <c r="E692" s="11">
        <v>1247.33</v>
      </c>
      <c r="F692" s="11">
        <v>10814.25</v>
      </c>
      <c r="G692" s="11">
        <f t="shared" si="30"/>
        <v>534.49427000000014</v>
      </c>
      <c r="H692" s="11">
        <f t="shared" si="31"/>
        <v>4.9424996647941386</v>
      </c>
      <c r="I692" s="11">
        <f t="shared" si="32"/>
        <v>0</v>
      </c>
      <c r="J692" s="11"/>
      <c r="K692" s="11"/>
      <c r="L692" s="11"/>
      <c r="M692" s="11"/>
      <c r="N692" s="11"/>
      <c r="O692" s="11"/>
      <c r="P692" s="11"/>
      <c r="Q692" s="11"/>
    </row>
    <row r="693" spans="1:17" x14ac:dyDescent="0.25">
      <c r="A693" s="5">
        <v>43296.354166666664</v>
      </c>
      <c r="B693" s="6">
        <v>43296</v>
      </c>
      <c r="C693" s="11">
        <v>20</v>
      </c>
      <c r="D693" s="11">
        <v>1739.97695</v>
      </c>
      <c r="E693" s="11">
        <v>1293.8920000000001</v>
      </c>
      <c r="F693" s="11">
        <v>10814.25</v>
      </c>
      <c r="G693" s="11">
        <f t="shared" si="30"/>
        <v>446.08494999999994</v>
      </c>
      <c r="H693" s="11">
        <f t="shared" si="31"/>
        <v>4.1249735302956738</v>
      </c>
      <c r="I693" s="11">
        <f t="shared" si="32"/>
        <v>1</v>
      </c>
      <c r="J693" s="11"/>
      <c r="K693" s="11"/>
      <c r="L693" s="11"/>
      <c r="M693" s="11"/>
      <c r="N693" s="11"/>
      <c r="O693" s="11"/>
      <c r="P693" s="11"/>
      <c r="Q693" s="11"/>
    </row>
    <row r="694" spans="1:17" x14ac:dyDescent="0.25">
      <c r="A694" s="5">
        <v>43296.375</v>
      </c>
      <c r="B694" s="6">
        <v>43296</v>
      </c>
      <c r="C694" s="11">
        <v>21</v>
      </c>
      <c r="D694" s="11">
        <v>1702.5893974999999</v>
      </c>
      <c r="E694" s="11">
        <v>1202.3399999999999</v>
      </c>
      <c r="F694" s="11">
        <v>10814.25</v>
      </c>
      <c r="G694" s="11">
        <f t="shared" si="30"/>
        <v>500.24939749999999</v>
      </c>
      <c r="H694" s="11">
        <f t="shared" si="31"/>
        <v>4.625835333009686</v>
      </c>
      <c r="I694" s="11">
        <f t="shared" si="32"/>
        <v>0</v>
      </c>
      <c r="J694" s="11"/>
      <c r="K694" s="11"/>
      <c r="L694" s="11"/>
      <c r="M694" s="11"/>
      <c r="N694" s="11"/>
      <c r="O694" s="11"/>
      <c r="P694" s="11"/>
      <c r="Q694" s="11"/>
    </row>
    <row r="695" spans="1:17" x14ac:dyDescent="0.25">
      <c r="A695" s="5">
        <v>43296.395833333336</v>
      </c>
      <c r="B695" s="6">
        <v>43296</v>
      </c>
      <c r="C695" s="11">
        <v>22</v>
      </c>
      <c r="D695" s="11">
        <v>1669.6616125</v>
      </c>
      <c r="E695" s="11">
        <v>1052.598</v>
      </c>
      <c r="F695" s="11">
        <v>10814.25</v>
      </c>
      <c r="G695" s="11">
        <f t="shared" si="30"/>
        <v>617.06361250000009</v>
      </c>
      <c r="H695" s="11">
        <f t="shared" si="31"/>
        <v>5.7060231869986371</v>
      </c>
      <c r="I695" s="11">
        <f t="shared" si="32"/>
        <v>0</v>
      </c>
      <c r="J695" s="11"/>
      <c r="K695" s="11"/>
      <c r="L695" s="11"/>
      <c r="M695" s="11"/>
      <c r="N695" s="11"/>
      <c r="O695" s="11"/>
      <c r="P695" s="11"/>
      <c r="Q695" s="11"/>
    </row>
    <row r="696" spans="1:17" x14ac:dyDescent="0.25">
      <c r="A696" s="5">
        <v>43296.416666666664</v>
      </c>
      <c r="B696" s="6">
        <v>43296</v>
      </c>
      <c r="C696" s="11">
        <v>23</v>
      </c>
      <c r="D696" s="11">
        <v>1636.5188700000001</v>
      </c>
      <c r="E696" s="11">
        <v>998.28</v>
      </c>
      <c r="F696" s="11">
        <v>10814.25</v>
      </c>
      <c r="G696" s="11">
        <f t="shared" si="30"/>
        <v>638.23887000000013</v>
      </c>
      <c r="H696" s="11">
        <f t="shared" si="31"/>
        <v>5.9018320271863525</v>
      </c>
      <c r="I696" s="11">
        <f t="shared" si="32"/>
        <v>0</v>
      </c>
      <c r="J696" s="11"/>
      <c r="K696" s="11"/>
      <c r="L696" s="11"/>
      <c r="M696" s="11"/>
      <c r="N696" s="11"/>
      <c r="O696" s="11"/>
      <c r="P696" s="11"/>
      <c r="Q696" s="11"/>
    </row>
    <row r="697" spans="1:17" x14ac:dyDescent="0.25">
      <c r="A697" s="5">
        <v>43296.4375</v>
      </c>
      <c r="B697" s="6">
        <v>43296</v>
      </c>
      <c r="C697" s="11">
        <v>24</v>
      </c>
      <c r="D697" s="11">
        <v>1603.1611700000001</v>
      </c>
      <c r="E697" s="11">
        <v>1085.874</v>
      </c>
      <c r="F697" s="11">
        <v>10814.25</v>
      </c>
      <c r="G697" s="11">
        <f t="shared" si="30"/>
        <v>517.28717000000006</v>
      </c>
      <c r="H697" s="11">
        <f t="shared" si="31"/>
        <v>4.7833846082714944</v>
      </c>
      <c r="I697" s="11">
        <f t="shared" si="32"/>
        <v>0</v>
      </c>
      <c r="J697" s="11"/>
      <c r="K697" s="11"/>
      <c r="L697" s="11"/>
      <c r="M697" s="11"/>
      <c r="N697" s="11"/>
      <c r="O697" s="11"/>
      <c r="P697" s="11"/>
      <c r="Q697" s="11"/>
    </row>
    <row r="698" spans="1:17" x14ac:dyDescent="0.25">
      <c r="A698" s="5">
        <v>43296.458333333336</v>
      </c>
      <c r="B698" s="6">
        <v>43296</v>
      </c>
      <c r="C698" s="11">
        <v>25</v>
      </c>
      <c r="D698" s="11">
        <v>1563.3611599999999</v>
      </c>
      <c r="E698" s="11">
        <v>1134.354</v>
      </c>
      <c r="F698" s="11">
        <v>10814.25</v>
      </c>
      <c r="G698" s="11">
        <f t="shared" si="30"/>
        <v>429.00715999999989</v>
      </c>
      <c r="H698" s="11">
        <f t="shared" si="31"/>
        <v>3.9670542108791631</v>
      </c>
      <c r="I698" s="11">
        <f t="shared" si="32"/>
        <v>1</v>
      </c>
      <c r="J698" s="11"/>
      <c r="K698" s="11"/>
      <c r="L698" s="11"/>
      <c r="M698" s="11"/>
      <c r="N698" s="11"/>
      <c r="O698" s="11"/>
      <c r="P698" s="11"/>
      <c r="Q698" s="11"/>
    </row>
    <row r="699" spans="1:17" x14ac:dyDescent="0.25">
      <c r="A699" s="5">
        <v>43296.479166666664</v>
      </c>
      <c r="B699" s="6">
        <v>43296</v>
      </c>
      <c r="C699" s="11">
        <v>26</v>
      </c>
      <c r="D699" s="11">
        <v>1517.1188400000001</v>
      </c>
      <c r="E699" s="11">
        <v>1177.682</v>
      </c>
      <c r="F699" s="11">
        <v>10814.25</v>
      </c>
      <c r="G699" s="11">
        <f t="shared" si="30"/>
        <v>339.43684000000007</v>
      </c>
      <c r="H699" s="11">
        <f t="shared" si="31"/>
        <v>3.1387922417181038</v>
      </c>
      <c r="I699" s="11">
        <f t="shared" si="32"/>
        <v>1</v>
      </c>
      <c r="J699" s="11"/>
      <c r="K699" s="11"/>
      <c r="L699" s="11"/>
      <c r="M699" s="11"/>
      <c r="N699" s="11"/>
      <c r="O699" s="11"/>
      <c r="P699" s="11"/>
      <c r="Q699" s="11"/>
    </row>
    <row r="700" spans="1:17" x14ac:dyDescent="0.25">
      <c r="A700" s="5">
        <v>43296.5</v>
      </c>
      <c r="B700" s="6">
        <v>43296</v>
      </c>
      <c r="C700" s="11">
        <v>27</v>
      </c>
      <c r="D700" s="11">
        <v>1488.87517</v>
      </c>
      <c r="E700" s="11">
        <v>1359.1279999999999</v>
      </c>
      <c r="F700" s="11">
        <v>10814.25</v>
      </c>
      <c r="G700" s="11">
        <f t="shared" si="30"/>
        <v>129.7471700000001</v>
      </c>
      <c r="H700" s="11">
        <f t="shared" si="31"/>
        <v>1.1997796426011984</v>
      </c>
      <c r="I700" s="11">
        <f t="shared" si="32"/>
        <v>1</v>
      </c>
      <c r="J700" s="11"/>
      <c r="K700" s="11"/>
      <c r="L700" s="11"/>
      <c r="M700" s="11"/>
      <c r="N700" s="11"/>
      <c r="O700" s="11"/>
      <c r="P700" s="11"/>
      <c r="Q700" s="11"/>
    </row>
    <row r="701" spans="1:17" x14ac:dyDescent="0.25">
      <c r="A701" s="5">
        <v>43296.520833333336</v>
      </c>
      <c r="B701" s="6">
        <v>43296</v>
      </c>
      <c r="C701" s="11">
        <v>28</v>
      </c>
      <c r="D701" s="11">
        <v>1478.63015</v>
      </c>
      <c r="E701" s="11">
        <v>1428.0160000000001</v>
      </c>
      <c r="F701" s="11">
        <v>10814.25</v>
      </c>
      <c r="G701" s="11">
        <f t="shared" si="30"/>
        <v>50.614149999999881</v>
      </c>
      <c r="H701" s="11">
        <f t="shared" si="31"/>
        <v>0.46803199482164626</v>
      </c>
      <c r="I701" s="11">
        <f t="shared" si="32"/>
        <v>1</v>
      </c>
      <c r="J701" s="11"/>
      <c r="K701" s="11"/>
      <c r="L701" s="11"/>
      <c r="M701" s="11"/>
      <c r="N701" s="11"/>
      <c r="O701" s="11"/>
      <c r="P701" s="11"/>
      <c r="Q701" s="11"/>
    </row>
    <row r="702" spans="1:17" x14ac:dyDescent="0.25">
      <c r="A702" s="5">
        <v>43296.541666666664</v>
      </c>
      <c r="B702" s="6">
        <v>43296</v>
      </c>
      <c r="C702" s="11">
        <v>29</v>
      </c>
      <c r="D702" s="11">
        <v>1478.1158700000001</v>
      </c>
      <c r="E702" s="11">
        <v>1422.7260000000001</v>
      </c>
      <c r="F702" s="11">
        <v>10814.25</v>
      </c>
      <c r="G702" s="11">
        <f t="shared" si="30"/>
        <v>55.389869999999974</v>
      </c>
      <c r="H702" s="11">
        <f t="shared" si="31"/>
        <v>0.51219335598862581</v>
      </c>
      <c r="I702" s="11">
        <f t="shared" si="32"/>
        <v>1</v>
      </c>
      <c r="J702" s="11"/>
      <c r="K702" s="11"/>
      <c r="L702" s="11"/>
      <c r="M702" s="11"/>
      <c r="N702" s="11"/>
      <c r="O702" s="11"/>
      <c r="P702" s="11"/>
      <c r="Q702" s="11"/>
    </row>
    <row r="703" spans="1:17" x14ac:dyDescent="0.25">
      <c r="A703" s="5">
        <v>43296.5625</v>
      </c>
      <c r="B703" s="6">
        <v>43296</v>
      </c>
      <c r="C703" s="11">
        <v>30</v>
      </c>
      <c r="D703" s="11">
        <v>1487.33233</v>
      </c>
      <c r="E703" s="11">
        <v>1413.3779999999999</v>
      </c>
      <c r="F703" s="11">
        <v>10814.25</v>
      </c>
      <c r="G703" s="11">
        <f t="shared" si="30"/>
        <v>73.954330000000027</v>
      </c>
      <c r="H703" s="11">
        <f t="shared" si="31"/>
        <v>0.68385999953764731</v>
      </c>
      <c r="I703" s="11">
        <f t="shared" si="32"/>
        <v>1</v>
      </c>
      <c r="J703" s="11"/>
      <c r="K703" s="11"/>
      <c r="L703" s="11"/>
      <c r="M703" s="11"/>
      <c r="N703" s="11"/>
      <c r="O703" s="11"/>
      <c r="P703" s="11"/>
      <c r="Q703" s="11"/>
    </row>
    <row r="704" spans="1:17" x14ac:dyDescent="0.25">
      <c r="A704" s="5">
        <v>43296.583333333336</v>
      </c>
      <c r="B704" s="6">
        <v>43296</v>
      </c>
      <c r="C704" s="11">
        <v>31</v>
      </c>
      <c r="D704" s="11">
        <v>1521.1450325000001</v>
      </c>
      <c r="E704" s="11">
        <v>1569.146</v>
      </c>
      <c r="F704" s="11">
        <v>10814.25</v>
      </c>
      <c r="G704" s="11">
        <f t="shared" si="30"/>
        <v>-48.000967499999888</v>
      </c>
      <c r="H704" s="11">
        <f t="shared" si="31"/>
        <v>0.44386774394895517</v>
      </c>
      <c r="I704" s="11">
        <f t="shared" si="32"/>
        <v>1</v>
      </c>
      <c r="J704" s="11"/>
      <c r="K704" s="11"/>
      <c r="L704" s="11"/>
      <c r="M704" s="11"/>
      <c r="N704" s="11"/>
      <c r="O704" s="11"/>
      <c r="P704" s="11"/>
      <c r="Q704" s="11"/>
    </row>
    <row r="705" spans="1:17" x14ac:dyDescent="0.25">
      <c r="A705" s="5">
        <v>43296.604166666664</v>
      </c>
      <c r="B705" s="6">
        <v>43296</v>
      </c>
      <c r="C705" s="11">
        <v>32</v>
      </c>
      <c r="D705" s="11">
        <v>1579.5539775</v>
      </c>
      <c r="E705" s="11">
        <v>1774.548</v>
      </c>
      <c r="F705" s="11">
        <v>10814.25</v>
      </c>
      <c r="G705" s="11">
        <f t="shared" si="30"/>
        <v>-194.99402250000003</v>
      </c>
      <c r="H705" s="11">
        <f t="shared" si="31"/>
        <v>1.8031210902281714</v>
      </c>
      <c r="I705" s="11">
        <f t="shared" si="32"/>
        <v>1</v>
      </c>
      <c r="J705" s="11"/>
      <c r="K705" s="11"/>
      <c r="L705" s="11"/>
      <c r="M705" s="11"/>
      <c r="N705" s="11"/>
      <c r="O705" s="11"/>
      <c r="P705" s="11"/>
      <c r="Q705" s="11"/>
    </row>
    <row r="706" spans="1:17" x14ac:dyDescent="0.25">
      <c r="A706" s="5">
        <v>43296.625</v>
      </c>
      <c r="B706" s="6">
        <v>43296</v>
      </c>
      <c r="C706" s="11">
        <v>33</v>
      </c>
      <c r="D706" s="11">
        <v>1670.3642875</v>
      </c>
      <c r="E706" s="11">
        <v>1915.7339999999999</v>
      </c>
      <c r="F706" s="11">
        <v>10814.25</v>
      </c>
      <c r="G706" s="11">
        <f t="shared" si="30"/>
        <v>-245.36971249999988</v>
      </c>
      <c r="H706" s="11">
        <f t="shared" si="31"/>
        <v>2.2689480315324677</v>
      </c>
      <c r="I706" s="11">
        <f t="shared" si="32"/>
        <v>1</v>
      </c>
      <c r="J706" s="11"/>
      <c r="K706" s="11"/>
      <c r="L706" s="11"/>
      <c r="M706" s="11"/>
      <c r="N706" s="11"/>
      <c r="O706" s="11"/>
      <c r="P706" s="11"/>
      <c r="Q706" s="11"/>
    </row>
    <row r="707" spans="1:17" x14ac:dyDescent="0.25">
      <c r="A707" s="5">
        <v>43296.645833333336</v>
      </c>
      <c r="B707" s="6">
        <v>43296</v>
      </c>
      <c r="C707" s="11">
        <v>34</v>
      </c>
      <c r="D707" s="11">
        <v>1793.5759625000001</v>
      </c>
      <c r="E707" s="11">
        <v>2146.8820000000001</v>
      </c>
      <c r="F707" s="11">
        <v>10814.25</v>
      </c>
      <c r="G707" s="11">
        <f t="shared" ref="G707:G770" si="33">D707-E707</f>
        <v>-353.3060375</v>
      </c>
      <c r="H707" s="11">
        <f t="shared" ref="H707:H770" si="34">ABS(G707)/F707*100</f>
        <v>3.2670415192916753</v>
      </c>
      <c r="I707" s="11">
        <f t="shared" ref="I707:I770" si="35">IF(H707&lt;=$N$3,1,0)</f>
        <v>1</v>
      </c>
      <c r="J707" s="11"/>
      <c r="K707" s="11"/>
      <c r="L707" s="11"/>
      <c r="M707" s="11"/>
      <c r="N707" s="11"/>
      <c r="O707" s="11"/>
      <c r="P707" s="11"/>
      <c r="Q707" s="11"/>
    </row>
    <row r="708" spans="1:17" x14ac:dyDescent="0.25">
      <c r="A708" s="5">
        <v>43296.666666666664</v>
      </c>
      <c r="B708" s="6">
        <v>43296</v>
      </c>
      <c r="C708" s="11">
        <v>35</v>
      </c>
      <c r="D708" s="11">
        <v>1903.5688024999999</v>
      </c>
      <c r="E708" s="11">
        <v>2369.2600000000002</v>
      </c>
      <c r="F708" s="11">
        <v>10814.25</v>
      </c>
      <c r="G708" s="11">
        <f t="shared" si="33"/>
        <v>-465.69119750000027</v>
      </c>
      <c r="H708" s="11">
        <f t="shared" si="34"/>
        <v>4.3062736435721414</v>
      </c>
      <c r="I708" s="11">
        <f t="shared" si="35"/>
        <v>0</v>
      </c>
      <c r="J708" s="11"/>
      <c r="K708" s="11"/>
      <c r="L708" s="11"/>
      <c r="M708" s="11"/>
      <c r="N708" s="11"/>
      <c r="O708" s="11"/>
      <c r="P708" s="11"/>
      <c r="Q708" s="11"/>
    </row>
    <row r="709" spans="1:17" x14ac:dyDescent="0.25">
      <c r="A709" s="5">
        <v>43296.6875</v>
      </c>
      <c r="B709" s="6">
        <v>43296</v>
      </c>
      <c r="C709" s="11">
        <v>36</v>
      </c>
      <c r="D709" s="11">
        <v>2000.3428074999999</v>
      </c>
      <c r="E709" s="11">
        <v>2487.1379999999999</v>
      </c>
      <c r="F709" s="11">
        <v>10814.25</v>
      </c>
      <c r="G709" s="11">
        <f t="shared" si="33"/>
        <v>-486.79519249999998</v>
      </c>
      <c r="H709" s="11">
        <f t="shared" si="34"/>
        <v>4.501423515269205</v>
      </c>
      <c r="I709" s="11">
        <f t="shared" si="35"/>
        <v>0</v>
      </c>
      <c r="J709" s="11"/>
      <c r="K709" s="11"/>
      <c r="L709" s="11"/>
      <c r="M709" s="11"/>
      <c r="N709" s="11"/>
      <c r="O709" s="11"/>
      <c r="P709" s="11"/>
      <c r="Q709" s="11"/>
    </row>
    <row r="710" spans="1:17" x14ac:dyDescent="0.25">
      <c r="A710" s="5">
        <v>43296.708333333336</v>
      </c>
      <c r="B710" s="6">
        <v>43296</v>
      </c>
      <c r="C710" s="11">
        <v>37</v>
      </c>
      <c r="D710" s="11">
        <v>2112.1750649999999</v>
      </c>
      <c r="E710" s="11">
        <v>2561.8939999999998</v>
      </c>
      <c r="F710" s="11">
        <v>10814.25</v>
      </c>
      <c r="G710" s="11">
        <f t="shared" si="33"/>
        <v>-449.71893499999987</v>
      </c>
      <c r="H710" s="11">
        <f t="shared" si="34"/>
        <v>4.1585772013778106</v>
      </c>
      <c r="I710" s="11">
        <f t="shared" si="35"/>
        <v>1</v>
      </c>
      <c r="J710" s="11"/>
      <c r="K710" s="11"/>
      <c r="L710" s="11"/>
      <c r="M710" s="11"/>
      <c r="N710" s="11"/>
      <c r="O710" s="11"/>
      <c r="P710" s="11"/>
      <c r="Q710" s="11"/>
    </row>
    <row r="711" spans="1:17" x14ac:dyDescent="0.25">
      <c r="A711" s="5">
        <v>43296.729166666664</v>
      </c>
      <c r="B711" s="6">
        <v>43296</v>
      </c>
      <c r="C711" s="11">
        <v>38</v>
      </c>
      <c r="D711" s="11">
        <v>2239.0655750000001</v>
      </c>
      <c r="E711" s="11">
        <v>2735.6260000000002</v>
      </c>
      <c r="F711" s="11">
        <v>10814.25</v>
      </c>
      <c r="G711" s="11">
        <f t="shared" si="33"/>
        <v>-496.56042500000012</v>
      </c>
      <c r="H711" s="11">
        <f t="shared" si="34"/>
        <v>4.591723189310402</v>
      </c>
      <c r="I711" s="11">
        <f t="shared" si="35"/>
        <v>0</v>
      </c>
      <c r="J711" s="11"/>
      <c r="K711" s="11"/>
      <c r="L711" s="11"/>
      <c r="M711" s="11"/>
      <c r="N711" s="11"/>
      <c r="O711" s="11"/>
      <c r="P711" s="11"/>
      <c r="Q711" s="11"/>
    </row>
    <row r="712" spans="1:17" x14ac:dyDescent="0.25">
      <c r="A712" s="5">
        <v>43296.75</v>
      </c>
      <c r="B712" s="6">
        <v>43296</v>
      </c>
      <c r="C712" s="11">
        <v>39</v>
      </c>
      <c r="D712" s="11">
        <v>2313.6265675</v>
      </c>
      <c r="E712" s="11">
        <v>2810.1060000000002</v>
      </c>
      <c r="F712" s="11">
        <v>10814.25</v>
      </c>
      <c r="G712" s="11">
        <f t="shared" si="33"/>
        <v>-496.47943250000026</v>
      </c>
      <c r="H712" s="11">
        <f t="shared" si="34"/>
        <v>4.590974246942694</v>
      </c>
      <c r="I712" s="11">
        <f t="shared" si="35"/>
        <v>0</v>
      </c>
      <c r="J712" s="11"/>
      <c r="K712" s="11"/>
      <c r="L712" s="11"/>
      <c r="M712" s="11"/>
      <c r="N712" s="11"/>
      <c r="O712" s="11"/>
      <c r="P712" s="11"/>
      <c r="Q712" s="11"/>
    </row>
    <row r="713" spans="1:17" x14ac:dyDescent="0.25">
      <c r="A713" s="5">
        <v>43296.770833333336</v>
      </c>
      <c r="B713" s="6">
        <v>43296</v>
      </c>
      <c r="C713" s="11">
        <v>40</v>
      </c>
      <c r="D713" s="11">
        <v>2335.8580425</v>
      </c>
      <c r="E713" s="11">
        <v>2777.7979999999998</v>
      </c>
      <c r="F713" s="11">
        <v>10814.25</v>
      </c>
      <c r="G713" s="11">
        <f t="shared" si="33"/>
        <v>-441.93995749999976</v>
      </c>
      <c r="H713" s="11">
        <f t="shared" si="34"/>
        <v>4.0866445430797311</v>
      </c>
      <c r="I713" s="11">
        <f t="shared" si="35"/>
        <v>1</v>
      </c>
      <c r="J713" s="11"/>
      <c r="K713" s="11"/>
      <c r="L713" s="11"/>
      <c r="M713" s="11"/>
      <c r="N713" s="11"/>
      <c r="O713" s="11"/>
      <c r="P713" s="11"/>
      <c r="Q713" s="11"/>
    </row>
    <row r="714" spans="1:17" x14ac:dyDescent="0.25">
      <c r="A714" s="5">
        <v>43296.791666666664</v>
      </c>
      <c r="B714" s="6">
        <v>43296</v>
      </c>
      <c r="C714" s="11">
        <v>41</v>
      </c>
      <c r="D714" s="11">
        <v>2361.6182075000002</v>
      </c>
      <c r="E714" s="11">
        <v>2573.7159999999999</v>
      </c>
      <c r="F714" s="11">
        <v>10814.25</v>
      </c>
      <c r="G714" s="11">
        <f t="shared" si="33"/>
        <v>-212.09779249999974</v>
      </c>
      <c r="H714" s="11">
        <f t="shared" si="34"/>
        <v>1.9612806482187832</v>
      </c>
      <c r="I714" s="11">
        <f t="shared" si="35"/>
        <v>1</v>
      </c>
      <c r="J714" s="11"/>
      <c r="K714" s="11"/>
      <c r="L714" s="11"/>
      <c r="M714" s="11"/>
      <c r="N714" s="11"/>
      <c r="O714" s="11"/>
      <c r="P714" s="11"/>
      <c r="Q714" s="11"/>
    </row>
    <row r="715" spans="1:17" x14ac:dyDescent="0.25">
      <c r="A715" s="5">
        <v>43296.8125</v>
      </c>
      <c r="B715" s="6">
        <v>43296</v>
      </c>
      <c r="C715" s="11">
        <v>42</v>
      </c>
      <c r="D715" s="11">
        <v>2390.9070624999999</v>
      </c>
      <c r="E715" s="11">
        <v>2663.596</v>
      </c>
      <c r="F715" s="11">
        <v>10814.25</v>
      </c>
      <c r="G715" s="11">
        <f t="shared" si="33"/>
        <v>-272.68893750000007</v>
      </c>
      <c r="H715" s="11">
        <f t="shared" si="34"/>
        <v>2.5215704972605595</v>
      </c>
      <c r="I715" s="11">
        <f t="shared" si="35"/>
        <v>1</v>
      </c>
      <c r="J715" s="11"/>
      <c r="K715" s="11"/>
      <c r="L715" s="11"/>
      <c r="M715" s="11"/>
      <c r="N715" s="11"/>
      <c r="O715" s="11"/>
      <c r="P715" s="11"/>
      <c r="Q715" s="11"/>
    </row>
    <row r="716" spans="1:17" x14ac:dyDescent="0.25">
      <c r="A716" s="5">
        <v>43296.833333333336</v>
      </c>
      <c r="B716" s="6">
        <v>43296</v>
      </c>
      <c r="C716" s="11">
        <v>43</v>
      </c>
      <c r="D716" s="11">
        <v>2423.3999574999998</v>
      </c>
      <c r="E716" s="11">
        <v>2598.3919999999998</v>
      </c>
      <c r="F716" s="11">
        <v>10814.25</v>
      </c>
      <c r="G716" s="11">
        <f t="shared" si="33"/>
        <v>-174.99204250000003</v>
      </c>
      <c r="H716" s="11">
        <f t="shared" si="34"/>
        <v>1.6181616154610816</v>
      </c>
      <c r="I716" s="11">
        <f t="shared" si="35"/>
        <v>1</v>
      </c>
      <c r="J716" s="11"/>
      <c r="K716" s="11"/>
      <c r="L716" s="11"/>
      <c r="M716" s="11"/>
      <c r="N716" s="11"/>
      <c r="O716" s="11"/>
      <c r="P716" s="11"/>
      <c r="Q716" s="11"/>
    </row>
    <row r="717" spans="1:17" x14ac:dyDescent="0.25">
      <c r="A717" s="5">
        <v>43296.854166666664</v>
      </c>
      <c r="B717" s="6">
        <v>43296</v>
      </c>
      <c r="C717" s="11">
        <v>44</v>
      </c>
      <c r="D717" s="11">
        <v>2459.0968925000002</v>
      </c>
      <c r="E717" s="11">
        <v>2373.4659999999999</v>
      </c>
      <c r="F717" s="11">
        <v>10814.25</v>
      </c>
      <c r="G717" s="11">
        <f t="shared" si="33"/>
        <v>85.6308925000003</v>
      </c>
      <c r="H717" s="11">
        <f t="shared" si="34"/>
        <v>0.79183385348036428</v>
      </c>
      <c r="I717" s="11">
        <f t="shared" si="35"/>
        <v>1</v>
      </c>
      <c r="J717" s="11"/>
      <c r="K717" s="11"/>
      <c r="L717" s="11"/>
      <c r="M717" s="11"/>
      <c r="N717" s="11"/>
      <c r="O717" s="11"/>
      <c r="P717" s="11"/>
      <c r="Q717" s="11"/>
    </row>
    <row r="718" spans="1:17" x14ac:dyDescent="0.25">
      <c r="A718" s="5">
        <v>43296.875</v>
      </c>
      <c r="B718" s="6">
        <v>43296</v>
      </c>
      <c r="C718" s="11">
        <v>45</v>
      </c>
      <c r="D718" s="11">
        <v>2443.7961074999998</v>
      </c>
      <c r="E718" s="11">
        <v>2294.482</v>
      </c>
      <c r="F718" s="11">
        <v>10814.25</v>
      </c>
      <c r="G718" s="11">
        <f t="shared" si="33"/>
        <v>149.31410749999986</v>
      </c>
      <c r="H718" s="11">
        <f t="shared" si="34"/>
        <v>1.3807162540166897</v>
      </c>
      <c r="I718" s="11">
        <f t="shared" si="35"/>
        <v>1</v>
      </c>
      <c r="J718" s="11"/>
      <c r="K718" s="11"/>
      <c r="L718" s="11"/>
      <c r="M718" s="11"/>
      <c r="N718" s="11"/>
      <c r="O718" s="11"/>
      <c r="P718" s="11"/>
      <c r="Q718" s="11"/>
    </row>
    <row r="719" spans="1:17" x14ac:dyDescent="0.25">
      <c r="A719" s="5">
        <v>43296.895833333336</v>
      </c>
      <c r="B719" s="6">
        <v>43296</v>
      </c>
      <c r="C719" s="11">
        <v>46</v>
      </c>
      <c r="D719" s="11">
        <v>2377.4976025000001</v>
      </c>
      <c r="E719" s="11">
        <v>2182.5500000000002</v>
      </c>
      <c r="F719" s="11">
        <v>10814.25</v>
      </c>
      <c r="G719" s="11">
        <f t="shared" si="33"/>
        <v>194.9476024999999</v>
      </c>
      <c r="H719" s="11">
        <f t="shared" si="34"/>
        <v>1.8026918417828319</v>
      </c>
      <c r="I719" s="11">
        <f t="shared" si="35"/>
        <v>1</v>
      </c>
      <c r="J719" s="11"/>
      <c r="K719" s="11"/>
      <c r="L719" s="11"/>
      <c r="M719" s="11"/>
      <c r="N719" s="11"/>
      <c r="O719" s="11"/>
      <c r="P719" s="11"/>
      <c r="Q719" s="11"/>
    </row>
    <row r="720" spans="1:17" x14ac:dyDescent="0.25">
      <c r="A720" s="5">
        <v>43296.916666666664</v>
      </c>
      <c r="B720" s="6">
        <v>43296</v>
      </c>
      <c r="C720" s="11">
        <v>47</v>
      </c>
      <c r="D720" s="11">
        <v>2316.9487374999999</v>
      </c>
      <c r="E720" s="11">
        <v>2106.7220000000002</v>
      </c>
      <c r="F720" s="11">
        <v>10814.25</v>
      </c>
      <c r="G720" s="11">
        <f t="shared" si="33"/>
        <v>210.22673749999967</v>
      </c>
      <c r="H720" s="11">
        <f t="shared" si="34"/>
        <v>1.943978893589474</v>
      </c>
      <c r="I720" s="11">
        <f t="shared" si="35"/>
        <v>1</v>
      </c>
      <c r="J720" s="11"/>
      <c r="K720" s="11"/>
      <c r="L720" s="11"/>
      <c r="M720" s="11"/>
      <c r="N720" s="11"/>
      <c r="O720" s="11"/>
      <c r="P720" s="11"/>
      <c r="Q720" s="11"/>
    </row>
    <row r="721" spans="1:17" x14ac:dyDescent="0.25">
      <c r="A721" s="5">
        <v>43296.9375</v>
      </c>
      <c r="B721" s="6">
        <v>43296</v>
      </c>
      <c r="C721" s="11">
        <v>48</v>
      </c>
      <c r="D721" s="11">
        <v>2262.1495125000001</v>
      </c>
      <c r="E721" s="11">
        <v>2028.7940000000001</v>
      </c>
      <c r="F721" s="11">
        <v>10814.25</v>
      </c>
      <c r="G721" s="11">
        <f t="shared" si="33"/>
        <v>233.35551250000003</v>
      </c>
      <c r="H721" s="11">
        <f t="shared" si="34"/>
        <v>2.1578520239498813</v>
      </c>
      <c r="I721" s="11">
        <f t="shared" si="35"/>
        <v>1</v>
      </c>
      <c r="J721" s="11"/>
      <c r="K721" s="11"/>
      <c r="L721" s="11"/>
      <c r="M721" s="11"/>
      <c r="N721" s="11"/>
      <c r="O721" s="11"/>
      <c r="P721" s="11"/>
      <c r="Q721" s="11"/>
    </row>
    <row r="722" spans="1:17" x14ac:dyDescent="0.25">
      <c r="A722" s="5">
        <v>43296.958333333336</v>
      </c>
      <c r="B722" s="6">
        <v>43297</v>
      </c>
      <c r="C722" s="11">
        <v>1</v>
      </c>
      <c r="D722" s="11">
        <v>1869.7545875000001</v>
      </c>
      <c r="E722" s="11">
        <v>2091.1379999999999</v>
      </c>
      <c r="F722" s="11">
        <v>10814.25</v>
      </c>
      <c r="G722" s="11">
        <f t="shared" si="33"/>
        <v>-221.38341249999985</v>
      </c>
      <c r="H722" s="11">
        <f t="shared" si="34"/>
        <v>2.047145317520862</v>
      </c>
      <c r="I722" s="11">
        <f t="shared" si="35"/>
        <v>1</v>
      </c>
      <c r="J722" s="11"/>
      <c r="K722" s="11"/>
      <c r="L722" s="11"/>
      <c r="M722" s="11"/>
      <c r="N722" s="11"/>
      <c r="O722" s="11"/>
      <c r="P722" s="11"/>
      <c r="Q722" s="11"/>
    </row>
    <row r="723" spans="1:17" x14ac:dyDescent="0.25">
      <c r="A723" s="5">
        <v>43296.979166666664</v>
      </c>
      <c r="B723" s="6">
        <v>43297</v>
      </c>
      <c r="C723" s="11">
        <v>2</v>
      </c>
      <c r="D723" s="11">
        <v>1818.2550825000001</v>
      </c>
      <c r="E723" s="11">
        <v>2193.2260000000001</v>
      </c>
      <c r="F723" s="11">
        <v>10814.25</v>
      </c>
      <c r="G723" s="11">
        <f t="shared" si="33"/>
        <v>-374.97091750000004</v>
      </c>
      <c r="H723" s="11">
        <f t="shared" si="34"/>
        <v>3.4673779272718872</v>
      </c>
      <c r="I723" s="11">
        <f t="shared" si="35"/>
        <v>1</v>
      </c>
      <c r="J723" s="11"/>
      <c r="K723" s="11"/>
      <c r="L723" s="11"/>
      <c r="M723" s="11"/>
      <c r="N723" s="11"/>
      <c r="O723" s="11"/>
      <c r="P723" s="11"/>
      <c r="Q723" s="11"/>
    </row>
    <row r="724" spans="1:17" x14ac:dyDescent="0.25">
      <c r="A724" s="5">
        <v>43297</v>
      </c>
      <c r="B724" s="6">
        <v>43297</v>
      </c>
      <c r="C724" s="11">
        <v>3</v>
      </c>
      <c r="D724" s="11">
        <v>1742.2213925000001</v>
      </c>
      <c r="E724" s="11">
        <v>2120.0479999999998</v>
      </c>
      <c r="F724" s="11">
        <v>10814.25</v>
      </c>
      <c r="G724" s="11">
        <f t="shared" si="33"/>
        <v>-377.82660749999968</v>
      </c>
      <c r="H724" s="11">
        <f t="shared" si="34"/>
        <v>3.493784659130311</v>
      </c>
      <c r="I724" s="11">
        <f t="shared" si="35"/>
        <v>1</v>
      </c>
      <c r="J724" s="11"/>
      <c r="K724" s="11"/>
      <c r="L724" s="11"/>
      <c r="M724" s="11"/>
      <c r="N724" s="11"/>
      <c r="O724" s="11"/>
      <c r="P724" s="11"/>
      <c r="Q724" s="11"/>
    </row>
    <row r="725" spans="1:17" x14ac:dyDescent="0.25">
      <c r="A725" s="5">
        <v>43297.020833333336</v>
      </c>
      <c r="B725" s="6">
        <v>43297</v>
      </c>
      <c r="C725" s="11">
        <v>4</v>
      </c>
      <c r="D725" s="11">
        <v>1641.6535174999999</v>
      </c>
      <c r="E725" s="11">
        <v>2047.0340000000001</v>
      </c>
      <c r="F725" s="11">
        <v>10814.25</v>
      </c>
      <c r="G725" s="11">
        <f t="shared" si="33"/>
        <v>-405.3804825000002</v>
      </c>
      <c r="H725" s="11">
        <f t="shared" si="34"/>
        <v>3.7485769470837109</v>
      </c>
      <c r="I725" s="11">
        <f t="shared" si="35"/>
        <v>1</v>
      </c>
      <c r="J725" s="11"/>
      <c r="K725" s="11"/>
      <c r="L725" s="11"/>
      <c r="M725" s="11"/>
      <c r="N725" s="11"/>
      <c r="O725" s="11"/>
      <c r="P725" s="11"/>
      <c r="Q725" s="11"/>
    </row>
    <row r="726" spans="1:17" x14ac:dyDescent="0.25">
      <c r="A726" s="5">
        <v>43297.041666666664</v>
      </c>
      <c r="B726" s="6">
        <v>43297</v>
      </c>
      <c r="C726" s="11">
        <v>5</v>
      </c>
      <c r="D726" s="11">
        <v>1540.2139525</v>
      </c>
      <c r="E726" s="11">
        <v>2075.7199999999998</v>
      </c>
      <c r="F726" s="11">
        <v>10814.25</v>
      </c>
      <c r="G726" s="11">
        <f t="shared" si="33"/>
        <v>-535.5060474999998</v>
      </c>
      <c r="H726" s="11">
        <f t="shared" si="34"/>
        <v>4.9518556303026084</v>
      </c>
      <c r="I726" s="11">
        <f t="shared" si="35"/>
        <v>0</v>
      </c>
      <c r="J726" s="11"/>
      <c r="K726" s="11"/>
      <c r="L726" s="11"/>
      <c r="M726" s="11"/>
      <c r="N726" s="11"/>
      <c r="O726" s="11"/>
      <c r="P726" s="11"/>
      <c r="Q726" s="11"/>
    </row>
    <row r="727" spans="1:17" x14ac:dyDescent="0.25">
      <c r="A727" s="5">
        <v>43297.0625</v>
      </c>
      <c r="B727" s="6">
        <v>43297</v>
      </c>
      <c r="C727" s="11">
        <v>6</v>
      </c>
      <c r="D727" s="11">
        <v>1437.9026974999999</v>
      </c>
      <c r="E727" s="11">
        <v>1913.1479999999999</v>
      </c>
      <c r="F727" s="11">
        <v>10814.25</v>
      </c>
      <c r="G727" s="11">
        <f t="shared" si="33"/>
        <v>-475.24530249999998</v>
      </c>
      <c r="H727" s="11">
        <f t="shared" si="34"/>
        <v>4.3946210093164106</v>
      </c>
      <c r="I727" s="11">
        <f t="shared" si="35"/>
        <v>0</v>
      </c>
      <c r="J727" s="11"/>
      <c r="K727" s="11"/>
      <c r="L727" s="11"/>
      <c r="M727" s="11"/>
      <c r="N727" s="11"/>
      <c r="O727" s="11"/>
      <c r="P727" s="11"/>
      <c r="Q727" s="11"/>
    </row>
    <row r="728" spans="1:17" x14ac:dyDescent="0.25">
      <c r="A728" s="5">
        <v>43297.083333333336</v>
      </c>
      <c r="B728" s="6">
        <v>43297</v>
      </c>
      <c r="C728" s="11">
        <v>7</v>
      </c>
      <c r="D728" s="11">
        <v>1336.9079824999999</v>
      </c>
      <c r="E728" s="11">
        <v>1815.546</v>
      </c>
      <c r="F728" s="11">
        <v>10814.25</v>
      </c>
      <c r="G728" s="11">
        <f t="shared" si="33"/>
        <v>-478.63801750000016</v>
      </c>
      <c r="H728" s="11">
        <f t="shared" si="34"/>
        <v>4.425993642647434</v>
      </c>
      <c r="I728" s="11">
        <f t="shared" si="35"/>
        <v>0</v>
      </c>
      <c r="J728" s="11"/>
      <c r="K728" s="11"/>
      <c r="L728" s="11"/>
      <c r="M728" s="11"/>
      <c r="N728" s="11"/>
      <c r="O728" s="11"/>
      <c r="P728" s="11"/>
      <c r="Q728" s="11"/>
    </row>
    <row r="729" spans="1:17" x14ac:dyDescent="0.25">
      <c r="A729" s="5">
        <v>43297.104166666664</v>
      </c>
      <c r="B729" s="6">
        <v>43297</v>
      </c>
      <c r="C729" s="11">
        <v>8</v>
      </c>
      <c r="D729" s="11">
        <v>1237.2298075000001</v>
      </c>
      <c r="E729" s="11">
        <v>1570.8820000000001</v>
      </c>
      <c r="F729" s="11">
        <v>10814.25</v>
      </c>
      <c r="G729" s="11">
        <f t="shared" si="33"/>
        <v>-333.65219249999996</v>
      </c>
      <c r="H729" s="11">
        <f t="shared" si="34"/>
        <v>3.0853012691587485</v>
      </c>
      <c r="I729" s="11">
        <f t="shared" si="35"/>
        <v>1</v>
      </c>
      <c r="J729" s="11"/>
      <c r="K729" s="11"/>
      <c r="L729" s="11"/>
      <c r="M729" s="11"/>
      <c r="N729" s="11"/>
      <c r="O729" s="11"/>
      <c r="P729" s="11"/>
      <c r="Q729" s="11"/>
    </row>
    <row r="730" spans="1:17" x14ac:dyDescent="0.25">
      <c r="A730" s="5">
        <v>43297.125</v>
      </c>
      <c r="B730" s="6">
        <v>43297</v>
      </c>
      <c r="C730" s="11">
        <v>9</v>
      </c>
      <c r="D730" s="11">
        <v>1135.9874474999999</v>
      </c>
      <c r="E730" s="11">
        <v>1274.4280000000001</v>
      </c>
      <c r="F730" s="11">
        <v>10814.25</v>
      </c>
      <c r="G730" s="11">
        <f t="shared" si="33"/>
        <v>-138.44055250000019</v>
      </c>
      <c r="H730" s="11">
        <f t="shared" si="34"/>
        <v>1.280167857225422</v>
      </c>
      <c r="I730" s="11">
        <f t="shared" si="35"/>
        <v>1</v>
      </c>
      <c r="J730" s="11"/>
      <c r="K730" s="11"/>
      <c r="L730" s="11"/>
      <c r="M730" s="11"/>
      <c r="N730" s="11"/>
      <c r="O730" s="11"/>
      <c r="P730" s="11"/>
      <c r="Q730" s="11"/>
    </row>
    <row r="731" spans="1:17" x14ac:dyDescent="0.25">
      <c r="A731" s="5">
        <v>43297.145833333336</v>
      </c>
      <c r="B731" s="6">
        <v>43297</v>
      </c>
      <c r="C731" s="11">
        <v>10</v>
      </c>
      <c r="D731" s="11">
        <v>1033.1809025</v>
      </c>
      <c r="E731" s="11">
        <v>1048.7840000000001</v>
      </c>
      <c r="F731" s="11">
        <v>10814.25</v>
      </c>
      <c r="G731" s="11">
        <f t="shared" si="33"/>
        <v>-15.603097500000104</v>
      </c>
      <c r="H731" s="11">
        <f t="shared" si="34"/>
        <v>0.14428275192454496</v>
      </c>
      <c r="I731" s="11">
        <f t="shared" si="35"/>
        <v>1</v>
      </c>
      <c r="J731" s="11"/>
      <c r="K731" s="11"/>
      <c r="L731" s="11"/>
      <c r="M731" s="11"/>
      <c r="N731" s="11"/>
      <c r="O731" s="11"/>
      <c r="P731" s="11"/>
      <c r="Q731" s="11"/>
    </row>
    <row r="732" spans="1:17" x14ac:dyDescent="0.25">
      <c r="A732" s="5">
        <v>43297.166666666664</v>
      </c>
      <c r="B732" s="6">
        <v>43297</v>
      </c>
      <c r="C732" s="11">
        <v>11</v>
      </c>
      <c r="D732" s="11">
        <v>940.32641750000005</v>
      </c>
      <c r="E732" s="11">
        <v>841.01199999999994</v>
      </c>
      <c r="F732" s="11">
        <v>10814.25</v>
      </c>
      <c r="G732" s="11">
        <f t="shared" si="33"/>
        <v>99.314417500000104</v>
      </c>
      <c r="H732" s="11">
        <f t="shared" si="34"/>
        <v>0.91836620662551827</v>
      </c>
      <c r="I732" s="11">
        <f t="shared" si="35"/>
        <v>1</v>
      </c>
      <c r="J732" s="11"/>
      <c r="K732" s="11"/>
      <c r="L732" s="11"/>
      <c r="M732" s="11"/>
      <c r="N732" s="11"/>
      <c r="O732" s="11"/>
      <c r="P732" s="11"/>
      <c r="Q732" s="11"/>
    </row>
    <row r="733" spans="1:17" x14ac:dyDescent="0.25">
      <c r="A733" s="5">
        <v>43297.1875</v>
      </c>
      <c r="B733" s="6">
        <v>43297</v>
      </c>
      <c r="C733" s="11">
        <v>12</v>
      </c>
      <c r="D733" s="11">
        <v>857.42399250000005</v>
      </c>
      <c r="E733" s="11">
        <v>700.20799999999997</v>
      </c>
      <c r="F733" s="11">
        <v>10814.25</v>
      </c>
      <c r="G733" s="11">
        <f t="shared" si="33"/>
        <v>157.21599250000008</v>
      </c>
      <c r="H733" s="11">
        <f t="shared" si="34"/>
        <v>1.4537854451302687</v>
      </c>
      <c r="I733" s="11">
        <f t="shared" si="35"/>
        <v>1</v>
      </c>
      <c r="J733" s="11"/>
      <c r="K733" s="11"/>
      <c r="L733" s="11"/>
      <c r="M733" s="11"/>
      <c r="N733" s="11"/>
      <c r="O733" s="11"/>
      <c r="P733" s="11"/>
      <c r="Q733" s="11"/>
    </row>
    <row r="734" spans="1:17" x14ac:dyDescent="0.25">
      <c r="A734" s="5">
        <v>43297.208333333336</v>
      </c>
      <c r="B734" s="6">
        <v>43297</v>
      </c>
      <c r="C734" s="11">
        <v>13</v>
      </c>
      <c r="D734" s="11">
        <v>778.17975999999999</v>
      </c>
      <c r="E734" s="11">
        <v>569.34</v>
      </c>
      <c r="F734" s="11">
        <v>10814.25</v>
      </c>
      <c r="G734" s="11">
        <f t="shared" si="33"/>
        <v>208.83975999999996</v>
      </c>
      <c r="H734" s="11">
        <f t="shared" si="34"/>
        <v>1.9311534318145036</v>
      </c>
      <c r="I734" s="11">
        <f t="shared" si="35"/>
        <v>1</v>
      </c>
      <c r="J734" s="11"/>
      <c r="K734" s="11"/>
      <c r="L734" s="11"/>
      <c r="M734" s="11"/>
      <c r="N734" s="11"/>
      <c r="O734" s="11"/>
      <c r="P734" s="11"/>
      <c r="Q734" s="11"/>
    </row>
    <row r="735" spans="1:17" x14ac:dyDescent="0.25">
      <c r="A735" s="5">
        <v>43297.229166666664</v>
      </c>
      <c r="B735" s="6">
        <v>43297</v>
      </c>
      <c r="C735" s="11">
        <v>14</v>
      </c>
      <c r="D735" s="11">
        <v>702.59371999999996</v>
      </c>
      <c r="E735" s="11">
        <v>445.93599999999998</v>
      </c>
      <c r="F735" s="11">
        <v>10814.25</v>
      </c>
      <c r="G735" s="11">
        <f t="shared" si="33"/>
        <v>256.65771999999998</v>
      </c>
      <c r="H735" s="11">
        <f t="shared" si="34"/>
        <v>2.373328894745359</v>
      </c>
      <c r="I735" s="11">
        <f t="shared" si="35"/>
        <v>1</v>
      </c>
      <c r="J735" s="11"/>
      <c r="K735" s="11"/>
      <c r="L735" s="11"/>
      <c r="M735" s="11"/>
      <c r="N735" s="11"/>
      <c r="O735" s="11"/>
      <c r="P735" s="11"/>
      <c r="Q735" s="11"/>
    </row>
    <row r="736" spans="1:17" x14ac:dyDescent="0.25">
      <c r="A736" s="5">
        <v>43297.25</v>
      </c>
      <c r="B736" s="6">
        <v>43297</v>
      </c>
      <c r="C736" s="11">
        <v>15</v>
      </c>
      <c r="D736" s="11">
        <v>636.35302750000005</v>
      </c>
      <c r="E736" s="11">
        <v>397.3</v>
      </c>
      <c r="F736" s="11">
        <v>10814.25</v>
      </c>
      <c r="G736" s="11">
        <f t="shared" si="33"/>
        <v>239.05302750000004</v>
      </c>
      <c r="H736" s="11">
        <f t="shared" si="34"/>
        <v>2.2105372772036902</v>
      </c>
      <c r="I736" s="11">
        <f t="shared" si="35"/>
        <v>1</v>
      </c>
      <c r="J736" s="11"/>
      <c r="K736" s="11"/>
      <c r="L736" s="11"/>
      <c r="M736" s="11"/>
      <c r="N736" s="11"/>
      <c r="O736" s="11"/>
      <c r="P736" s="11"/>
      <c r="Q736" s="11"/>
    </row>
    <row r="737" spans="1:17" x14ac:dyDescent="0.25">
      <c r="A737" s="5">
        <v>43297.270833333336</v>
      </c>
      <c r="B737" s="6">
        <v>43297</v>
      </c>
      <c r="C737" s="11">
        <v>16</v>
      </c>
      <c r="D737" s="11">
        <v>579.45768250000003</v>
      </c>
      <c r="E737" s="11">
        <v>425.38200000000001</v>
      </c>
      <c r="F737" s="11">
        <v>10814.25</v>
      </c>
      <c r="G737" s="11">
        <f t="shared" si="33"/>
        <v>154.07568250000003</v>
      </c>
      <c r="H737" s="11">
        <f t="shared" si="34"/>
        <v>1.4247468155443053</v>
      </c>
      <c r="I737" s="11">
        <f t="shared" si="35"/>
        <v>1</v>
      </c>
      <c r="J737" s="11"/>
      <c r="K737" s="11"/>
      <c r="L737" s="11"/>
      <c r="M737" s="11"/>
      <c r="N737" s="11"/>
      <c r="O737" s="11"/>
      <c r="P737" s="11"/>
      <c r="Q737" s="11"/>
    </row>
    <row r="738" spans="1:17" x14ac:dyDescent="0.25">
      <c r="A738" s="5">
        <v>43297.291666666664</v>
      </c>
      <c r="B738" s="6">
        <v>43297</v>
      </c>
      <c r="C738" s="11">
        <v>17</v>
      </c>
      <c r="D738" s="11">
        <v>531.53118500000005</v>
      </c>
      <c r="E738" s="11">
        <v>400.40600000000001</v>
      </c>
      <c r="F738" s="11">
        <v>10814.25</v>
      </c>
      <c r="G738" s="11">
        <f t="shared" si="33"/>
        <v>131.12518500000004</v>
      </c>
      <c r="H738" s="11">
        <f t="shared" si="34"/>
        <v>1.2125222276163399</v>
      </c>
      <c r="I738" s="11">
        <f t="shared" si="35"/>
        <v>1</v>
      </c>
      <c r="J738" s="11"/>
      <c r="K738" s="11"/>
      <c r="L738" s="11"/>
      <c r="M738" s="11"/>
      <c r="N738" s="11"/>
      <c r="O738" s="11"/>
      <c r="P738" s="11"/>
      <c r="Q738" s="11"/>
    </row>
    <row r="739" spans="1:17" x14ac:dyDescent="0.25">
      <c r="A739" s="5">
        <v>43297.3125</v>
      </c>
      <c r="B739" s="6">
        <v>43297</v>
      </c>
      <c r="C739" s="11">
        <v>18</v>
      </c>
      <c r="D739" s="11">
        <v>492.57353499999999</v>
      </c>
      <c r="E739" s="11">
        <v>370.81599999999997</v>
      </c>
      <c r="F739" s="11">
        <v>10814.25</v>
      </c>
      <c r="G739" s="11">
        <f t="shared" si="33"/>
        <v>121.75753500000002</v>
      </c>
      <c r="H739" s="11">
        <f t="shared" si="34"/>
        <v>1.1258990221235872</v>
      </c>
      <c r="I739" s="11">
        <f t="shared" si="35"/>
        <v>1</v>
      </c>
      <c r="J739" s="11"/>
      <c r="K739" s="11"/>
      <c r="L739" s="11"/>
      <c r="M739" s="11"/>
      <c r="N739" s="11"/>
      <c r="O739" s="11"/>
      <c r="P739" s="11"/>
      <c r="Q739" s="11"/>
    </row>
    <row r="740" spans="1:17" x14ac:dyDescent="0.25">
      <c r="A740" s="5">
        <v>43297.333333333336</v>
      </c>
      <c r="B740" s="6">
        <v>43297</v>
      </c>
      <c r="C740" s="11">
        <v>19</v>
      </c>
      <c r="D740" s="11">
        <v>460.91334749999999</v>
      </c>
      <c r="E740" s="11">
        <v>286.14</v>
      </c>
      <c r="F740" s="11">
        <v>10814.25</v>
      </c>
      <c r="G740" s="11">
        <f t="shared" si="33"/>
        <v>174.7733475</v>
      </c>
      <c r="H740" s="11">
        <f t="shared" si="34"/>
        <v>1.6161393300506275</v>
      </c>
      <c r="I740" s="11">
        <f t="shared" si="35"/>
        <v>1</v>
      </c>
      <c r="J740" s="11"/>
      <c r="K740" s="11"/>
      <c r="L740" s="11"/>
      <c r="M740" s="11"/>
      <c r="N740" s="11"/>
      <c r="O740" s="11"/>
      <c r="P740" s="11"/>
      <c r="Q740" s="11"/>
    </row>
    <row r="741" spans="1:17" x14ac:dyDescent="0.25">
      <c r="A741" s="5">
        <v>43297.354166666664</v>
      </c>
      <c r="B741" s="6">
        <v>43297</v>
      </c>
      <c r="C741" s="11">
        <v>20</v>
      </c>
      <c r="D741" s="11">
        <v>436.55062249999997</v>
      </c>
      <c r="E741" s="11">
        <v>212.62799999999999</v>
      </c>
      <c r="F741" s="11">
        <v>10814.25</v>
      </c>
      <c r="G741" s="11">
        <f t="shared" si="33"/>
        <v>223.92262249999999</v>
      </c>
      <c r="H741" s="11">
        <f t="shared" si="34"/>
        <v>2.0706255403749685</v>
      </c>
      <c r="I741" s="11">
        <f t="shared" si="35"/>
        <v>1</v>
      </c>
      <c r="J741" s="11"/>
      <c r="K741" s="11"/>
      <c r="L741" s="11"/>
      <c r="M741" s="11"/>
      <c r="N741" s="11"/>
      <c r="O741" s="11"/>
      <c r="P741" s="11"/>
      <c r="Q741" s="11"/>
    </row>
    <row r="742" spans="1:17" x14ac:dyDescent="0.25">
      <c r="A742" s="5">
        <v>43297.375</v>
      </c>
      <c r="B742" s="6">
        <v>43297</v>
      </c>
      <c r="C742" s="11">
        <v>21</v>
      </c>
      <c r="D742" s="11">
        <v>425.44193000000001</v>
      </c>
      <c r="E742" s="11">
        <v>201.77600000000001</v>
      </c>
      <c r="F742" s="11">
        <v>10814.25</v>
      </c>
      <c r="G742" s="11">
        <f t="shared" si="33"/>
        <v>223.66593</v>
      </c>
      <c r="H742" s="11">
        <f t="shared" si="34"/>
        <v>2.0682518898675362</v>
      </c>
      <c r="I742" s="11">
        <f t="shared" si="35"/>
        <v>1</v>
      </c>
      <c r="J742" s="11"/>
      <c r="K742" s="11"/>
      <c r="L742" s="11"/>
      <c r="M742" s="11"/>
      <c r="N742" s="11"/>
      <c r="O742" s="11"/>
      <c r="P742" s="11"/>
      <c r="Q742" s="11"/>
    </row>
    <row r="743" spans="1:17" x14ac:dyDescent="0.25">
      <c r="A743" s="5">
        <v>43297.395833333336</v>
      </c>
      <c r="B743" s="6">
        <v>43297</v>
      </c>
      <c r="C743" s="11">
        <v>22</v>
      </c>
      <c r="D743" s="11">
        <v>427.58726999999999</v>
      </c>
      <c r="E743" s="11">
        <v>223.02199999999999</v>
      </c>
      <c r="F743" s="11">
        <v>10814.25</v>
      </c>
      <c r="G743" s="11">
        <f t="shared" si="33"/>
        <v>204.56527</v>
      </c>
      <c r="H743" s="11">
        <f t="shared" si="34"/>
        <v>1.8916269736690015</v>
      </c>
      <c r="I743" s="11">
        <f t="shared" si="35"/>
        <v>1</v>
      </c>
      <c r="J743" s="11"/>
      <c r="K743" s="11"/>
      <c r="L743" s="11"/>
      <c r="M743" s="11"/>
      <c r="N743" s="11"/>
      <c r="O743" s="11"/>
      <c r="P743" s="11"/>
      <c r="Q743" s="11"/>
    </row>
    <row r="744" spans="1:17" x14ac:dyDescent="0.25">
      <c r="A744" s="5">
        <v>43297.416666666664</v>
      </c>
      <c r="B744" s="6">
        <v>43297</v>
      </c>
      <c r="C744" s="11">
        <v>23</v>
      </c>
      <c r="D744" s="11">
        <v>437.20424750000001</v>
      </c>
      <c r="E744" s="11">
        <v>253.61799999999999</v>
      </c>
      <c r="F744" s="11">
        <v>10814.25</v>
      </c>
      <c r="G744" s="11">
        <f t="shared" si="33"/>
        <v>183.58624750000001</v>
      </c>
      <c r="H744" s="11">
        <f t="shared" si="34"/>
        <v>1.6976327299627809</v>
      </c>
      <c r="I744" s="11">
        <f t="shared" si="35"/>
        <v>1</v>
      </c>
      <c r="J744" s="11"/>
      <c r="K744" s="11"/>
      <c r="L744" s="11"/>
      <c r="M744" s="11"/>
      <c r="N744" s="11"/>
      <c r="O744" s="11"/>
      <c r="P744" s="11"/>
      <c r="Q744" s="11"/>
    </row>
    <row r="745" spans="1:17" x14ac:dyDescent="0.25">
      <c r="A745" s="5">
        <v>43297.4375</v>
      </c>
      <c r="B745" s="6">
        <v>43297</v>
      </c>
      <c r="C745" s="11">
        <v>24</v>
      </c>
      <c r="D745" s="11">
        <v>454.29286250000001</v>
      </c>
      <c r="E745" s="11">
        <v>276.40199999999999</v>
      </c>
      <c r="F745" s="11">
        <v>10814.25</v>
      </c>
      <c r="G745" s="11">
        <f t="shared" si="33"/>
        <v>177.89086250000003</v>
      </c>
      <c r="H745" s="11">
        <f t="shared" si="34"/>
        <v>1.6449671729431077</v>
      </c>
      <c r="I745" s="11">
        <f t="shared" si="35"/>
        <v>1</v>
      </c>
      <c r="J745" s="11"/>
      <c r="K745" s="11"/>
      <c r="L745" s="11"/>
      <c r="M745" s="11"/>
      <c r="N745" s="11"/>
      <c r="O745" s="11"/>
      <c r="P745" s="11"/>
      <c r="Q745" s="11"/>
    </row>
    <row r="746" spans="1:17" x14ac:dyDescent="0.25">
      <c r="A746" s="5">
        <v>43297.458333333336</v>
      </c>
      <c r="B746" s="6">
        <v>43297</v>
      </c>
      <c r="C746" s="11">
        <v>25</v>
      </c>
      <c r="D746" s="11">
        <v>476.86909750000001</v>
      </c>
      <c r="E746" s="11">
        <v>336.68</v>
      </c>
      <c r="F746" s="11">
        <v>10814.25</v>
      </c>
      <c r="G746" s="11">
        <f t="shared" si="33"/>
        <v>140.1890975</v>
      </c>
      <c r="H746" s="11">
        <f t="shared" si="34"/>
        <v>1.2963367547448967</v>
      </c>
      <c r="I746" s="11">
        <f t="shared" si="35"/>
        <v>1</v>
      </c>
      <c r="J746" s="11"/>
      <c r="K746" s="11"/>
      <c r="L746" s="11"/>
      <c r="M746" s="11"/>
      <c r="N746" s="11"/>
      <c r="O746" s="11"/>
      <c r="P746" s="11"/>
      <c r="Q746" s="11"/>
    </row>
    <row r="747" spans="1:17" x14ac:dyDescent="0.25">
      <c r="A747" s="5">
        <v>43297.479166666664</v>
      </c>
      <c r="B747" s="6">
        <v>43297</v>
      </c>
      <c r="C747" s="11">
        <v>26</v>
      </c>
      <c r="D747" s="11">
        <v>504.9329525</v>
      </c>
      <c r="E747" s="11">
        <v>380.73399999999998</v>
      </c>
      <c r="F747" s="11">
        <v>10814.25</v>
      </c>
      <c r="G747" s="11">
        <f t="shared" si="33"/>
        <v>124.19895250000002</v>
      </c>
      <c r="H747" s="11">
        <f t="shared" si="34"/>
        <v>1.1484749520308855</v>
      </c>
      <c r="I747" s="11">
        <f t="shared" si="35"/>
        <v>1</v>
      </c>
      <c r="J747" s="11"/>
      <c r="K747" s="11"/>
      <c r="L747" s="11"/>
      <c r="M747" s="11"/>
      <c r="N747" s="11"/>
      <c r="O747" s="11"/>
      <c r="P747" s="11"/>
      <c r="Q747" s="11"/>
    </row>
    <row r="748" spans="1:17" x14ac:dyDescent="0.25">
      <c r="A748" s="5">
        <v>43297.5</v>
      </c>
      <c r="B748" s="6">
        <v>43297</v>
      </c>
      <c r="C748" s="11">
        <v>27</v>
      </c>
      <c r="D748" s="11">
        <v>541.39377000000002</v>
      </c>
      <c r="E748" s="11">
        <v>378.90600000000001</v>
      </c>
      <c r="F748" s="11">
        <v>10814.25</v>
      </c>
      <c r="G748" s="11">
        <f t="shared" si="33"/>
        <v>162.48777000000001</v>
      </c>
      <c r="H748" s="11">
        <f t="shared" si="34"/>
        <v>1.502533878909772</v>
      </c>
      <c r="I748" s="11">
        <f t="shared" si="35"/>
        <v>1</v>
      </c>
      <c r="J748" s="11"/>
      <c r="K748" s="11"/>
      <c r="L748" s="11"/>
      <c r="M748" s="11"/>
      <c r="N748" s="11"/>
      <c r="O748" s="11"/>
      <c r="P748" s="11"/>
      <c r="Q748" s="11"/>
    </row>
    <row r="749" spans="1:17" x14ac:dyDescent="0.25">
      <c r="A749" s="5">
        <v>43297.520833333336</v>
      </c>
      <c r="B749" s="6">
        <v>43297</v>
      </c>
      <c r="C749" s="11">
        <v>28</v>
      </c>
      <c r="D749" s="11">
        <v>586.25154999999995</v>
      </c>
      <c r="E749" s="11">
        <v>407.666</v>
      </c>
      <c r="F749" s="11">
        <v>10814.25</v>
      </c>
      <c r="G749" s="11">
        <f t="shared" si="33"/>
        <v>178.58554999999996</v>
      </c>
      <c r="H749" s="11">
        <f t="shared" si="34"/>
        <v>1.651390988741706</v>
      </c>
      <c r="I749" s="11">
        <f t="shared" si="35"/>
        <v>1</v>
      </c>
      <c r="J749" s="11"/>
      <c r="K749" s="11"/>
      <c r="L749" s="11"/>
      <c r="M749" s="11"/>
      <c r="N749" s="11"/>
      <c r="O749" s="11"/>
      <c r="P749" s="11"/>
      <c r="Q749" s="11"/>
    </row>
    <row r="750" spans="1:17" x14ac:dyDescent="0.25">
      <c r="A750" s="5">
        <v>43297.541666666664</v>
      </c>
      <c r="B750" s="6">
        <v>43297</v>
      </c>
      <c r="C750" s="11">
        <v>29</v>
      </c>
      <c r="D750" s="11">
        <v>630.20714999999996</v>
      </c>
      <c r="E750" s="11">
        <v>518.13599999999997</v>
      </c>
      <c r="F750" s="11">
        <v>10814.25</v>
      </c>
      <c r="G750" s="11">
        <f t="shared" si="33"/>
        <v>112.07114999999999</v>
      </c>
      <c r="H750" s="11">
        <f t="shared" si="34"/>
        <v>1.0363284555100909</v>
      </c>
      <c r="I750" s="11">
        <f t="shared" si="35"/>
        <v>1</v>
      </c>
      <c r="J750" s="11"/>
      <c r="K750" s="11"/>
      <c r="L750" s="11"/>
      <c r="M750" s="11"/>
      <c r="N750" s="11"/>
      <c r="O750" s="11"/>
      <c r="P750" s="11"/>
      <c r="Q750" s="11"/>
    </row>
    <row r="751" spans="1:17" x14ac:dyDescent="0.25">
      <c r="A751" s="5">
        <v>43297.5625</v>
      </c>
      <c r="B751" s="6">
        <v>43297</v>
      </c>
      <c r="C751" s="11">
        <v>30</v>
      </c>
      <c r="D751" s="11">
        <v>673.26057000000003</v>
      </c>
      <c r="E751" s="11">
        <v>509.55799999999999</v>
      </c>
      <c r="F751" s="11">
        <v>10814.25</v>
      </c>
      <c r="G751" s="11">
        <f t="shared" si="33"/>
        <v>163.70257000000004</v>
      </c>
      <c r="H751" s="11">
        <f t="shared" si="34"/>
        <v>1.5137672053078117</v>
      </c>
      <c r="I751" s="11">
        <f t="shared" si="35"/>
        <v>1</v>
      </c>
      <c r="J751" s="11"/>
      <c r="K751" s="11"/>
      <c r="L751" s="11"/>
      <c r="M751" s="11"/>
      <c r="N751" s="11"/>
      <c r="O751" s="11"/>
      <c r="P751" s="11"/>
      <c r="Q751" s="11"/>
    </row>
    <row r="752" spans="1:17" x14ac:dyDescent="0.25">
      <c r="A752" s="5">
        <v>43297.583333333336</v>
      </c>
      <c r="B752" s="6">
        <v>43297</v>
      </c>
      <c r="C752" s="11">
        <v>31</v>
      </c>
      <c r="D752" s="11">
        <v>719.29787499999998</v>
      </c>
      <c r="E752" s="11">
        <v>582.16600000000005</v>
      </c>
      <c r="F752" s="11">
        <v>10814.25</v>
      </c>
      <c r="G752" s="11">
        <f t="shared" si="33"/>
        <v>137.13187499999992</v>
      </c>
      <c r="H752" s="11">
        <f t="shared" si="34"/>
        <v>1.268066440113738</v>
      </c>
      <c r="I752" s="11">
        <f t="shared" si="35"/>
        <v>1</v>
      </c>
      <c r="J752" s="11"/>
      <c r="K752" s="11"/>
      <c r="L752" s="11"/>
      <c r="M752" s="11"/>
      <c r="N752" s="11"/>
      <c r="O752" s="11"/>
      <c r="P752" s="11"/>
      <c r="Q752" s="11"/>
    </row>
    <row r="753" spans="1:17" x14ac:dyDescent="0.25">
      <c r="A753" s="5">
        <v>43297.604166666664</v>
      </c>
      <c r="B753" s="6">
        <v>43297</v>
      </c>
      <c r="C753" s="11">
        <v>32</v>
      </c>
      <c r="D753" s="11">
        <v>768.31906500000002</v>
      </c>
      <c r="E753" s="11">
        <v>617.59199999999998</v>
      </c>
      <c r="F753" s="11">
        <v>10814.25</v>
      </c>
      <c r="G753" s="11">
        <f t="shared" si="33"/>
        <v>150.72706500000004</v>
      </c>
      <c r="H753" s="11">
        <f t="shared" si="34"/>
        <v>1.3937819543657677</v>
      </c>
      <c r="I753" s="11">
        <f t="shared" si="35"/>
        <v>1</v>
      </c>
      <c r="J753" s="11"/>
      <c r="K753" s="11"/>
      <c r="L753" s="11"/>
      <c r="M753" s="11"/>
      <c r="N753" s="11"/>
      <c r="O753" s="11"/>
      <c r="P753" s="11"/>
      <c r="Q753" s="11"/>
    </row>
    <row r="754" spans="1:17" x14ac:dyDescent="0.25">
      <c r="A754" s="5">
        <v>43297.625</v>
      </c>
      <c r="B754" s="6">
        <v>43297</v>
      </c>
      <c r="C754" s="11">
        <v>33</v>
      </c>
      <c r="D754" s="11">
        <v>789.99329499999999</v>
      </c>
      <c r="E754" s="11">
        <v>719.36</v>
      </c>
      <c r="F754" s="11">
        <v>10814.25</v>
      </c>
      <c r="G754" s="11">
        <f t="shared" si="33"/>
        <v>70.633294999999976</v>
      </c>
      <c r="H754" s="11">
        <f t="shared" si="34"/>
        <v>0.6531501953441059</v>
      </c>
      <c r="I754" s="11">
        <f t="shared" si="35"/>
        <v>1</v>
      </c>
      <c r="J754" s="11"/>
      <c r="K754" s="11"/>
      <c r="L754" s="11"/>
      <c r="M754" s="11"/>
      <c r="N754" s="11"/>
      <c r="O754" s="11"/>
      <c r="P754" s="11"/>
      <c r="Q754" s="11"/>
    </row>
    <row r="755" spans="1:17" x14ac:dyDescent="0.25">
      <c r="A755" s="5">
        <v>43297.645833333336</v>
      </c>
      <c r="B755" s="6">
        <v>43297</v>
      </c>
      <c r="C755" s="11">
        <v>34</v>
      </c>
      <c r="D755" s="11">
        <v>784.32056499999999</v>
      </c>
      <c r="E755" s="11">
        <v>728.33799999999997</v>
      </c>
      <c r="F755" s="11">
        <v>10814.25</v>
      </c>
      <c r="G755" s="11">
        <f t="shared" si="33"/>
        <v>55.982565000000022</v>
      </c>
      <c r="H755" s="11">
        <f t="shared" si="34"/>
        <v>0.51767404119564486</v>
      </c>
      <c r="I755" s="11">
        <f t="shared" si="35"/>
        <v>1</v>
      </c>
      <c r="J755" s="11"/>
      <c r="K755" s="11"/>
      <c r="L755" s="11"/>
      <c r="M755" s="11"/>
      <c r="N755" s="11"/>
      <c r="O755" s="11"/>
      <c r="P755" s="11"/>
      <c r="Q755" s="11"/>
    </row>
    <row r="756" spans="1:17" x14ac:dyDescent="0.25">
      <c r="A756" s="5">
        <v>43297.666666666664</v>
      </c>
      <c r="B756" s="6">
        <v>43297</v>
      </c>
      <c r="C756" s="11">
        <v>35</v>
      </c>
      <c r="D756" s="11">
        <v>799.25789750000001</v>
      </c>
      <c r="E756" s="11">
        <v>790.48</v>
      </c>
      <c r="F756" s="11">
        <v>10814.25</v>
      </c>
      <c r="G756" s="11">
        <f t="shared" si="33"/>
        <v>8.7778974999999946</v>
      </c>
      <c r="H756" s="11">
        <f t="shared" si="34"/>
        <v>8.1169729754721739E-2</v>
      </c>
      <c r="I756" s="11">
        <f t="shared" si="35"/>
        <v>1</v>
      </c>
      <c r="J756" s="11"/>
      <c r="K756" s="11"/>
      <c r="L756" s="11"/>
      <c r="M756" s="11"/>
      <c r="N756" s="11"/>
      <c r="O756" s="11"/>
      <c r="P756" s="11"/>
      <c r="Q756" s="11"/>
    </row>
    <row r="757" spans="1:17" x14ac:dyDescent="0.25">
      <c r="A757" s="5">
        <v>43297.6875</v>
      </c>
      <c r="B757" s="6">
        <v>43297</v>
      </c>
      <c r="C757" s="11">
        <v>36</v>
      </c>
      <c r="D757" s="11">
        <v>834.80529249999995</v>
      </c>
      <c r="E757" s="11">
        <v>915.73400000000004</v>
      </c>
      <c r="F757" s="11">
        <v>10814.25</v>
      </c>
      <c r="G757" s="11">
        <f t="shared" si="33"/>
        <v>-80.928707500000087</v>
      </c>
      <c r="H757" s="11">
        <f t="shared" si="34"/>
        <v>0.74835247474397293</v>
      </c>
      <c r="I757" s="11">
        <f t="shared" si="35"/>
        <v>1</v>
      </c>
      <c r="J757" s="11"/>
      <c r="K757" s="11"/>
      <c r="L757" s="11"/>
      <c r="M757" s="11"/>
      <c r="N757" s="11"/>
      <c r="O757" s="11"/>
      <c r="P757" s="11"/>
      <c r="Q757" s="11"/>
    </row>
    <row r="758" spans="1:17" x14ac:dyDescent="0.25">
      <c r="A758" s="5">
        <v>43297.708333333336</v>
      </c>
      <c r="B758" s="6">
        <v>43297</v>
      </c>
      <c r="C758" s="11">
        <v>37</v>
      </c>
      <c r="D758" s="11">
        <v>880.08981500000004</v>
      </c>
      <c r="E758" s="11">
        <v>960.92600000000004</v>
      </c>
      <c r="F758" s="11">
        <v>10814.25</v>
      </c>
      <c r="G758" s="11">
        <f t="shared" si="33"/>
        <v>-80.836185</v>
      </c>
      <c r="H758" s="11">
        <f t="shared" si="34"/>
        <v>0.74749691379429917</v>
      </c>
      <c r="I758" s="11">
        <f t="shared" si="35"/>
        <v>1</v>
      </c>
      <c r="J758" s="11"/>
      <c r="K758" s="11"/>
      <c r="L758" s="11"/>
      <c r="M758" s="11"/>
      <c r="N758" s="11"/>
      <c r="O758" s="11"/>
      <c r="P758" s="11"/>
      <c r="Q758" s="11"/>
    </row>
    <row r="759" spans="1:17" x14ac:dyDescent="0.25">
      <c r="A759" s="5">
        <v>43297.729166666664</v>
      </c>
      <c r="B759" s="6">
        <v>43297</v>
      </c>
      <c r="C759" s="11">
        <v>38</v>
      </c>
      <c r="D759" s="11">
        <v>935.11146499999995</v>
      </c>
      <c r="E759" s="11">
        <v>987.41399999999999</v>
      </c>
      <c r="F759" s="11">
        <v>10814.25</v>
      </c>
      <c r="G759" s="11">
        <f t="shared" si="33"/>
        <v>-52.302535000000034</v>
      </c>
      <c r="H759" s="11">
        <f t="shared" si="34"/>
        <v>0.48364458931502446</v>
      </c>
      <c r="I759" s="11">
        <f t="shared" si="35"/>
        <v>1</v>
      </c>
      <c r="J759" s="11"/>
      <c r="K759" s="11"/>
      <c r="L759" s="11"/>
      <c r="M759" s="11"/>
      <c r="N759" s="11"/>
      <c r="O759" s="11"/>
      <c r="P759" s="11"/>
      <c r="Q759" s="11"/>
    </row>
    <row r="760" spans="1:17" x14ac:dyDescent="0.25">
      <c r="A760" s="5">
        <v>43297.75</v>
      </c>
      <c r="B760" s="6">
        <v>43297</v>
      </c>
      <c r="C760" s="11">
        <v>39</v>
      </c>
      <c r="D760" s="11">
        <v>980.21805500000005</v>
      </c>
      <c r="E760" s="11">
        <v>914.84799999999996</v>
      </c>
      <c r="F760" s="11">
        <v>10814.25</v>
      </c>
      <c r="G760" s="11">
        <f t="shared" si="33"/>
        <v>65.370055000000093</v>
      </c>
      <c r="H760" s="11">
        <f t="shared" si="34"/>
        <v>0.60448070832466505</v>
      </c>
      <c r="I760" s="11">
        <f t="shared" si="35"/>
        <v>1</v>
      </c>
      <c r="J760" s="11"/>
      <c r="K760" s="11"/>
      <c r="L760" s="11"/>
      <c r="M760" s="11"/>
      <c r="N760" s="11"/>
      <c r="O760" s="11"/>
      <c r="P760" s="11"/>
      <c r="Q760" s="11"/>
    </row>
    <row r="761" spans="1:17" x14ac:dyDescent="0.25">
      <c r="A761" s="5">
        <v>43297.770833333336</v>
      </c>
      <c r="B761" s="6">
        <v>43297</v>
      </c>
      <c r="C761" s="11">
        <v>40</v>
      </c>
      <c r="D761" s="11">
        <v>1015.409585</v>
      </c>
      <c r="E761" s="11">
        <v>941</v>
      </c>
      <c r="F761" s="11">
        <v>10814.25</v>
      </c>
      <c r="G761" s="11">
        <f t="shared" si="33"/>
        <v>74.409584999999993</v>
      </c>
      <c r="H761" s="11">
        <f t="shared" si="34"/>
        <v>0.68806976905471939</v>
      </c>
      <c r="I761" s="11">
        <f t="shared" si="35"/>
        <v>1</v>
      </c>
      <c r="J761" s="11"/>
      <c r="K761" s="11"/>
      <c r="L761" s="11"/>
      <c r="M761" s="11"/>
      <c r="N761" s="11"/>
      <c r="O761" s="11"/>
      <c r="P761" s="11"/>
      <c r="Q761" s="11"/>
    </row>
    <row r="762" spans="1:17" x14ac:dyDescent="0.25">
      <c r="A762" s="5">
        <v>43297.791666666664</v>
      </c>
      <c r="B762" s="6">
        <v>43297</v>
      </c>
      <c r="C762" s="11">
        <v>41</v>
      </c>
      <c r="D762" s="11">
        <v>1056.47704</v>
      </c>
      <c r="E762" s="11">
        <v>977.79200000000003</v>
      </c>
      <c r="F762" s="11">
        <v>10814.25</v>
      </c>
      <c r="G762" s="11">
        <f t="shared" si="33"/>
        <v>78.685039999999958</v>
      </c>
      <c r="H762" s="11">
        <f t="shared" si="34"/>
        <v>0.72760515061146136</v>
      </c>
      <c r="I762" s="11">
        <f t="shared" si="35"/>
        <v>1</v>
      </c>
      <c r="J762" s="11"/>
      <c r="K762" s="11"/>
      <c r="L762" s="11"/>
      <c r="M762" s="11"/>
      <c r="N762" s="11"/>
      <c r="O762" s="11"/>
      <c r="P762" s="11"/>
      <c r="Q762" s="11"/>
    </row>
    <row r="763" spans="1:17" x14ac:dyDescent="0.25">
      <c r="A763" s="5">
        <v>43297.8125</v>
      </c>
      <c r="B763" s="6">
        <v>43297</v>
      </c>
      <c r="C763" s="11">
        <v>42</v>
      </c>
      <c r="D763" s="11">
        <v>1103.4204199999999</v>
      </c>
      <c r="E763" s="11">
        <v>1039.45</v>
      </c>
      <c r="F763" s="11">
        <v>10814.25</v>
      </c>
      <c r="G763" s="11">
        <f t="shared" si="33"/>
        <v>63.970419999999876</v>
      </c>
      <c r="H763" s="11">
        <f t="shared" si="34"/>
        <v>0.59153820190951645</v>
      </c>
      <c r="I763" s="11">
        <f t="shared" si="35"/>
        <v>1</v>
      </c>
      <c r="J763" s="11"/>
      <c r="K763" s="11"/>
      <c r="L763" s="11"/>
      <c r="M763" s="11"/>
      <c r="N763" s="11"/>
      <c r="O763" s="11"/>
      <c r="P763" s="11"/>
      <c r="Q763" s="11"/>
    </row>
    <row r="764" spans="1:17" x14ac:dyDescent="0.25">
      <c r="A764" s="5">
        <v>43297.833333333336</v>
      </c>
      <c r="B764" s="6">
        <v>43297</v>
      </c>
      <c r="C764" s="11">
        <v>43</v>
      </c>
      <c r="D764" s="11">
        <v>1156.2820075</v>
      </c>
      <c r="E764" s="11">
        <v>1120.116</v>
      </c>
      <c r="F764" s="11">
        <v>10814.25</v>
      </c>
      <c r="G764" s="11">
        <f t="shared" si="33"/>
        <v>36.166007499999978</v>
      </c>
      <c r="H764" s="11">
        <f t="shared" si="34"/>
        <v>0.33442917909240105</v>
      </c>
      <c r="I764" s="11">
        <f t="shared" si="35"/>
        <v>1</v>
      </c>
      <c r="J764" s="11"/>
      <c r="K764" s="11"/>
      <c r="L764" s="11"/>
      <c r="M764" s="11"/>
      <c r="N764" s="11"/>
      <c r="O764" s="11"/>
      <c r="P764" s="11"/>
      <c r="Q764" s="11"/>
    </row>
    <row r="765" spans="1:17" x14ac:dyDescent="0.25">
      <c r="A765" s="5">
        <v>43297.854166666664</v>
      </c>
      <c r="B765" s="6">
        <v>43297</v>
      </c>
      <c r="C765" s="11">
        <v>44</v>
      </c>
      <c r="D765" s="11">
        <v>1215.0618025000001</v>
      </c>
      <c r="E765" s="11">
        <v>1266.336</v>
      </c>
      <c r="F765" s="11">
        <v>10814.25</v>
      </c>
      <c r="G765" s="11">
        <f t="shared" si="33"/>
        <v>-51.2741974999999</v>
      </c>
      <c r="H765" s="11">
        <f t="shared" si="34"/>
        <v>0.47413549252144066</v>
      </c>
      <c r="I765" s="11">
        <f t="shared" si="35"/>
        <v>1</v>
      </c>
      <c r="J765" s="11"/>
      <c r="K765" s="11"/>
      <c r="L765" s="11"/>
      <c r="M765" s="11"/>
      <c r="N765" s="11"/>
      <c r="O765" s="11"/>
      <c r="P765" s="11"/>
      <c r="Q765" s="11"/>
    </row>
    <row r="766" spans="1:17" x14ac:dyDescent="0.25">
      <c r="A766" s="5">
        <v>43297.875</v>
      </c>
      <c r="B766" s="6">
        <v>43297</v>
      </c>
      <c r="C766" s="11">
        <v>45</v>
      </c>
      <c r="D766" s="11">
        <v>1219.9412749999999</v>
      </c>
      <c r="E766" s="11">
        <v>1405.8579999999999</v>
      </c>
      <c r="F766" s="11">
        <v>10814.25</v>
      </c>
      <c r="G766" s="11">
        <f t="shared" si="33"/>
        <v>-185.91672500000004</v>
      </c>
      <c r="H766" s="11">
        <f t="shared" si="34"/>
        <v>1.7191827912245421</v>
      </c>
      <c r="I766" s="11">
        <f t="shared" si="35"/>
        <v>1</v>
      </c>
      <c r="J766" s="11"/>
      <c r="K766" s="11"/>
      <c r="L766" s="11"/>
      <c r="M766" s="11"/>
      <c r="N766" s="11"/>
      <c r="O766" s="11"/>
      <c r="P766" s="11"/>
      <c r="Q766" s="11"/>
    </row>
    <row r="767" spans="1:17" x14ac:dyDescent="0.25">
      <c r="A767" s="5">
        <v>43297.895833333336</v>
      </c>
      <c r="B767" s="6">
        <v>43297</v>
      </c>
      <c r="C767" s="11">
        <v>46</v>
      </c>
      <c r="D767" s="11">
        <v>1170.920425</v>
      </c>
      <c r="E767" s="11">
        <v>1365.58</v>
      </c>
      <c r="F767" s="11">
        <v>10814.25</v>
      </c>
      <c r="G767" s="11">
        <f t="shared" si="33"/>
        <v>-194.6595749999999</v>
      </c>
      <c r="H767" s="11">
        <f t="shared" si="34"/>
        <v>1.8000284347042088</v>
      </c>
      <c r="I767" s="11">
        <f t="shared" si="35"/>
        <v>1</v>
      </c>
      <c r="J767" s="11"/>
      <c r="K767" s="11"/>
      <c r="L767" s="11"/>
      <c r="M767" s="11"/>
      <c r="N767" s="11"/>
      <c r="O767" s="11"/>
      <c r="P767" s="11"/>
      <c r="Q767" s="11"/>
    </row>
    <row r="768" spans="1:17" x14ac:dyDescent="0.25">
      <c r="A768" s="5">
        <v>43297.916666666664</v>
      </c>
      <c r="B768" s="6">
        <v>43297</v>
      </c>
      <c r="C768" s="11">
        <v>47</v>
      </c>
      <c r="D768" s="11">
        <v>1126.9346149999999</v>
      </c>
      <c r="E768" s="11">
        <v>1412.048</v>
      </c>
      <c r="F768" s="11">
        <v>10814.25</v>
      </c>
      <c r="G768" s="11">
        <f t="shared" si="33"/>
        <v>-285.11338500000011</v>
      </c>
      <c r="H768" s="11">
        <f t="shared" si="34"/>
        <v>2.6364600873847017</v>
      </c>
      <c r="I768" s="11">
        <f t="shared" si="35"/>
        <v>1</v>
      </c>
      <c r="J768" s="11"/>
      <c r="K768" s="11"/>
      <c r="L768" s="11"/>
      <c r="M768" s="11"/>
      <c r="N768" s="11"/>
      <c r="O768" s="11"/>
      <c r="P768" s="11"/>
      <c r="Q768" s="11"/>
    </row>
    <row r="769" spans="1:17" x14ac:dyDescent="0.25">
      <c r="A769" s="5">
        <v>43297.9375</v>
      </c>
      <c r="B769" s="6">
        <v>43297</v>
      </c>
      <c r="C769" s="11">
        <v>48</v>
      </c>
      <c r="D769" s="11">
        <v>1087.983845</v>
      </c>
      <c r="E769" s="11">
        <v>1395.2</v>
      </c>
      <c r="F769" s="11">
        <v>10814.25</v>
      </c>
      <c r="G769" s="11">
        <f t="shared" si="33"/>
        <v>-307.21615500000007</v>
      </c>
      <c r="H769" s="11">
        <f t="shared" si="34"/>
        <v>2.8408456897149601</v>
      </c>
      <c r="I769" s="11">
        <f t="shared" si="35"/>
        <v>1</v>
      </c>
      <c r="J769" s="11"/>
      <c r="K769" s="11"/>
      <c r="L769" s="11"/>
      <c r="M769" s="11"/>
      <c r="N769" s="11"/>
      <c r="O769" s="11"/>
      <c r="P769" s="11"/>
      <c r="Q769" s="11"/>
    </row>
    <row r="770" spans="1:17" x14ac:dyDescent="0.25">
      <c r="A770" s="5">
        <v>43297.958333333336</v>
      </c>
      <c r="B770" s="6">
        <v>43298</v>
      </c>
      <c r="C770" s="11">
        <v>1</v>
      </c>
      <c r="D770" s="11">
        <v>833.15814499999999</v>
      </c>
      <c r="E770" s="11">
        <v>1248.05</v>
      </c>
      <c r="F770" s="11">
        <v>10814.25</v>
      </c>
      <c r="G770" s="11">
        <f t="shared" si="33"/>
        <v>-414.89185499999996</v>
      </c>
      <c r="H770" s="11">
        <f t="shared" si="34"/>
        <v>3.8365291629100491</v>
      </c>
      <c r="I770" s="11">
        <f t="shared" si="35"/>
        <v>1</v>
      </c>
      <c r="J770" s="11"/>
      <c r="K770" s="11"/>
      <c r="L770" s="11"/>
      <c r="M770" s="11"/>
      <c r="N770" s="11"/>
      <c r="O770" s="11"/>
      <c r="P770" s="11"/>
      <c r="Q770" s="11"/>
    </row>
    <row r="771" spans="1:17" x14ac:dyDescent="0.25">
      <c r="A771" s="5">
        <v>43297.979166666664</v>
      </c>
      <c r="B771" s="6">
        <v>43298</v>
      </c>
      <c r="C771" s="11">
        <v>2</v>
      </c>
      <c r="D771" s="11">
        <v>847.20419500000003</v>
      </c>
      <c r="E771" s="11">
        <v>1050.452</v>
      </c>
      <c r="F771" s="11">
        <v>10814.25</v>
      </c>
      <c r="G771" s="11">
        <f t="shared" ref="G771:G834" si="36">D771-E771</f>
        <v>-203.24780499999997</v>
      </c>
      <c r="H771" s="11">
        <f t="shared" ref="H771:H834" si="37">ABS(G771)/F771*100</f>
        <v>1.879444298032688</v>
      </c>
      <c r="I771" s="11">
        <f t="shared" ref="I771:I834" si="38">IF(H771&lt;=$N$3,1,0)</f>
        <v>1</v>
      </c>
      <c r="J771" s="11"/>
      <c r="K771" s="11"/>
      <c r="L771" s="11"/>
      <c r="M771" s="11"/>
      <c r="N771" s="11"/>
      <c r="O771" s="11"/>
      <c r="P771" s="11"/>
      <c r="Q771" s="11"/>
    </row>
    <row r="772" spans="1:17" x14ac:dyDescent="0.25">
      <c r="A772" s="5">
        <v>43298</v>
      </c>
      <c r="B772" s="6">
        <v>43298</v>
      </c>
      <c r="C772" s="11">
        <v>3</v>
      </c>
      <c r="D772" s="11">
        <v>871.59785499999998</v>
      </c>
      <c r="E772" s="11">
        <v>983.70399999999995</v>
      </c>
      <c r="F772" s="11">
        <v>10814.25</v>
      </c>
      <c r="G772" s="11">
        <f t="shared" si="36"/>
        <v>-112.10614499999997</v>
      </c>
      <c r="H772" s="11">
        <f t="shared" si="37"/>
        <v>1.0366520563145847</v>
      </c>
      <c r="I772" s="11">
        <f t="shared" si="38"/>
        <v>1</v>
      </c>
      <c r="J772" s="11"/>
      <c r="K772" s="11"/>
      <c r="L772" s="11"/>
      <c r="M772" s="11"/>
      <c r="N772" s="11"/>
      <c r="O772" s="11"/>
      <c r="P772" s="11"/>
      <c r="Q772" s="11"/>
    </row>
    <row r="773" spans="1:17" x14ac:dyDescent="0.25">
      <c r="A773" s="5">
        <v>43298.020833333336</v>
      </c>
      <c r="B773" s="6">
        <v>43298</v>
      </c>
      <c r="C773" s="11">
        <v>4</v>
      </c>
      <c r="D773" s="11">
        <v>906.33912499999997</v>
      </c>
      <c r="E773" s="11">
        <v>1048.306</v>
      </c>
      <c r="F773" s="11">
        <v>10814.25</v>
      </c>
      <c r="G773" s="11">
        <f t="shared" si="36"/>
        <v>-141.96687500000007</v>
      </c>
      <c r="H773" s="11">
        <f t="shared" si="37"/>
        <v>1.3127759668955321</v>
      </c>
      <c r="I773" s="11">
        <f t="shared" si="38"/>
        <v>1</v>
      </c>
      <c r="J773" s="11"/>
      <c r="K773" s="11"/>
      <c r="L773" s="11"/>
      <c r="M773" s="11"/>
      <c r="N773" s="11"/>
      <c r="O773" s="11"/>
      <c r="P773" s="11"/>
      <c r="Q773" s="11"/>
    </row>
    <row r="774" spans="1:17" x14ac:dyDescent="0.25">
      <c r="A774" s="5">
        <v>43298.041666666664</v>
      </c>
      <c r="B774" s="6">
        <v>43298</v>
      </c>
      <c r="C774" s="11">
        <v>5</v>
      </c>
      <c r="D774" s="11">
        <v>947.31028249999997</v>
      </c>
      <c r="E774" s="11">
        <v>1215.752</v>
      </c>
      <c r="F774" s="11">
        <v>10814.25</v>
      </c>
      <c r="G774" s="11">
        <f t="shared" si="36"/>
        <v>-268.44171749999998</v>
      </c>
      <c r="H774" s="11">
        <f t="shared" si="37"/>
        <v>2.4822962063943406</v>
      </c>
      <c r="I774" s="11">
        <f t="shared" si="38"/>
        <v>1</v>
      </c>
      <c r="J774" s="11"/>
      <c r="K774" s="11"/>
      <c r="L774" s="11"/>
      <c r="M774" s="11"/>
      <c r="N774" s="11"/>
      <c r="O774" s="11"/>
      <c r="P774" s="11"/>
      <c r="Q774" s="11"/>
    </row>
    <row r="775" spans="1:17" x14ac:dyDescent="0.25">
      <c r="A775" s="5">
        <v>43298.0625</v>
      </c>
      <c r="B775" s="6">
        <v>43298</v>
      </c>
      <c r="C775" s="11">
        <v>6</v>
      </c>
      <c r="D775" s="11">
        <v>994.51132749999999</v>
      </c>
      <c r="E775" s="11">
        <v>1371.114</v>
      </c>
      <c r="F775" s="11">
        <v>10814.25</v>
      </c>
      <c r="G775" s="11">
        <f t="shared" si="36"/>
        <v>-376.60267250000004</v>
      </c>
      <c r="H775" s="11">
        <f t="shared" si="37"/>
        <v>3.482466860854891</v>
      </c>
      <c r="I775" s="11">
        <f t="shared" si="38"/>
        <v>1</v>
      </c>
      <c r="J775" s="11"/>
      <c r="K775" s="11"/>
      <c r="L775" s="11"/>
      <c r="M775" s="11"/>
      <c r="N775" s="11"/>
      <c r="O775" s="11"/>
      <c r="P775" s="11"/>
      <c r="Q775" s="11"/>
    </row>
    <row r="776" spans="1:17" x14ac:dyDescent="0.25">
      <c r="A776" s="5">
        <v>43298.083333333336</v>
      </c>
      <c r="B776" s="6">
        <v>43298</v>
      </c>
      <c r="C776" s="11">
        <v>7</v>
      </c>
      <c r="D776" s="11">
        <v>1034.0417299999999</v>
      </c>
      <c r="E776" s="11">
        <v>1314.8219999999999</v>
      </c>
      <c r="F776" s="11">
        <v>10814.25</v>
      </c>
      <c r="G776" s="11">
        <f t="shared" si="36"/>
        <v>-280.78026999999997</v>
      </c>
      <c r="H776" s="11">
        <f t="shared" si="37"/>
        <v>2.5963915204475572</v>
      </c>
      <c r="I776" s="11">
        <f t="shared" si="38"/>
        <v>1</v>
      </c>
      <c r="J776" s="11"/>
      <c r="K776" s="11"/>
      <c r="L776" s="11"/>
      <c r="M776" s="11"/>
      <c r="N776" s="11"/>
      <c r="O776" s="11"/>
      <c r="P776" s="11"/>
      <c r="Q776" s="11"/>
    </row>
    <row r="777" spans="1:17" x14ac:dyDescent="0.25">
      <c r="A777" s="5">
        <v>43298.104166666664</v>
      </c>
      <c r="B777" s="6">
        <v>43298</v>
      </c>
      <c r="C777" s="11">
        <v>8</v>
      </c>
      <c r="D777" s="11">
        <v>1065.90149</v>
      </c>
      <c r="E777" s="11">
        <v>1379.9079999999999</v>
      </c>
      <c r="F777" s="11">
        <v>10814.25</v>
      </c>
      <c r="G777" s="11">
        <f t="shared" si="36"/>
        <v>-314.00650999999993</v>
      </c>
      <c r="H777" s="11">
        <f t="shared" si="37"/>
        <v>2.9036364981390292</v>
      </c>
      <c r="I777" s="11">
        <f t="shared" si="38"/>
        <v>1</v>
      </c>
      <c r="J777" s="11"/>
      <c r="K777" s="11"/>
      <c r="L777" s="11"/>
      <c r="M777" s="11"/>
      <c r="N777" s="11"/>
      <c r="O777" s="11"/>
      <c r="P777" s="11"/>
      <c r="Q777" s="11"/>
    </row>
    <row r="778" spans="1:17" x14ac:dyDescent="0.25">
      <c r="A778" s="5">
        <v>43298.125</v>
      </c>
      <c r="B778" s="6">
        <v>43298</v>
      </c>
      <c r="C778" s="11">
        <v>9</v>
      </c>
      <c r="D778" s="11">
        <v>1086.213645</v>
      </c>
      <c r="E778" s="11">
        <v>1341.816</v>
      </c>
      <c r="F778" s="11">
        <v>10814.25</v>
      </c>
      <c r="G778" s="11">
        <f t="shared" si="36"/>
        <v>-255.60235499999999</v>
      </c>
      <c r="H778" s="11">
        <f t="shared" si="37"/>
        <v>2.363569873084125</v>
      </c>
      <c r="I778" s="11">
        <f t="shared" si="38"/>
        <v>1</v>
      </c>
      <c r="J778" s="11"/>
      <c r="K778" s="11"/>
      <c r="L778" s="11"/>
      <c r="M778" s="11"/>
      <c r="N778" s="11"/>
      <c r="O778" s="11"/>
      <c r="P778" s="11"/>
      <c r="Q778" s="11"/>
    </row>
    <row r="779" spans="1:17" x14ac:dyDescent="0.25">
      <c r="A779" s="5">
        <v>43298.145833333336</v>
      </c>
      <c r="B779" s="6">
        <v>43298</v>
      </c>
      <c r="C779" s="11">
        <v>10</v>
      </c>
      <c r="D779" s="11">
        <v>1094.9781949999999</v>
      </c>
      <c r="E779" s="11">
        <v>1361.0440000000001</v>
      </c>
      <c r="F779" s="11">
        <v>10814.25</v>
      </c>
      <c r="G779" s="11">
        <f t="shared" si="36"/>
        <v>-266.06580500000018</v>
      </c>
      <c r="H779" s="11">
        <f t="shared" si="37"/>
        <v>2.4603260050396485</v>
      </c>
      <c r="I779" s="11">
        <f t="shared" si="38"/>
        <v>1</v>
      </c>
      <c r="J779" s="11"/>
      <c r="K779" s="11"/>
      <c r="L779" s="11"/>
      <c r="M779" s="11"/>
      <c r="N779" s="11"/>
      <c r="O779" s="11"/>
      <c r="P779" s="11"/>
      <c r="Q779" s="11"/>
    </row>
    <row r="780" spans="1:17" x14ac:dyDescent="0.25">
      <c r="A780" s="5">
        <v>43298.166666666664</v>
      </c>
      <c r="B780" s="6">
        <v>43298</v>
      </c>
      <c r="C780" s="11">
        <v>11</v>
      </c>
      <c r="D780" s="11">
        <v>1094.622805</v>
      </c>
      <c r="E780" s="11">
        <v>1617.63</v>
      </c>
      <c r="F780" s="11">
        <v>10814.25</v>
      </c>
      <c r="G780" s="11">
        <f t="shared" si="36"/>
        <v>-523.00719500000014</v>
      </c>
      <c r="H780" s="11">
        <f t="shared" si="37"/>
        <v>4.8362780128071767</v>
      </c>
      <c r="I780" s="11">
        <f t="shared" si="38"/>
        <v>0</v>
      </c>
      <c r="J780" s="11"/>
      <c r="K780" s="11"/>
      <c r="L780" s="11"/>
      <c r="M780" s="11"/>
      <c r="N780" s="11"/>
      <c r="O780" s="11"/>
      <c r="P780" s="11"/>
      <c r="Q780" s="11"/>
    </row>
    <row r="781" spans="1:17" x14ac:dyDescent="0.25">
      <c r="A781" s="5">
        <v>43298.1875</v>
      </c>
      <c r="B781" s="6">
        <v>43298</v>
      </c>
      <c r="C781" s="11">
        <v>12</v>
      </c>
      <c r="D781" s="11">
        <v>1085.147475</v>
      </c>
      <c r="E781" s="11">
        <v>1911.9459999999999</v>
      </c>
      <c r="F781" s="11">
        <v>10814.25</v>
      </c>
      <c r="G781" s="11">
        <f t="shared" si="36"/>
        <v>-826.79852499999993</v>
      </c>
      <c r="H781" s="11">
        <f t="shared" si="37"/>
        <v>7.6454541461497545</v>
      </c>
      <c r="I781" s="11">
        <f t="shared" si="38"/>
        <v>0</v>
      </c>
      <c r="J781" s="11"/>
      <c r="K781" s="11"/>
      <c r="L781" s="11"/>
      <c r="M781" s="11"/>
      <c r="N781" s="11"/>
      <c r="O781" s="11"/>
      <c r="P781" s="11"/>
      <c r="Q781" s="11"/>
    </row>
    <row r="782" spans="1:17" x14ac:dyDescent="0.25">
      <c r="A782" s="5">
        <v>43298.208333333336</v>
      </c>
      <c r="B782" s="6">
        <v>43298</v>
      </c>
      <c r="C782" s="11">
        <v>13</v>
      </c>
      <c r="D782" s="11">
        <v>1068.45353</v>
      </c>
      <c r="E782" s="11">
        <v>1796.644</v>
      </c>
      <c r="F782" s="11">
        <v>10814.25</v>
      </c>
      <c r="G782" s="11">
        <f t="shared" si="36"/>
        <v>-728.19047</v>
      </c>
      <c r="H782" s="11">
        <f t="shared" si="37"/>
        <v>6.7336197147282517</v>
      </c>
      <c r="I782" s="11">
        <f t="shared" si="38"/>
        <v>0</v>
      </c>
      <c r="J782" s="11"/>
      <c r="K782" s="11"/>
      <c r="L782" s="11"/>
      <c r="M782" s="11"/>
      <c r="N782" s="11"/>
      <c r="O782" s="11"/>
      <c r="P782" s="11"/>
      <c r="Q782" s="11"/>
    </row>
    <row r="783" spans="1:17" x14ac:dyDescent="0.25">
      <c r="A783" s="5">
        <v>43298.229166666664</v>
      </c>
      <c r="B783" s="6">
        <v>43298</v>
      </c>
      <c r="C783" s="11">
        <v>14</v>
      </c>
      <c r="D783" s="11">
        <v>1044.54097</v>
      </c>
      <c r="E783" s="11">
        <v>1705.05</v>
      </c>
      <c r="F783" s="11">
        <v>10814.25</v>
      </c>
      <c r="G783" s="11">
        <f t="shared" si="36"/>
        <v>-660.50902999999994</v>
      </c>
      <c r="H783" s="11">
        <f t="shared" si="37"/>
        <v>6.1077654946020292</v>
      </c>
      <c r="I783" s="11">
        <f t="shared" si="38"/>
        <v>0</v>
      </c>
      <c r="J783" s="11"/>
      <c r="K783" s="11"/>
      <c r="L783" s="11"/>
      <c r="M783" s="11"/>
      <c r="N783" s="11"/>
      <c r="O783" s="11"/>
      <c r="P783" s="11"/>
      <c r="Q783" s="11"/>
    </row>
    <row r="784" spans="1:17" x14ac:dyDescent="0.25">
      <c r="A784" s="5">
        <v>43298.25</v>
      </c>
      <c r="B784" s="6">
        <v>43298</v>
      </c>
      <c r="C784" s="11">
        <v>15</v>
      </c>
      <c r="D784" s="11">
        <v>1008.790365</v>
      </c>
      <c r="E784" s="11">
        <v>1490.758</v>
      </c>
      <c r="F784" s="11">
        <v>10814.25</v>
      </c>
      <c r="G784" s="11">
        <f t="shared" si="36"/>
        <v>-481.96763500000009</v>
      </c>
      <c r="H784" s="11">
        <f t="shared" si="37"/>
        <v>4.4567828097186588</v>
      </c>
      <c r="I784" s="11">
        <f t="shared" si="38"/>
        <v>0</v>
      </c>
      <c r="J784" s="11"/>
      <c r="K784" s="11"/>
      <c r="L784" s="11"/>
      <c r="M784" s="11"/>
      <c r="N784" s="11"/>
      <c r="O784" s="11"/>
      <c r="P784" s="11"/>
      <c r="Q784" s="11"/>
    </row>
    <row r="785" spans="1:17" x14ac:dyDescent="0.25">
      <c r="A785" s="5">
        <v>43298.270833333336</v>
      </c>
      <c r="B785" s="6">
        <v>43298</v>
      </c>
      <c r="C785" s="11">
        <v>16</v>
      </c>
      <c r="D785" s="11">
        <v>961.20171500000004</v>
      </c>
      <c r="E785" s="11">
        <v>1269.9839999999999</v>
      </c>
      <c r="F785" s="11">
        <v>10814.25</v>
      </c>
      <c r="G785" s="11">
        <f t="shared" si="36"/>
        <v>-308.78228499999989</v>
      </c>
      <c r="H785" s="11">
        <f t="shared" si="37"/>
        <v>2.8553277850983645</v>
      </c>
      <c r="I785" s="11">
        <f t="shared" si="38"/>
        <v>1</v>
      </c>
      <c r="J785" s="11"/>
      <c r="K785" s="11"/>
      <c r="L785" s="11"/>
      <c r="M785" s="11"/>
      <c r="N785" s="11"/>
      <c r="O785" s="11"/>
      <c r="P785" s="11"/>
      <c r="Q785" s="11"/>
    </row>
    <row r="786" spans="1:17" x14ac:dyDescent="0.25">
      <c r="A786" s="5">
        <v>43298.291666666664</v>
      </c>
      <c r="B786" s="6">
        <v>43298</v>
      </c>
      <c r="C786" s="11">
        <v>17</v>
      </c>
      <c r="D786" s="11">
        <v>913.92728999999997</v>
      </c>
      <c r="E786" s="11">
        <v>1161.086</v>
      </c>
      <c r="F786" s="11">
        <v>10814.25</v>
      </c>
      <c r="G786" s="11">
        <f t="shared" si="36"/>
        <v>-247.15871000000004</v>
      </c>
      <c r="H786" s="11">
        <f t="shared" si="37"/>
        <v>2.2854909956770006</v>
      </c>
      <c r="I786" s="11">
        <f t="shared" si="38"/>
        <v>1</v>
      </c>
      <c r="J786" s="11"/>
      <c r="K786" s="11"/>
      <c r="L786" s="11"/>
      <c r="M786" s="11"/>
      <c r="N786" s="11"/>
      <c r="O786" s="11"/>
      <c r="P786" s="11"/>
      <c r="Q786" s="11"/>
    </row>
    <row r="787" spans="1:17" x14ac:dyDescent="0.25">
      <c r="A787" s="5">
        <v>43298.3125</v>
      </c>
      <c r="B787" s="6">
        <v>43298</v>
      </c>
      <c r="C787" s="11">
        <v>18</v>
      </c>
      <c r="D787" s="11">
        <v>866.96708999999998</v>
      </c>
      <c r="E787" s="11">
        <v>1217.624</v>
      </c>
      <c r="F787" s="11">
        <v>10814.25</v>
      </c>
      <c r="G787" s="11">
        <f t="shared" si="36"/>
        <v>-350.65691000000004</v>
      </c>
      <c r="H787" s="11">
        <f t="shared" si="37"/>
        <v>3.242544882909125</v>
      </c>
      <c r="I787" s="11">
        <f t="shared" si="38"/>
        <v>1</v>
      </c>
      <c r="J787" s="11"/>
      <c r="K787" s="11"/>
      <c r="L787" s="11"/>
      <c r="M787" s="11"/>
      <c r="N787" s="11"/>
      <c r="O787" s="11"/>
      <c r="P787" s="11"/>
      <c r="Q787" s="11"/>
    </row>
    <row r="788" spans="1:17" x14ac:dyDescent="0.25">
      <c r="A788" s="5">
        <v>43298.333333333336</v>
      </c>
      <c r="B788" s="6">
        <v>43298</v>
      </c>
      <c r="C788" s="11">
        <v>19</v>
      </c>
      <c r="D788" s="11">
        <v>826.39296999999999</v>
      </c>
      <c r="E788" s="11">
        <v>1295.9000000000001</v>
      </c>
      <c r="F788" s="11">
        <v>10814.25</v>
      </c>
      <c r="G788" s="11">
        <f t="shared" si="36"/>
        <v>-469.5070300000001</v>
      </c>
      <c r="H788" s="11">
        <f t="shared" si="37"/>
        <v>4.3415588690847731</v>
      </c>
      <c r="I788" s="11">
        <f t="shared" si="38"/>
        <v>0</v>
      </c>
      <c r="J788" s="11"/>
      <c r="K788" s="11"/>
      <c r="L788" s="11"/>
      <c r="M788" s="11"/>
      <c r="N788" s="11"/>
      <c r="O788" s="11"/>
      <c r="P788" s="11"/>
      <c r="Q788" s="11"/>
    </row>
    <row r="789" spans="1:17" x14ac:dyDescent="0.25">
      <c r="A789" s="5">
        <v>43298.354166666664</v>
      </c>
      <c r="B789" s="6">
        <v>43298</v>
      </c>
      <c r="C789" s="11">
        <v>20</v>
      </c>
      <c r="D789" s="11">
        <v>792.20492999999999</v>
      </c>
      <c r="E789" s="11">
        <v>1313.838</v>
      </c>
      <c r="F789" s="11">
        <v>10814.25</v>
      </c>
      <c r="G789" s="11">
        <f t="shared" si="36"/>
        <v>-521.63306999999998</v>
      </c>
      <c r="H789" s="11">
        <f t="shared" si="37"/>
        <v>4.823571398848741</v>
      </c>
      <c r="I789" s="11">
        <f t="shared" si="38"/>
        <v>0</v>
      </c>
      <c r="J789" s="11"/>
      <c r="K789" s="11"/>
      <c r="L789" s="11"/>
      <c r="M789" s="11"/>
      <c r="N789" s="11"/>
      <c r="O789" s="11"/>
      <c r="P789" s="11"/>
      <c r="Q789" s="11"/>
    </row>
    <row r="790" spans="1:17" x14ac:dyDescent="0.25">
      <c r="A790" s="5">
        <v>43298.375</v>
      </c>
      <c r="B790" s="6">
        <v>43298</v>
      </c>
      <c r="C790" s="11">
        <v>21</v>
      </c>
      <c r="D790" s="11">
        <v>765.99248</v>
      </c>
      <c r="E790" s="11">
        <v>1165.6220000000001</v>
      </c>
      <c r="F790" s="11">
        <v>10814.25</v>
      </c>
      <c r="G790" s="11">
        <f t="shared" si="36"/>
        <v>-399.62952000000007</v>
      </c>
      <c r="H790" s="11">
        <f t="shared" si="37"/>
        <v>3.6953974616825027</v>
      </c>
      <c r="I790" s="11">
        <f t="shared" si="38"/>
        <v>1</v>
      </c>
      <c r="J790" s="11"/>
      <c r="K790" s="11"/>
      <c r="L790" s="11"/>
      <c r="M790" s="11"/>
      <c r="N790" s="11"/>
      <c r="O790" s="11"/>
      <c r="P790" s="11"/>
      <c r="Q790" s="11"/>
    </row>
    <row r="791" spans="1:17" x14ac:dyDescent="0.25">
      <c r="A791" s="5">
        <v>43298.395833333336</v>
      </c>
      <c r="B791" s="6">
        <v>43298</v>
      </c>
      <c r="C791" s="11">
        <v>22</v>
      </c>
      <c r="D791" s="11">
        <v>747.75562000000002</v>
      </c>
      <c r="E791" s="11">
        <v>956.46600000000001</v>
      </c>
      <c r="F791" s="11">
        <v>10814.25</v>
      </c>
      <c r="G791" s="11">
        <f t="shared" si="36"/>
        <v>-208.71037999999999</v>
      </c>
      <c r="H791" s="11">
        <f t="shared" si="37"/>
        <v>1.9299570474142911</v>
      </c>
      <c r="I791" s="11">
        <f t="shared" si="38"/>
        <v>1</v>
      </c>
      <c r="J791" s="11"/>
      <c r="K791" s="11"/>
      <c r="L791" s="11"/>
      <c r="M791" s="11"/>
      <c r="N791" s="11"/>
      <c r="O791" s="11"/>
      <c r="P791" s="11"/>
      <c r="Q791" s="11"/>
    </row>
    <row r="792" spans="1:17" x14ac:dyDescent="0.25">
      <c r="A792" s="5">
        <v>43298.416666666664</v>
      </c>
      <c r="B792" s="6">
        <v>43298</v>
      </c>
      <c r="C792" s="11">
        <v>23</v>
      </c>
      <c r="D792" s="11">
        <v>724.921965</v>
      </c>
      <c r="E792" s="11">
        <v>884.86599999999999</v>
      </c>
      <c r="F792" s="11">
        <v>10814.25</v>
      </c>
      <c r="G792" s="11">
        <f t="shared" si="36"/>
        <v>-159.94403499999999</v>
      </c>
      <c r="H792" s="11">
        <f t="shared" si="37"/>
        <v>1.4790118131169521</v>
      </c>
      <c r="I792" s="11">
        <f t="shared" si="38"/>
        <v>1</v>
      </c>
      <c r="J792" s="11"/>
      <c r="K792" s="11"/>
      <c r="L792" s="11"/>
      <c r="M792" s="11"/>
      <c r="N792" s="11"/>
      <c r="O792" s="11"/>
      <c r="P792" s="11"/>
      <c r="Q792" s="11"/>
    </row>
    <row r="793" spans="1:17" x14ac:dyDescent="0.25">
      <c r="A793" s="5">
        <v>43298.4375</v>
      </c>
      <c r="B793" s="6">
        <v>43298</v>
      </c>
      <c r="C793" s="11">
        <v>24</v>
      </c>
      <c r="D793" s="11">
        <v>697.49151500000005</v>
      </c>
      <c r="E793" s="11">
        <v>739.82799999999997</v>
      </c>
      <c r="F793" s="11">
        <v>10814.25</v>
      </c>
      <c r="G793" s="11">
        <f t="shared" si="36"/>
        <v>-42.336484999999925</v>
      </c>
      <c r="H793" s="11">
        <f t="shared" si="37"/>
        <v>0.39148794414776728</v>
      </c>
      <c r="I793" s="11">
        <f t="shared" si="38"/>
        <v>1</v>
      </c>
      <c r="J793" s="11"/>
      <c r="K793" s="11"/>
      <c r="L793" s="11"/>
      <c r="M793" s="11"/>
      <c r="N793" s="11"/>
      <c r="O793" s="11"/>
      <c r="P793" s="11"/>
      <c r="Q793" s="11"/>
    </row>
    <row r="794" spans="1:17" x14ac:dyDescent="0.25">
      <c r="A794" s="5">
        <v>43298.458333333336</v>
      </c>
      <c r="B794" s="6">
        <v>43298</v>
      </c>
      <c r="C794" s="11">
        <v>25</v>
      </c>
      <c r="D794" s="11">
        <v>684.07794249999995</v>
      </c>
      <c r="E794" s="11">
        <v>631.34</v>
      </c>
      <c r="F794" s="11">
        <v>10814.25</v>
      </c>
      <c r="G794" s="11">
        <f t="shared" si="36"/>
        <v>52.737942499999917</v>
      </c>
      <c r="H794" s="11">
        <f t="shared" si="37"/>
        <v>0.48767082784289173</v>
      </c>
      <c r="I794" s="11">
        <f t="shared" si="38"/>
        <v>1</v>
      </c>
      <c r="J794" s="11"/>
      <c r="K794" s="11"/>
      <c r="L794" s="11"/>
      <c r="M794" s="11"/>
      <c r="N794" s="11"/>
      <c r="O794" s="11"/>
      <c r="P794" s="11"/>
      <c r="Q794" s="11"/>
    </row>
    <row r="795" spans="1:17" x14ac:dyDescent="0.25">
      <c r="A795" s="5">
        <v>43298.479166666664</v>
      </c>
      <c r="B795" s="6">
        <v>43298</v>
      </c>
      <c r="C795" s="11">
        <v>26</v>
      </c>
      <c r="D795" s="11">
        <v>684.68124750000004</v>
      </c>
      <c r="E795" s="11">
        <v>688.70600000000002</v>
      </c>
      <c r="F795" s="11">
        <v>10814.25</v>
      </c>
      <c r="G795" s="11">
        <f t="shared" si="36"/>
        <v>-4.0247524999999769</v>
      </c>
      <c r="H795" s="11">
        <f t="shared" si="37"/>
        <v>3.7217120928404436E-2</v>
      </c>
      <c r="I795" s="11">
        <f t="shared" si="38"/>
        <v>1</v>
      </c>
      <c r="J795" s="11"/>
      <c r="K795" s="11"/>
      <c r="L795" s="11"/>
      <c r="M795" s="11"/>
      <c r="N795" s="11"/>
      <c r="O795" s="11"/>
      <c r="P795" s="11"/>
      <c r="Q795" s="11"/>
    </row>
    <row r="796" spans="1:17" x14ac:dyDescent="0.25">
      <c r="A796" s="5">
        <v>43298.5</v>
      </c>
      <c r="B796" s="6">
        <v>43298</v>
      </c>
      <c r="C796" s="11">
        <v>27</v>
      </c>
      <c r="D796" s="11">
        <v>690.13304749999998</v>
      </c>
      <c r="E796" s="11">
        <v>687.78800000000001</v>
      </c>
      <c r="F796" s="11">
        <v>10814.25</v>
      </c>
      <c r="G796" s="11">
        <f t="shared" si="36"/>
        <v>2.3450474999999642</v>
      </c>
      <c r="H796" s="11">
        <f t="shared" si="37"/>
        <v>2.1684790900894323E-2</v>
      </c>
      <c r="I796" s="11">
        <f t="shared" si="38"/>
        <v>1</v>
      </c>
      <c r="J796" s="11"/>
      <c r="K796" s="11"/>
      <c r="L796" s="11"/>
      <c r="M796" s="11"/>
      <c r="N796" s="11"/>
      <c r="O796" s="11"/>
      <c r="P796" s="11"/>
      <c r="Q796" s="11"/>
    </row>
    <row r="797" spans="1:17" x14ac:dyDescent="0.25">
      <c r="A797" s="5">
        <v>43298.520833333336</v>
      </c>
      <c r="B797" s="6">
        <v>43298</v>
      </c>
      <c r="C797" s="11">
        <v>28</v>
      </c>
      <c r="D797" s="11">
        <v>700.43334249999998</v>
      </c>
      <c r="E797" s="11">
        <v>748.23400000000004</v>
      </c>
      <c r="F797" s="11">
        <v>10814.25</v>
      </c>
      <c r="G797" s="11">
        <f t="shared" si="36"/>
        <v>-47.800657500000057</v>
      </c>
      <c r="H797" s="11">
        <f t="shared" si="37"/>
        <v>0.44201546570497313</v>
      </c>
      <c r="I797" s="11">
        <f t="shared" si="38"/>
        <v>1</v>
      </c>
      <c r="J797" s="11"/>
      <c r="K797" s="11"/>
      <c r="L797" s="11"/>
      <c r="M797" s="11"/>
      <c r="N797" s="11"/>
      <c r="O797" s="11"/>
      <c r="P797" s="11"/>
      <c r="Q797" s="11"/>
    </row>
    <row r="798" spans="1:17" x14ac:dyDescent="0.25">
      <c r="A798" s="5">
        <v>43298.541666666664</v>
      </c>
      <c r="B798" s="6">
        <v>43298</v>
      </c>
      <c r="C798" s="11">
        <v>29</v>
      </c>
      <c r="D798" s="11">
        <v>719.34244000000001</v>
      </c>
      <c r="E798" s="11">
        <v>772.84</v>
      </c>
      <c r="F798" s="11">
        <v>10814.25</v>
      </c>
      <c r="G798" s="11">
        <f t="shared" si="36"/>
        <v>-53.497560000000021</v>
      </c>
      <c r="H798" s="11">
        <f t="shared" si="37"/>
        <v>0.4946950551355852</v>
      </c>
      <c r="I798" s="11">
        <f t="shared" si="38"/>
        <v>1</v>
      </c>
      <c r="J798" s="11"/>
      <c r="K798" s="11"/>
      <c r="L798" s="11"/>
      <c r="M798" s="11"/>
      <c r="N798" s="11"/>
      <c r="O798" s="11"/>
      <c r="P798" s="11"/>
      <c r="Q798" s="11"/>
    </row>
    <row r="799" spans="1:17" x14ac:dyDescent="0.25">
      <c r="A799" s="5">
        <v>43298.5625</v>
      </c>
      <c r="B799" s="6">
        <v>43298</v>
      </c>
      <c r="C799" s="11">
        <v>30</v>
      </c>
      <c r="D799" s="11">
        <v>746.86033999999995</v>
      </c>
      <c r="E799" s="11">
        <v>822.36800000000005</v>
      </c>
      <c r="F799" s="11">
        <v>10814.25</v>
      </c>
      <c r="G799" s="11">
        <f t="shared" si="36"/>
        <v>-75.507660000000101</v>
      </c>
      <c r="H799" s="11">
        <f t="shared" si="37"/>
        <v>0.69822373257507553</v>
      </c>
      <c r="I799" s="11">
        <f t="shared" si="38"/>
        <v>1</v>
      </c>
      <c r="J799" s="11"/>
      <c r="K799" s="11"/>
      <c r="L799" s="11"/>
      <c r="M799" s="11"/>
      <c r="N799" s="11"/>
      <c r="O799" s="11"/>
      <c r="P799" s="11"/>
      <c r="Q799" s="11"/>
    </row>
    <row r="800" spans="1:17" x14ac:dyDescent="0.25">
      <c r="A800" s="5">
        <v>43298.583333333336</v>
      </c>
      <c r="B800" s="6">
        <v>43298</v>
      </c>
      <c r="C800" s="11">
        <v>31</v>
      </c>
      <c r="D800" s="11">
        <v>767.86988499999995</v>
      </c>
      <c r="E800" s="11">
        <v>943.91800000000001</v>
      </c>
      <c r="F800" s="11">
        <v>10814.25</v>
      </c>
      <c r="G800" s="11">
        <f t="shared" si="36"/>
        <v>-176.04811500000005</v>
      </c>
      <c r="H800" s="11">
        <f t="shared" si="37"/>
        <v>1.6279271794160488</v>
      </c>
      <c r="I800" s="11">
        <f t="shared" si="38"/>
        <v>1</v>
      </c>
      <c r="J800" s="11"/>
      <c r="K800" s="11"/>
      <c r="L800" s="11"/>
      <c r="M800" s="11"/>
      <c r="N800" s="11"/>
      <c r="O800" s="11"/>
      <c r="P800" s="11"/>
      <c r="Q800" s="11"/>
    </row>
    <row r="801" spans="1:17" x14ac:dyDescent="0.25">
      <c r="A801" s="5">
        <v>43298.604166666664</v>
      </c>
      <c r="B801" s="6">
        <v>43298</v>
      </c>
      <c r="C801" s="11">
        <v>32</v>
      </c>
      <c r="D801" s="11">
        <v>782.37107500000002</v>
      </c>
      <c r="E801" s="11">
        <v>1049.346</v>
      </c>
      <c r="F801" s="11">
        <v>10814.25</v>
      </c>
      <c r="G801" s="11">
        <f t="shared" si="36"/>
        <v>-266.97492499999998</v>
      </c>
      <c r="H801" s="11">
        <f t="shared" si="37"/>
        <v>2.4687326906627827</v>
      </c>
      <c r="I801" s="11">
        <f t="shared" si="38"/>
        <v>1</v>
      </c>
      <c r="J801" s="11"/>
      <c r="K801" s="11"/>
      <c r="L801" s="11"/>
      <c r="M801" s="11"/>
      <c r="N801" s="11"/>
      <c r="O801" s="11"/>
      <c r="P801" s="11"/>
      <c r="Q801" s="11"/>
    </row>
    <row r="802" spans="1:17" x14ac:dyDescent="0.25">
      <c r="A802" s="5">
        <v>43298.625</v>
      </c>
      <c r="B802" s="6">
        <v>43298</v>
      </c>
      <c r="C802" s="11">
        <v>33</v>
      </c>
      <c r="D802" s="11">
        <v>784.39018499999997</v>
      </c>
      <c r="E802" s="11">
        <v>1074.5160000000001</v>
      </c>
      <c r="F802" s="11">
        <v>10814.25</v>
      </c>
      <c r="G802" s="11">
        <f t="shared" si="36"/>
        <v>-290.1258150000001</v>
      </c>
      <c r="H802" s="11">
        <f t="shared" si="37"/>
        <v>2.6828103197170412</v>
      </c>
      <c r="I802" s="11">
        <f t="shared" si="38"/>
        <v>1</v>
      </c>
      <c r="J802" s="11"/>
      <c r="K802" s="11"/>
      <c r="L802" s="11"/>
      <c r="M802" s="11"/>
      <c r="N802" s="11"/>
      <c r="O802" s="11"/>
      <c r="P802" s="11"/>
      <c r="Q802" s="11"/>
    </row>
    <row r="803" spans="1:17" x14ac:dyDescent="0.25">
      <c r="A803" s="5">
        <v>43298.645833333336</v>
      </c>
      <c r="B803" s="6">
        <v>43298</v>
      </c>
      <c r="C803" s="11">
        <v>34</v>
      </c>
      <c r="D803" s="11">
        <v>773.92721500000005</v>
      </c>
      <c r="E803" s="11">
        <v>1136.8320000000001</v>
      </c>
      <c r="F803" s="11">
        <v>10814.25</v>
      </c>
      <c r="G803" s="11">
        <f t="shared" si="36"/>
        <v>-362.90478500000006</v>
      </c>
      <c r="H803" s="11">
        <f t="shared" si="37"/>
        <v>3.3558016968351949</v>
      </c>
      <c r="I803" s="11">
        <f t="shared" si="38"/>
        <v>1</v>
      </c>
      <c r="J803" s="11"/>
      <c r="K803" s="11"/>
      <c r="L803" s="11"/>
      <c r="M803" s="11"/>
      <c r="N803" s="11"/>
      <c r="O803" s="11"/>
      <c r="P803" s="11"/>
      <c r="Q803" s="11"/>
    </row>
    <row r="804" spans="1:17" x14ac:dyDescent="0.25">
      <c r="A804" s="5">
        <v>43298.666666666664</v>
      </c>
      <c r="B804" s="6">
        <v>43298</v>
      </c>
      <c r="C804" s="11">
        <v>35</v>
      </c>
      <c r="D804" s="11">
        <v>768.99721250000005</v>
      </c>
      <c r="E804" s="11">
        <v>1166.3879999999999</v>
      </c>
      <c r="F804" s="11">
        <v>10814.25</v>
      </c>
      <c r="G804" s="11">
        <f t="shared" si="36"/>
        <v>-397.39078749999987</v>
      </c>
      <c r="H804" s="11">
        <f t="shared" si="37"/>
        <v>3.6746957717826003</v>
      </c>
      <c r="I804" s="11">
        <f t="shared" si="38"/>
        <v>1</v>
      </c>
      <c r="J804" s="11"/>
      <c r="K804" s="11"/>
      <c r="L804" s="11"/>
      <c r="M804" s="11"/>
      <c r="N804" s="11"/>
      <c r="O804" s="11"/>
      <c r="P804" s="11"/>
      <c r="Q804" s="11"/>
    </row>
    <row r="805" spans="1:17" x14ac:dyDescent="0.25">
      <c r="A805" s="5">
        <v>43298.6875</v>
      </c>
      <c r="B805" s="6">
        <v>43298</v>
      </c>
      <c r="C805" s="11">
        <v>36</v>
      </c>
      <c r="D805" s="11">
        <v>769.60017749999997</v>
      </c>
      <c r="E805" s="11">
        <v>1315.202</v>
      </c>
      <c r="F805" s="11">
        <v>10814.25</v>
      </c>
      <c r="G805" s="11">
        <f t="shared" si="36"/>
        <v>-545.60182250000003</v>
      </c>
      <c r="H805" s="11">
        <f t="shared" si="37"/>
        <v>5.0452118501051855</v>
      </c>
      <c r="I805" s="11">
        <f t="shared" si="38"/>
        <v>0</v>
      </c>
      <c r="J805" s="11"/>
      <c r="K805" s="11"/>
      <c r="L805" s="11"/>
      <c r="M805" s="11"/>
      <c r="N805" s="11"/>
      <c r="O805" s="11"/>
      <c r="P805" s="11"/>
      <c r="Q805" s="11"/>
    </row>
    <row r="806" spans="1:17" x14ac:dyDescent="0.25">
      <c r="A806" s="5">
        <v>43298.708333333336</v>
      </c>
      <c r="B806" s="6">
        <v>43298</v>
      </c>
      <c r="C806" s="11">
        <v>37</v>
      </c>
      <c r="D806" s="11">
        <v>772.81018749999998</v>
      </c>
      <c r="E806" s="11">
        <v>1274.24</v>
      </c>
      <c r="F806" s="11">
        <v>10814.25</v>
      </c>
      <c r="G806" s="11">
        <f t="shared" si="36"/>
        <v>-501.42981250000003</v>
      </c>
      <c r="H806" s="11">
        <f t="shared" si="37"/>
        <v>4.6367506993087826</v>
      </c>
      <c r="I806" s="11">
        <f t="shared" si="38"/>
        <v>0</v>
      </c>
      <c r="J806" s="11"/>
      <c r="K806" s="11"/>
      <c r="L806" s="11"/>
      <c r="M806" s="11"/>
      <c r="N806" s="11"/>
      <c r="O806" s="11"/>
      <c r="P806" s="11"/>
      <c r="Q806" s="11"/>
    </row>
    <row r="807" spans="1:17" x14ac:dyDescent="0.25">
      <c r="A807" s="5">
        <v>43298.729166666664</v>
      </c>
      <c r="B807" s="6">
        <v>43298</v>
      </c>
      <c r="C807" s="11">
        <v>38</v>
      </c>
      <c r="D807" s="11">
        <v>778.62724249999997</v>
      </c>
      <c r="E807" s="11">
        <v>1226.874</v>
      </c>
      <c r="F807" s="11">
        <v>10814.25</v>
      </c>
      <c r="G807" s="11">
        <f t="shared" si="36"/>
        <v>-448.24675750000006</v>
      </c>
      <c r="H807" s="11">
        <f t="shared" si="37"/>
        <v>4.1449638902374186</v>
      </c>
      <c r="I807" s="11">
        <f t="shared" si="38"/>
        <v>1</v>
      </c>
      <c r="J807" s="11"/>
      <c r="K807" s="11"/>
      <c r="L807" s="11"/>
      <c r="M807" s="11"/>
      <c r="N807" s="11"/>
      <c r="O807" s="11"/>
      <c r="P807" s="11"/>
      <c r="Q807" s="11"/>
    </row>
    <row r="808" spans="1:17" x14ac:dyDescent="0.25">
      <c r="A808" s="5">
        <v>43298.75</v>
      </c>
      <c r="B808" s="6">
        <v>43298</v>
      </c>
      <c r="C808" s="11">
        <v>39</v>
      </c>
      <c r="D808" s="11">
        <v>780.07739249999997</v>
      </c>
      <c r="E808" s="11">
        <v>1160.2280000000001</v>
      </c>
      <c r="F808" s="11">
        <v>10814.25</v>
      </c>
      <c r="G808" s="11">
        <f t="shared" si="36"/>
        <v>-380.15060750000009</v>
      </c>
      <c r="H808" s="11">
        <f t="shared" si="37"/>
        <v>3.5152748225720702</v>
      </c>
      <c r="I808" s="11">
        <f t="shared" si="38"/>
        <v>1</v>
      </c>
      <c r="J808" s="11"/>
      <c r="K808" s="11"/>
      <c r="L808" s="11"/>
      <c r="M808" s="11"/>
      <c r="N808" s="11"/>
      <c r="O808" s="11"/>
      <c r="P808" s="11"/>
      <c r="Q808" s="11"/>
    </row>
    <row r="809" spans="1:17" x14ac:dyDescent="0.25">
      <c r="A809" s="5">
        <v>43298.770833333336</v>
      </c>
      <c r="B809" s="6">
        <v>43298</v>
      </c>
      <c r="C809" s="11">
        <v>40</v>
      </c>
      <c r="D809" s="11">
        <v>777.16063750000001</v>
      </c>
      <c r="E809" s="11">
        <v>1067.7360000000001</v>
      </c>
      <c r="F809" s="11">
        <v>10814.25</v>
      </c>
      <c r="G809" s="11">
        <f t="shared" si="36"/>
        <v>-290.5753625000001</v>
      </c>
      <c r="H809" s="11">
        <f t="shared" si="37"/>
        <v>2.6869673116489823</v>
      </c>
      <c r="I809" s="11">
        <f t="shared" si="38"/>
        <v>1</v>
      </c>
      <c r="J809" s="11"/>
      <c r="K809" s="11"/>
      <c r="L809" s="11"/>
      <c r="M809" s="11"/>
      <c r="N809" s="11"/>
      <c r="O809" s="11"/>
      <c r="P809" s="11"/>
      <c r="Q809" s="11"/>
    </row>
    <row r="810" spans="1:17" x14ac:dyDescent="0.25">
      <c r="A810" s="5">
        <v>43298.791666666664</v>
      </c>
      <c r="B810" s="6">
        <v>43298</v>
      </c>
      <c r="C810" s="11">
        <v>41</v>
      </c>
      <c r="D810" s="11">
        <v>778.50549999999998</v>
      </c>
      <c r="E810" s="11">
        <v>935.66</v>
      </c>
      <c r="F810" s="11">
        <v>10814.25</v>
      </c>
      <c r="G810" s="11">
        <f t="shared" si="36"/>
        <v>-157.15449999999998</v>
      </c>
      <c r="H810" s="11">
        <f t="shared" si="37"/>
        <v>1.4532168203990103</v>
      </c>
      <c r="I810" s="11">
        <f t="shared" si="38"/>
        <v>1</v>
      </c>
      <c r="J810" s="11"/>
      <c r="K810" s="11"/>
      <c r="L810" s="11"/>
      <c r="M810" s="11"/>
      <c r="N810" s="11"/>
      <c r="O810" s="11"/>
      <c r="P810" s="11"/>
      <c r="Q810" s="11"/>
    </row>
    <row r="811" spans="1:17" x14ac:dyDescent="0.25">
      <c r="A811" s="5">
        <v>43298.8125</v>
      </c>
      <c r="B811" s="6">
        <v>43298</v>
      </c>
      <c r="C811" s="11">
        <v>42</v>
      </c>
      <c r="D811" s="11">
        <v>784.11198000000002</v>
      </c>
      <c r="E811" s="11">
        <v>825.03200000000004</v>
      </c>
      <c r="F811" s="11">
        <v>10814.25</v>
      </c>
      <c r="G811" s="11">
        <f t="shared" si="36"/>
        <v>-40.920020000000022</v>
      </c>
      <c r="H811" s="11">
        <f t="shared" si="37"/>
        <v>0.37838980974177611</v>
      </c>
      <c r="I811" s="11">
        <f t="shared" si="38"/>
        <v>1</v>
      </c>
      <c r="J811" s="11"/>
      <c r="K811" s="11"/>
      <c r="L811" s="11"/>
      <c r="M811" s="11"/>
      <c r="N811" s="11"/>
      <c r="O811" s="11"/>
      <c r="P811" s="11"/>
      <c r="Q811" s="11"/>
    </row>
    <row r="812" spans="1:17" x14ac:dyDescent="0.25">
      <c r="A812" s="5">
        <v>43298.833333333336</v>
      </c>
      <c r="B812" s="6">
        <v>43298</v>
      </c>
      <c r="C812" s="11">
        <v>43</v>
      </c>
      <c r="D812" s="11">
        <v>793.93459250000001</v>
      </c>
      <c r="E812" s="11">
        <v>853.95600000000002</v>
      </c>
      <c r="F812" s="11">
        <v>10814.25</v>
      </c>
      <c r="G812" s="11">
        <f t="shared" si="36"/>
        <v>-60.021407500000009</v>
      </c>
      <c r="H812" s="11">
        <f t="shared" si="37"/>
        <v>0.55502145317520868</v>
      </c>
      <c r="I812" s="11">
        <f t="shared" si="38"/>
        <v>1</v>
      </c>
      <c r="J812" s="11"/>
      <c r="K812" s="11"/>
      <c r="L812" s="11"/>
      <c r="M812" s="11"/>
      <c r="N812" s="11"/>
      <c r="O812" s="11"/>
      <c r="P812" s="11"/>
      <c r="Q812" s="11"/>
    </row>
    <row r="813" spans="1:17" x14ac:dyDescent="0.25">
      <c r="A813" s="5">
        <v>43298.854166666664</v>
      </c>
      <c r="B813" s="6">
        <v>43298</v>
      </c>
      <c r="C813" s="11">
        <v>44</v>
      </c>
      <c r="D813" s="11">
        <v>807.97333749999996</v>
      </c>
      <c r="E813" s="11">
        <v>851.68799999999999</v>
      </c>
      <c r="F813" s="11">
        <v>10814.25</v>
      </c>
      <c r="G813" s="11">
        <f t="shared" si="36"/>
        <v>-43.714662500000031</v>
      </c>
      <c r="H813" s="11">
        <f t="shared" si="37"/>
        <v>0.40423203180988082</v>
      </c>
      <c r="I813" s="11">
        <f t="shared" si="38"/>
        <v>1</v>
      </c>
      <c r="J813" s="11"/>
      <c r="K813" s="11"/>
      <c r="L813" s="11"/>
      <c r="M813" s="11"/>
      <c r="N813" s="11"/>
      <c r="O813" s="11"/>
      <c r="P813" s="11"/>
      <c r="Q813" s="11"/>
    </row>
    <row r="814" spans="1:17" x14ac:dyDescent="0.25">
      <c r="A814" s="5">
        <v>43298.875</v>
      </c>
      <c r="B814" s="6">
        <v>43298</v>
      </c>
      <c r="C814" s="11">
        <v>45</v>
      </c>
      <c r="D814" s="11">
        <v>813.16849500000001</v>
      </c>
      <c r="E814" s="11">
        <v>878.67</v>
      </c>
      <c r="F814" s="11">
        <v>10814.25</v>
      </c>
      <c r="G814" s="11">
        <f t="shared" si="36"/>
        <v>-65.501504999999952</v>
      </c>
      <c r="H814" s="11">
        <f t="shared" si="37"/>
        <v>0.60569623413551521</v>
      </c>
      <c r="I814" s="11">
        <f t="shared" si="38"/>
        <v>1</v>
      </c>
      <c r="J814" s="11"/>
      <c r="K814" s="11"/>
      <c r="L814" s="11"/>
      <c r="M814" s="11"/>
      <c r="N814" s="11"/>
      <c r="O814" s="11"/>
      <c r="P814" s="11"/>
      <c r="Q814" s="11"/>
    </row>
    <row r="815" spans="1:17" x14ac:dyDescent="0.25">
      <c r="A815" s="5">
        <v>43298.895833333336</v>
      </c>
      <c r="B815" s="6">
        <v>43298</v>
      </c>
      <c r="C815" s="11">
        <v>46</v>
      </c>
      <c r="D815" s="11">
        <v>809.52006500000005</v>
      </c>
      <c r="E815" s="11">
        <v>866.00400000000002</v>
      </c>
      <c r="F815" s="11">
        <v>10814.25</v>
      </c>
      <c r="G815" s="11">
        <f t="shared" si="36"/>
        <v>-56.483934999999974</v>
      </c>
      <c r="H815" s="11">
        <f t="shared" si="37"/>
        <v>0.52231023880527983</v>
      </c>
      <c r="I815" s="11">
        <f t="shared" si="38"/>
        <v>1</v>
      </c>
      <c r="J815" s="11"/>
      <c r="K815" s="11"/>
      <c r="L815" s="11"/>
      <c r="M815" s="11"/>
      <c r="N815" s="11"/>
      <c r="O815" s="11"/>
      <c r="P815" s="11"/>
      <c r="Q815" s="11"/>
    </row>
    <row r="816" spans="1:17" x14ac:dyDescent="0.25">
      <c r="A816" s="5">
        <v>43298.916666666664</v>
      </c>
      <c r="B816" s="6">
        <v>43298</v>
      </c>
      <c r="C816" s="11">
        <v>47</v>
      </c>
      <c r="D816" s="11">
        <v>808.19360749999998</v>
      </c>
      <c r="E816" s="11">
        <v>832.57799999999997</v>
      </c>
      <c r="F816" s="11">
        <v>10814.25</v>
      </c>
      <c r="G816" s="11">
        <f t="shared" si="36"/>
        <v>-24.38439249999999</v>
      </c>
      <c r="H816" s="11">
        <f t="shared" si="37"/>
        <v>0.22548389855977058</v>
      </c>
      <c r="I816" s="11">
        <f t="shared" si="38"/>
        <v>1</v>
      </c>
      <c r="J816" s="11"/>
      <c r="K816" s="11"/>
      <c r="L816" s="11"/>
      <c r="M816" s="11"/>
      <c r="N816" s="11"/>
      <c r="O816" s="11"/>
      <c r="P816" s="11"/>
      <c r="Q816" s="11"/>
    </row>
    <row r="817" spans="1:17" x14ac:dyDescent="0.25">
      <c r="A817" s="5">
        <v>43298.9375</v>
      </c>
      <c r="B817" s="6">
        <v>43298</v>
      </c>
      <c r="C817" s="11">
        <v>48</v>
      </c>
      <c r="D817" s="11">
        <v>809.18912250000005</v>
      </c>
      <c r="E817" s="11">
        <v>837.92200000000003</v>
      </c>
      <c r="F817" s="11">
        <v>10814.25</v>
      </c>
      <c r="G817" s="11">
        <f t="shared" si="36"/>
        <v>-28.732877499999972</v>
      </c>
      <c r="H817" s="11">
        <f t="shared" si="37"/>
        <v>0.26569459278267071</v>
      </c>
      <c r="I817" s="11">
        <f t="shared" si="38"/>
        <v>1</v>
      </c>
      <c r="J817" s="11"/>
      <c r="K817" s="11"/>
      <c r="L817" s="11"/>
      <c r="M817" s="11"/>
      <c r="N817" s="11"/>
      <c r="O817" s="11"/>
      <c r="P817" s="11"/>
      <c r="Q817" s="11"/>
    </row>
    <row r="818" spans="1:17" x14ac:dyDescent="0.25">
      <c r="A818" s="5">
        <v>43298.958333333336</v>
      </c>
      <c r="B818" s="6">
        <v>43299</v>
      </c>
      <c r="C818" s="11">
        <v>1</v>
      </c>
      <c r="D818" s="11">
        <v>782.48655499999995</v>
      </c>
      <c r="E818" s="11">
        <v>826.50400000000002</v>
      </c>
      <c r="F818" s="11">
        <v>10814.25</v>
      </c>
      <c r="G818" s="11">
        <f t="shared" si="36"/>
        <v>-44.017445000000066</v>
      </c>
      <c r="H818" s="11">
        <f t="shared" si="37"/>
        <v>0.40703187923341944</v>
      </c>
      <c r="I818" s="11">
        <f t="shared" si="38"/>
        <v>1</v>
      </c>
      <c r="J818" s="11"/>
      <c r="K818" s="11"/>
      <c r="L818" s="11"/>
      <c r="M818" s="11"/>
      <c r="N818" s="11"/>
      <c r="O818" s="11"/>
      <c r="P818" s="11"/>
      <c r="Q818" s="11"/>
    </row>
    <row r="819" spans="1:17" x14ac:dyDescent="0.25">
      <c r="A819" s="5">
        <v>43298.979166666664</v>
      </c>
      <c r="B819" s="6">
        <v>43299</v>
      </c>
      <c r="C819" s="11">
        <v>2</v>
      </c>
      <c r="D819" s="11">
        <v>757.82172500000001</v>
      </c>
      <c r="E819" s="11">
        <v>804.15</v>
      </c>
      <c r="F819" s="11">
        <v>10814.25</v>
      </c>
      <c r="G819" s="11">
        <f t="shared" si="36"/>
        <v>-46.328274999999962</v>
      </c>
      <c r="H819" s="11">
        <f t="shared" si="37"/>
        <v>0.4284002589176315</v>
      </c>
      <c r="I819" s="11">
        <f t="shared" si="38"/>
        <v>1</v>
      </c>
      <c r="J819" s="11"/>
      <c r="K819" s="11"/>
      <c r="L819" s="11"/>
      <c r="M819" s="11"/>
      <c r="N819" s="11"/>
      <c r="O819" s="11"/>
      <c r="P819" s="11"/>
      <c r="Q819" s="11"/>
    </row>
    <row r="820" spans="1:17" x14ac:dyDescent="0.25">
      <c r="A820" s="5">
        <v>43299</v>
      </c>
      <c r="B820" s="6">
        <v>43299</v>
      </c>
      <c r="C820" s="11">
        <v>3</v>
      </c>
      <c r="D820" s="11">
        <v>733.92818250000005</v>
      </c>
      <c r="E820" s="11">
        <v>714.154</v>
      </c>
      <c r="F820" s="11">
        <v>10814.25</v>
      </c>
      <c r="G820" s="11">
        <f t="shared" si="36"/>
        <v>19.774182500000052</v>
      </c>
      <c r="H820" s="11">
        <f t="shared" si="37"/>
        <v>0.18285301800864648</v>
      </c>
      <c r="I820" s="11">
        <f t="shared" si="38"/>
        <v>1</v>
      </c>
      <c r="J820" s="11"/>
      <c r="K820" s="11"/>
      <c r="L820" s="11"/>
      <c r="M820" s="11"/>
      <c r="N820" s="11"/>
      <c r="O820" s="11"/>
      <c r="P820" s="11"/>
      <c r="Q820" s="11"/>
    </row>
    <row r="821" spans="1:17" x14ac:dyDescent="0.25">
      <c r="A821" s="5">
        <v>43299.020833333336</v>
      </c>
      <c r="B821" s="6">
        <v>43299</v>
      </c>
      <c r="C821" s="11">
        <v>4</v>
      </c>
      <c r="D821" s="11">
        <v>710.80592750000005</v>
      </c>
      <c r="E821" s="11">
        <v>629.00599999999997</v>
      </c>
      <c r="F821" s="11">
        <v>10814.25</v>
      </c>
      <c r="G821" s="11">
        <f t="shared" si="36"/>
        <v>81.799927500000081</v>
      </c>
      <c r="H821" s="11">
        <f t="shared" si="37"/>
        <v>0.75640869685831269</v>
      </c>
      <c r="I821" s="11">
        <f t="shared" si="38"/>
        <v>1</v>
      </c>
      <c r="J821" s="11"/>
      <c r="K821" s="11"/>
      <c r="L821" s="11"/>
      <c r="M821" s="11"/>
      <c r="N821" s="11"/>
      <c r="O821" s="11"/>
      <c r="P821" s="11"/>
      <c r="Q821" s="11"/>
    </row>
    <row r="822" spans="1:17" x14ac:dyDescent="0.25">
      <c r="A822" s="5">
        <v>43299.041666666664</v>
      </c>
      <c r="B822" s="6">
        <v>43299</v>
      </c>
      <c r="C822" s="11">
        <v>5</v>
      </c>
      <c r="D822" s="11">
        <v>692.33141750000004</v>
      </c>
      <c r="E822" s="11">
        <v>529.49599999999998</v>
      </c>
      <c r="F822" s="11">
        <v>10814.25</v>
      </c>
      <c r="G822" s="11">
        <f t="shared" si="36"/>
        <v>162.83541750000006</v>
      </c>
      <c r="H822" s="11">
        <f t="shared" si="37"/>
        <v>1.5057485956030243</v>
      </c>
      <c r="I822" s="11">
        <f t="shared" si="38"/>
        <v>1</v>
      </c>
      <c r="J822" s="11"/>
      <c r="K822" s="11"/>
      <c r="L822" s="11"/>
      <c r="M822" s="11"/>
      <c r="N822" s="11"/>
      <c r="O822" s="11"/>
      <c r="P822" s="11"/>
      <c r="Q822" s="11"/>
    </row>
    <row r="823" spans="1:17" x14ac:dyDescent="0.25">
      <c r="A823" s="5">
        <v>43299.0625</v>
      </c>
      <c r="B823" s="6">
        <v>43299</v>
      </c>
      <c r="C823" s="11">
        <v>6</v>
      </c>
      <c r="D823" s="11">
        <v>678.50465250000002</v>
      </c>
      <c r="E823" s="11">
        <v>470.19600000000003</v>
      </c>
      <c r="F823" s="11">
        <v>10814.25</v>
      </c>
      <c r="G823" s="11">
        <f t="shared" si="36"/>
        <v>208.30865249999999</v>
      </c>
      <c r="H823" s="11">
        <f t="shared" si="37"/>
        <v>1.9262422498092795</v>
      </c>
      <c r="I823" s="11">
        <f t="shared" si="38"/>
        <v>1</v>
      </c>
      <c r="J823" s="11"/>
      <c r="K823" s="11"/>
      <c r="L823" s="11"/>
      <c r="M823" s="11"/>
      <c r="N823" s="11"/>
      <c r="O823" s="11"/>
      <c r="P823" s="11"/>
      <c r="Q823" s="11"/>
    </row>
    <row r="824" spans="1:17" x14ac:dyDescent="0.25">
      <c r="A824" s="5">
        <v>43299.083333333336</v>
      </c>
      <c r="B824" s="6">
        <v>43299</v>
      </c>
      <c r="C824" s="11">
        <v>7</v>
      </c>
      <c r="D824" s="11">
        <v>669.00498249999998</v>
      </c>
      <c r="E824" s="11">
        <v>489.70600000000002</v>
      </c>
      <c r="F824" s="11">
        <v>10814.25</v>
      </c>
      <c r="G824" s="11">
        <f t="shared" si="36"/>
        <v>179.29898249999997</v>
      </c>
      <c r="H824" s="11">
        <f t="shared" si="37"/>
        <v>1.6579881406477561</v>
      </c>
      <c r="I824" s="11">
        <f t="shared" si="38"/>
        <v>1</v>
      </c>
      <c r="J824" s="11"/>
      <c r="K824" s="11"/>
      <c r="L824" s="11"/>
      <c r="M824" s="11"/>
      <c r="N824" s="11"/>
      <c r="O824" s="11"/>
      <c r="P824" s="11"/>
      <c r="Q824" s="11"/>
    </row>
    <row r="825" spans="1:17" x14ac:dyDescent="0.25">
      <c r="A825" s="5">
        <v>43299.104166666664</v>
      </c>
      <c r="B825" s="6">
        <v>43299</v>
      </c>
      <c r="C825" s="11">
        <v>8</v>
      </c>
      <c r="D825" s="11">
        <v>663.83240750000004</v>
      </c>
      <c r="E825" s="11">
        <v>465.19799999999998</v>
      </c>
      <c r="F825" s="11">
        <v>10814.25</v>
      </c>
      <c r="G825" s="11">
        <f t="shared" si="36"/>
        <v>198.63440750000007</v>
      </c>
      <c r="H825" s="11">
        <f t="shared" si="37"/>
        <v>1.8367839424832981</v>
      </c>
      <c r="I825" s="11">
        <f t="shared" si="38"/>
        <v>1</v>
      </c>
      <c r="J825" s="11"/>
      <c r="K825" s="11"/>
      <c r="L825" s="11"/>
      <c r="M825" s="11"/>
      <c r="N825" s="11"/>
      <c r="O825" s="11"/>
      <c r="P825" s="11"/>
      <c r="Q825" s="11"/>
    </row>
    <row r="826" spans="1:17" x14ac:dyDescent="0.25">
      <c r="A826" s="5">
        <v>43299.125</v>
      </c>
      <c r="B826" s="6">
        <v>43299</v>
      </c>
      <c r="C826" s="11">
        <v>9</v>
      </c>
      <c r="D826" s="11">
        <v>649.16782000000001</v>
      </c>
      <c r="E826" s="11">
        <v>437.63</v>
      </c>
      <c r="F826" s="11">
        <v>10814.25</v>
      </c>
      <c r="G826" s="11">
        <f t="shared" si="36"/>
        <v>211.53782000000001</v>
      </c>
      <c r="H826" s="11">
        <f t="shared" si="37"/>
        <v>1.9561025498763207</v>
      </c>
      <c r="I826" s="11">
        <f t="shared" si="38"/>
        <v>1</v>
      </c>
      <c r="J826" s="11"/>
      <c r="K826" s="11"/>
      <c r="L826" s="11"/>
      <c r="M826" s="11"/>
      <c r="N826" s="11"/>
      <c r="O826" s="11"/>
      <c r="P826" s="11"/>
      <c r="Q826" s="11"/>
    </row>
    <row r="827" spans="1:17" x14ac:dyDescent="0.25">
      <c r="A827" s="5">
        <v>43299.145833333336</v>
      </c>
      <c r="B827" s="6">
        <v>43299</v>
      </c>
      <c r="C827" s="11">
        <v>10</v>
      </c>
      <c r="D827" s="11">
        <v>625.01121999999998</v>
      </c>
      <c r="E827" s="11">
        <v>459.91399999999999</v>
      </c>
      <c r="F827" s="11">
        <v>10814.25</v>
      </c>
      <c r="G827" s="11">
        <f t="shared" si="36"/>
        <v>165.09721999999999</v>
      </c>
      <c r="H827" s="11">
        <f t="shared" si="37"/>
        <v>1.5266636151374344</v>
      </c>
      <c r="I827" s="11">
        <f t="shared" si="38"/>
        <v>1</v>
      </c>
      <c r="J827" s="11"/>
      <c r="K827" s="11"/>
      <c r="L827" s="11"/>
      <c r="M827" s="11"/>
      <c r="N827" s="11"/>
      <c r="O827" s="11"/>
      <c r="P827" s="11"/>
      <c r="Q827" s="11"/>
    </row>
    <row r="828" spans="1:17" x14ac:dyDescent="0.25">
      <c r="A828" s="5">
        <v>43299.166666666664</v>
      </c>
      <c r="B828" s="6">
        <v>43299</v>
      </c>
      <c r="C828" s="11">
        <v>11</v>
      </c>
      <c r="D828" s="11">
        <v>601.06579499999998</v>
      </c>
      <c r="E828" s="11">
        <v>467.94400000000002</v>
      </c>
      <c r="F828" s="11">
        <v>10814.25</v>
      </c>
      <c r="G828" s="11">
        <f t="shared" si="36"/>
        <v>133.12179499999996</v>
      </c>
      <c r="H828" s="11">
        <f t="shared" si="37"/>
        <v>1.2309849966479409</v>
      </c>
      <c r="I828" s="11">
        <f t="shared" si="38"/>
        <v>1</v>
      </c>
      <c r="J828" s="11"/>
      <c r="K828" s="11"/>
      <c r="L828" s="11"/>
      <c r="M828" s="11"/>
      <c r="N828" s="11"/>
      <c r="O828" s="11"/>
      <c r="P828" s="11"/>
      <c r="Q828" s="11"/>
    </row>
    <row r="829" spans="1:17" x14ac:dyDescent="0.25">
      <c r="A829" s="5">
        <v>43299.1875</v>
      </c>
      <c r="B829" s="6">
        <v>43299</v>
      </c>
      <c r="C829" s="11">
        <v>12</v>
      </c>
      <c r="D829" s="11">
        <v>577.33154500000001</v>
      </c>
      <c r="E829" s="11">
        <v>451.476</v>
      </c>
      <c r="F829" s="11">
        <v>10814.25</v>
      </c>
      <c r="G829" s="11">
        <f t="shared" si="36"/>
        <v>125.85554500000001</v>
      </c>
      <c r="H829" s="11">
        <f t="shared" si="37"/>
        <v>1.1637935594239084</v>
      </c>
      <c r="I829" s="11">
        <f t="shared" si="38"/>
        <v>1</v>
      </c>
      <c r="J829" s="11"/>
      <c r="K829" s="11"/>
      <c r="L829" s="11"/>
      <c r="M829" s="11"/>
      <c r="N829" s="11"/>
      <c r="O829" s="11"/>
      <c r="P829" s="11"/>
      <c r="Q829" s="11"/>
    </row>
    <row r="830" spans="1:17" x14ac:dyDescent="0.25">
      <c r="A830" s="5">
        <v>43299.208333333336</v>
      </c>
      <c r="B830" s="6">
        <v>43299</v>
      </c>
      <c r="C830" s="11">
        <v>13</v>
      </c>
      <c r="D830" s="11">
        <v>549.44452000000001</v>
      </c>
      <c r="E830" s="11">
        <v>413.36200000000002</v>
      </c>
      <c r="F830" s="11">
        <v>10814.25</v>
      </c>
      <c r="G830" s="11">
        <f t="shared" si="36"/>
        <v>136.08251999999999</v>
      </c>
      <c r="H830" s="11">
        <f t="shared" si="37"/>
        <v>1.2583629932727649</v>
      </c>
      <c r="I830" s="11">
        <f t="shared" si="38"/>
        <v>1</v>
      </c>
      <c r="J830" s="11"/>
      <c r="K830" s="11"/>
      <c r="L830" s="11"/>
      <c r="M830" s="11"/>
      <c r="N830" s="11"/>
      <c r="O830" s="11"/>
      <c r="P830" s="11"/>
      <c r="Q830" s="11"/>
    </row>
    <row r="831" spans="1:17" x14ac:dyDescent="0.25">
      <c r="A831" s="5">
        <v>43299.229166666664</v>
      </c>
      <c r="B831" s="6">
        <v>43299</v>
      </c>
      <c r="C831" s="11">
        <v>14</v>
      </c>
      <c r="D831" s="11">
        <v>517.40472</v>
      </c>
      <c r="E831" s="11">
        <v>373.19400000000002</v>
      </c>
      <c r="F831" s="11">
        <v>10814.25</v>
      </c>
      <c r="G831" s="11">
        <f t="shared" si="36"/>
        <v>144.21071999999998</v>
      </c>
      <c r="H831" s="11">
        <f t="shared" si="37"/>
        <v>1.3335249323808862</v>
      </c>
      <c r="I831" s="11">
        <f t="shared" si="38"/>
        <v>1</v>
      </c>
      <c r="J831" s="11"/>
      <c r="K831" s="11"/>
      <c r="L831" s="11"/>
      <c r="M831" s="11"/>
      <c r="N831" s="11"/>
      <c r="O831" s="11"/>
      <c r="P831" s="11"/>
      <c r="Q831" s="11"/>
    </row>
    <row r="832" spans="1:17" x14ac:dyDescent="0.25">
      <c r="A832" s="5">
        <v>43299.25</v>
      </c>
      <c r="B832" s="6">
        <v>43299</v>
      </c>
      <c r="C832" s="11">
        <v>15</v>
      </c>
      <c r="D832" s="11">
        <v>490.00799749999999</v>
      </c>
      <c r="E832" s="11">
        <v>341.30200000000002</v>
      </c>
      <c r="F832" s="11">
        <v>10814.25</v>
      </c>
      <c r="G832" s="11">
        <f t="shared" si="36"/>
        <v>148.70599749999997</v>
      </c>
      <c r="H832" s="11">
        <f t="shared" si="37"/>
        <v>1.3750930254062923</v>
      </c>
      <c r="I832" s="11">
        <f t="shared" si="38"/>
        <v>1</v>
      </c>
      <c r="J832" s="11"/>
      <c r="K832" s="11"/>
      <c r="L832" s="11"/>
      <c r="M832" s="11"/>
      <c r="N832" s="11"/>
      <c r="O832" s="11"/>
      <c r="P832" s="11"/>
      <c r="Q832" s="11"/>
    </row>
    <row r="833" spans="1:17" x14ac:dyDescent="0.25">
      <c r="A833" s="5">
        <v>43299.270833333336</v>
      </c>
      <c r="B833" s="6">
        <v>43299</v>
      </c>
      <c r="C833" s="11">
        <v>16</v>
      </c>
      <c r="D833" s="11">
        <v>467.25435249999998</v>
      </c>
      <c r="E833" s="11">
        <v>325.36</v>
      </c>
      <c r="F833" s="11">
        <v>10814.25</v>
      </c>
      <c r="G833" s="11">
        <f t="shared" si="36"/>
        <v>141.89435249999997</v>
      </c>
      <c r="H833" s="11">
        <f t="shared" si="37"/>
        <v>1.3121053471114499</v>
      </c>
      <c r="I833" s="11">
        <f t="shared" si="38"/>
        <v>1</v>
      </c>
      <c r="J833" s="11"/>
      <c r="K833" s="11"/>
      <c r="L833" s="11"/>
      <c r="M833" s="11"/>
      <c r="N833" s="11"/>
      <c r="O833" s="11"/>
      <c r="P833" s="11"/>
      <c r="Q833" s="11"/>
    </row>
    <row r="834" spans="1:17" x14ac:dyDescent="0.25">
      <c r="A834" s="5">
        <v>43299.291666666664</v>
      </c>
      <c r="B834" s="6">
        <v>43299</v>
      </c>
      <c r="C834" s="11">
        <v>17</v>
      </c>
      <c r="D834" s="11">
        <v>448.79665249999999</v>
      </c>
      <c r="E834" s="11">
        <v>290.31400000000002</v>
      </c>
      <c r="F834" s="11">
        <v>10814.25</v>
      </c>
      <c r="G834" s="11">
        <f t="shared" si="36"/>
        <v>158.48265249999997</v>
      </c>
      <c r="H834" s="11">
        <f t="shared" si="37"/>
        <v>1.4654983239706865</v>
      </c>
      <c r="I834" s="11">
        <f t="shared" si="38"/>
        <v>1</v>
      </c>
      <c r="J834" s="11"/>
      <c r="K834" s="11"/>
      <c r="L834" s="11"/>
      <c r="M834" s="11"/>
      <c r="N834" s="11"/>
      <c r="O834" s="11"/>
      <c r="P834" s="11"/>
      <c r="Q834" s="11"/>
    </row>
    <row r="835" spans="1:17" x14ac:dyDescent="0.25">
      <c r="A835" s="5">
        <v>43299.3125</v>
      </c>
      <c r="B835" s="6">
        <v>43299</v>
      </c>
      <c r="C835" s="11">
        <v>18</v>
      </c>
      <c r="D835" s="11">
        <v>434.63489750000002</v>
      </c>
      <c r="E835" s="11">
        <v>257.71600000000001</v>
      </c>
      <c r="F835" s="11">
        <v>10814.25</v>
      </c>
      <c r="G835" s="11">
        <f t="shared" ref="G835:G898" si="39">D835-E835</f>
        <v>176.91889750000001</v>
      </c>
      <c r="H835" s="11">
        <f t="shared" ref="H835:H898" si="40">ABS(G835)/F835*100</f>
        <v>1.6359793559423912</v>
      </c>
      <c r="I835" s="11">
        <f t="shared" ref="I835:I898" si="41">IF(H835&lt;=$N$3,1,0)</f>
        <v>1</v>
      </c>
      <c r="J835" s="11"/>
      <c r="K835" s="11"/>
      <c r="L835" s="11"/>
      <c r="M835" s="11"/>
      <c r="N835" s="11"/>
      <c r="O835" s="11"/>
      <c r="P835" s="11"/>
      <c r="Q835" s="11"/>
    </row>
    <row r="836" spans="1:17" x14ac:dyDescent="0.25">
      <c r="A836" s="5">
        <v>43299.333333333336</v>
      </c>
      <c r="B836" s="6">
        <v>43299</v>
      </c>
      <c r="C836" s="11">
        <v>19</v>
      </c>
      <c r="D836" s="11">
        <v>420.01004499999999</v>
      </c>
      <c r="E836" s="11">
        <v>219.53399999999999</v>
      </c>
      <c r="F836" s="11">
        <v>10814.25</v>
      </c>
      <c r="G836" s="11">
        <f t="shared" si="39"/>
        <v>200.476045</v>
      </c>
      <c r="H836" s="11">
        <f t="shared" si="40"/>
        <v>1.8538136717756664</v>
      </c>
      <c r="I836" s="11">
        <f t="shared" si="41"/>
        <v>1</v>
      </c>
      <c r="J836" s="11"/>
      <c r="K836" s="11"/>
      <c r="L836" s="11"/>
      <c r="M836" s="11"/>
      <c r="N836" s="11"/>
      <c r="O836" s="11"/>
      <c r="P836" s="11"/>
      <c r="Q836" s="11"/>
    </row>
    <row r="837" spans="1:17" x14ac:dyDescent="0.25">
      <c r="A837" s="5">
        <v>43299.354166666664</v>
      </c>
      <c r="B837" s="6">
        <v>43299</v>
      </c>
      <c r="C837" s="11">
        <v>20</v>
      </c>
      <c r="D837" s="11">
        <v>404.92209500000001</v>
      </c>
      <c r="E837" s="11">
        <v>177.19800000000001</v>
      </c>
      <c r="F837" s="11">
        <v>10814.25</v>
      </c>
      <c r="G837" s="11">
        <f t="shared" si="39"/>
        <v>227.72409500000001</v>
      </c>
      <c r="H837" s="11">
        <f t="shared" si="40"/>
        <v>2.1057779781307073</v>
      </c>
      <c r="I837" s="11">
        <f t="shared" si="41"/>
        <v>1</v>
      </c>
      <c r="J837" s="11"/>
      <c r="K837" s="11"/>
      <c r="L837" s="11"/>
      <c r="M837" s="11"/>
      <c r="N837" s="11"/>
      <c r="O837" s="11"/>
      <c r="P837" s="11"/>
      <c r="Q837" s="11"/>
    </row>
    <row r="838" spans="1:17" x14ac:dyDescent="0.25">
      <c r="A838" s="5">
        <v>43299.375</v>
      </c>
      <c r="B838" s="6">
        <v>43299</v>
      </c>
      <c r="C838" s="11">
        <v>21</v>
      </c>
      <c r="D838" s="11">
        <v>393.45955249999997</v>
      </c>
      <c r="E838" s="11">
        <v>146.41999999999999</v>
      </c>
      <c r="F838" s="11">
        <v>10814.25</v>
      </c>
      <c r="G838" s="11">
        <f t="shared" si="39"/>
        <v>247.03955249999999</v>
      </c>
      <c r="H838" s="11">
        <f t="shared" si="40"/>
        <v>2.2843891393300506</v>
      </c>
      <c r="I838" s="11">
        <f t="shared" si="41"/>
        <v>1</v>
      </c>
      <c r="J838" s="11"/>
      <c r="K838" s="11"/>
      <c r="L838" s="11"/>
      <c r="M838" s="11"/>
      <c r="N838" s="11"/>
      <c r="O838" s="11"/>
      <c r="P838" s="11"/>
      <c r="Q838" s="11"/>
    </row>
    <row r="839" spans="1:17" x14ac:dyDescent="0.25">
      <c r="A839" s="5">
        <v>43299.395833333336</v>
      </c>
      <c r="B839" s="6">
        <v>43299</v>
      </c>
      <c r="C839" s="11">
        <v>22</v>
      </c>
      <c r="D839" s="11">
        <v>385.62241749999998</v>
      </c>
      <c r="E839" s="11">
        <v>124.798</v>
      </c>
      <c r="F839" s="11">
        <v>10814.25</v>
      </c>
      <c r="G839" s="11">
        <f t="shared" si="39"/>
        <v>260.82441749999998</v>
      </c>
      <c r="H839" s="11">
        <f t="shared" si="40"/>
        <v>2.411858589361259</v>
      </c>
      <c r="I839" s="11">
        <f t="shared" si="41"/>
        <v>1</v>
      </c>
      <c r="J839" s="11"/>
      <c r="K839" s="11"/>
      <c r="L839" s="11"/>
      <c r="M839" s="11"/>
      <c r="N839" s="11"/>
      <c r="O839" s="11"/>
      <c r="P839" s="11"/>
      <c r="Q839" s="11"/>
    </row>
    <row r="840" spans="1:17" x14ac:dyDescent="0.25">
      <c r="A840" s="5">
        <v>43299.416666666664</v>
      </c>
      <c r="B840" s="6">
        <v>43299</v>
      </c>
      <c r="C840" s="11">
        <v>23</v>
      </c>
      <c r="D840" s="11">
        <v>381.33112249999999</v>
      </c>
      <c r="E840" s="11">
        <v>126.96</v>
      </c>
      <c r="F840" s="11">
        <v>10814.25</v>
      </c>
      <c r="G840" s="11">
        <f t="shared" si="39"/>
        <v>254.37112250000001</v>
      </c>
      <c r="H840" s="11">
        <f t="shared" si="40"/>
        <v>2.3521845944009065</v>
      </c>
      <c r="I840" s="11">
        <f t="shared" si="41"/>
        <v>1</v>
      </c>
      <c r="J840" s="11"/>
      <c r="K840" s="11"/>
      <c r="L840" s="11"/>
      <c r="M840" s="11"/>
      <c r="N840" s="11"/>
      <c r="O840" s="11"/>
      <c r="P840" s="11"/>
      <c r="Q840" s="11"/>
    </row>
    <row r="841" spans="1:17" x14ac:dyDescent="0.25">
      <c r="A841" s="5">
        <v>43299.4375</v>
      </c>
      <c r="B841" s="6">
        <v>43299</v>
      </c>
      <c r="C841" s="11">
        <v>24</v>
      </c>
      <c r="D841" s="11">
        <v>380.5856675</v>
      </c>
      <c r="E841" s="11">
        <v>112.456</v>
      </c>
      <c r="F841" s="11">
        <v>10814.25</v>
      </c>
      <c r="G841" s="11">
        <f t="shared" si="39"/>
        <v>268.12966749999998</v>
      </c>
      <c r="H841" s="11">
        <f t="shared" si="40"/>
        <v>2.4794106618581964</v>
      </c>
      <c r="I841" s="11">
        <f t="shared" si="41"/>
        <v>1</v>
      </c>
      <c r="J841" s="11"/>
      <c r="K841" s="11"/>
      <c r="L841" s="11"/>
      <c r="M841" s="11"/>
      <c r="N841" s="11"/>
      <c r="O841" s="11"/>
      <c r="P841" s="11"/>
      <c r="Q841" s="11"/>
    </row>
    <row r="842" spans="1:17" x14ac:dyDescent="0.25">
      <c r="A842" s="5">
        <v>43299.458333333336</v>
      </c>
      <c r="B842" s="6">
        <v>43299</v>
      </c>
      <c r="C842" s="11">
        <v>25</v>
      </c>
      <c r="D842" s="11">
        <v>381.24127750000002</v>
      </c>
      <c r="E842" s="11">
        <v>91.968000000000004</v>
      </c>
      <c r="F842" s="11">
        <v>10814.25</v>
      </c>
      <c r="G842" s="11">
        <f t="shared" si="39"/>
        <v>289.27327750000001</v>
      </c>
      <c r="H842" s="11">
        <f t="shared" si="40"/>
        <v>2.6749268557690087</v>
      </c>
      <c r="I842" s="11">
        <f t="shared" si="41"/>
        <v>1</v>
      </c>
      <c r="J842" s="11"/>
      <c r="K842" s="11"/>
      <c r="L842" s="11"/>
      <c r="M842" s="11"/>
      <c r="N842" s="11"/>
      <c r="O842" s="11"/>
      <c r="P842" s="11"/>
      <c r="Q842" s="11"/>
    </row>
    <row r="843" spans="1:17" x14ac:dyDescent="0.25">
      <c r="A843" s="5">
        <v>43299.479166666664</v>
      </c>
      <c r="B843" s="6">
        <v>43299</v>
      </c>
      <c r="C843" s="11">
        <v>26</v>
      </c>
      <c r="D843" s="11">
        <v>383.29795250000001</v>
      </c>
      <c r="E843" s="11">
        <v>79.353999999999999</v>
      </c>
      <c r="F843" s="11">
        <v>10814.25</v>
      </c>
      <c r="G843" s="11">
        <f t="shared" si="39"/>
        <v>303.94395250000002</v>
      </c>
      <c r="H843" s="11">
        <f t="shared" si="40"/>
        <v>2.8105874424948567</v>
      </c>
      <c r="I843" s="11">
        <f t="shared" si="41"/>
        <v>1</v>
      </c>
      <c r="J843" s="11"/>
      <c r="K843" s="11"/>
      <c r="L843" s="11"/>
      <c r="M843" s="11"/>
      <c r="N843" s="11"/>
      <c r="O843" s="11"/>
      <c r="P843" s="11"/>
      <c r="Q843" s="11"/>
    </row>
    <row r="844" spans="1:17" x14ac:dyDescent="0.25">
      <c r="A844" s="5">
        <v>43299.5</v>
      </c>
      <c r="B844" s="6">
        <v>43299</v>
      </c>
      <c r="C844" s="11">
        <v>27</v>
      </c>
      <c r="D844" s="11">
        <v>396.32757249999997</v>
      </c>
      <c r="E844" s="11">
        <v>113.212</v>
      </c>
      <c r="F844" s="11">
        <v>10814.25</v>
      </c>
      <c r="G844" s="11">
        <f t="shared" si="39"/>
        <v>283.11557249999998</v>
      </c>
      <c r="H844" s="11">
        <f t="shared" si="40"/>
        <v>2.6179861987655175</v>
      </c>
      <c r="I844" s="11">
        <f t="shared" si="41"/>
        <v>1</v>
      </c>
      <c r="J844" s="11"/>
      <c r="K844" s="11"/>
      <c r="L844" s="11"/>
      <c r="M844" s="11"/>
      <c r="N844" s="11"/>
      <c r="O844" s="11"/>
      <c r="P844" s="11"/>
      <c r="Q844" s="11"/>
    </row>
    <row r="845" spans="1:17" x14ac:dyDescent="0.25">
      <c r="A845" s="5">
        <v>43299.520833333336</v>
      </c>
      <c r="B845" s="6">
        <v>43299</v>
      </c>
      <c r="C845" s="11">
        <v>28</v>
      </c>
      <c r="D845" s="11">
        <v>420.33013749999998</v>
      </c>
      <c r="E845" s="11">
        <v>179.27600000000001</v>
      </c>
      <c r="F845" s="11">
        <v>10814.25</v>
      </c>
      <c r="G845" s="11">
        <f t="shared" si="39"/>
        <v>241.05413749999997</v>
      </c>
      <c r="H845" s="11">
        <f t="shared" si="40"/>
        <v>2.2290416579975494</v>
      </c>
      <c r="I845" s="11">
        <f t="shared" si="41"/>
        <v>1</v>
      </c>
      <c r="J845" s="11"/>
      <c r="K845" s="11"/>
      <c r="L845" s="11"/>
      <c r="M845" s="11"/>
      <c r="N845" s="11"/>
      <c r="O845" s="11"/>
      <c r="P845" s="11"/>
      <c r="Q845" s="11"/>
    </row>
    <row r="846" spans="1:17" x14ac:dyDescent="0.25">
      <c r="A846" s="5">
        <v>43299.541666666664</v>
      </c>
      <c r="B846" s="6">
        <v>43299</v>
      </c>
      <c r="C846" s="11">
        <v>29</v>
      </c>
      <c r="D846" s="11">
        <v>449.38897500000002</v>
      </c>
      <c r="E846" s="11">
        <v>215</v>
      </c>
      <c r="F846" s="11">
        <v>10814.25</v>
      </c>
      <c r="G846" s="11">
        <f t="shared" si="39"/>
        <v>234.38897500000002</v>
      </c>
      <c r="H846" s="11">
        <f t="shared" si="40"/>
        <v>2.1674085119171465</v>
      </c>
      <c r="I846" s="11">
        <f t="shared" si="41"/>
        <v>1</v>
      </c>
      <c r="J846" s="11"/>
      <c r="K846" s="11"/>
      <c r="L846" s="11"/>
      <c r="M846" s="11"/>
      <c r="N846" s="11"/>
      <c r="O846" s="11"/>
      <c r="P846" s="11"/>
      <c r="Q846" s="11"/>
    </row>
    <row r="847" spans="1:17" x14ac:dyDescent="0.25">
      <c r="A847" s="5">
        <v>43299.5625</v>
      </c>
      <c r="B847" s="6">
        <v>43299</v>
      </c>
      <c r="C847" s="11">
        <v>30</v>
      </c>
      <c r="D847" s="11">
        <v>483.50408499999998</v>
      </c>
      <c r="E847" s="11">
        <v>278.88600000000002</v>
      </c>
      <c r="F847" s="11">
        <v>10814.25</v>
      </c>
      <c r="G847" s="11">
        <f t="shared" si="39"/>
        <v>204.61808499999995</v>
      </c>
      <c r="H847" s="11">
        <f t="shared" si="40"/>
        <v>1.8921153570520373</v>
      </c>
      <c r="I847" s="11">
        <f t="shared" si="41"/>
        <v>1</v>
      </c>
      <c r="J847" s="11"/>
      <c r="K847" s="11"/>
      <c r="L847" s="11"/>
      <c r="M847" s="11"/>
      <c r="N847" s="11"/>
      <c r="O847" s="11"/>
      <c r="P847" s="11"/>
      <c r="Q847" s="11"/>
    </row>
    <row r="848" spans="1:17" x14ac:dyDescent="0.25">
      <c r="A848" s="5">
        <v>43299.583333333336</v>
      </c>
      <c r="B848" s="6">
        <v>43299</v>
      </c>
      <c r="C848" s="11">
        <v>31</v>
      </c>
      <c r="D848" s="11">
        <v>519.96633999999995</v>
      </c>
      <c r="E848" s="11">
        <v>242.886</v>
      </c>
      <c r="F848" s="11">
        <v>10814.25</v>
      </c>
      <c r="G848" s="11">
        <f t="shared" si="39"/>
        <v>277.08033999999998</v>
      </c>
      <c r="H848" s="11">
        <f t="shared" si="40"/>
        <v>2.5621780521071731</v>
      </c>
      <c r="I848" s="11">
        <f t="shared" si="41"/>
        <v>1</v>
      </c>
      <c r="J848" s="11"/>
      <c r="K848" s="11"/>
      <c r="L848" s="11"/>
      <c r="M848" s="11"/>
      <c r="N848" s="11"/>
      <c r="O848" s="11"/>
      <c r="P848" s="11"/>
      <c r="Q848" s="11"/>
    </row>
    <row r="849" spans="1:17" x14ac:dyDescent="0.25">
      <c r="A849" s="5">
        <v>43299.604166666664</v>
      </c>
      <c r="B849" s="6">
        <v>43299</v>
      </c>
      <c r="C849" s="11">
        <v>32</v>
      </c>
      <c r="D849" s="11">
        <v>558.77574000000004</v>
      </c>
      <c r="E849" s="11">
        <v>248.01400000000001</v>
      </c>
      <c r="F849" s="11">
        <v>10814.25</v>
      </c>
      <c r="G849" s="11">
        <f t="shared" si="39"/>
        <v>310.76174000000003</v>
      </c>
      <c r="H849" s="11">
        <f t="shared" si="40"/>
        <v>2.8736319208451815</v>
      </c>
      <c r="I849" s="11">
        <f t="shared" si="41"/>
        <v>1</v>
      </c>
      <c r="J849" s="11"/>
      <c r="K849" s="11"/>
      <c r="L849" s="11"/>
      <c r="M849" s="11"/>
      <c r="N849" s="11"/>
      <c r="O849" s="11"/>
      <c r="P849" s="11"/>
      <c r="Q849" s="11"/>
    </row>
    <row r="850" spans="1:17" x14ac:dyDescent="0.25">
      <c r="A850" s="5">
        <v>43299.625</v>
      </c>
      <c r="B850" s="6">
        <v>43299</v>
      </c>
      <c r="C850" s="11">
        <v>33</v>
      </c>
      <c r="D850" s="11">
        <v>552.81305999999995</v>
      </c>
      <c r="E850" s="11">
        <v>295.02800000000002</v>
      </c>
      <c r="F850" s="11">
        <v>10814.25</v>
      </c>
      <c r="G850" s="11">
        <f t="shared" si="39"/>
        <v>257.78505999999993</v>
      </c>
      <c r="H850" s="11">
        <f t="shared" si="40"/>
        <v>2.3837534734262653</v>
      </c>
      <c r="I850" s="11">
        <f t="shared" si="41"/>
        <v>1</v>
      </c>
      <c r="J850" s="11"/>
      <c r="K850" s="11"/>
      <c r="L850" s="11"/>
      <c r="M850" s="11"/>
      <c r="N850" s="11"/>
      <c r="O850" s="11"/>
      <c r="P850" s="11"/>
      <c r="Q850" s="11"/>
    </row>
    <row r="851" spans="1:17" x14ac:dyDescent="0.25">
      <c r="A851" s="5">
        <v>43299.645833333336</v>
      </c>
      <c r="B851" s="6">
        <v>43299</v>
      </c>
      <c r="C851" s="11">
        <v>34</v>
      </c>
      <c r="D851" s="11">
        <v>502.07830000000001</v>
      </c>
      <c r="E851" s="11">
        <v>276.36200000000002</v>
      </c>
      <c r="F851" s="11">
        <v>10814.25</v>
      </c>
      <c r="G851" s="11">
        <f t="shared" si="39"/>
        <v>225.71629999999999</v>
      </c>
      <c r="H851" s="11">
        <f t="shared" si="40"/>
        <v>2.0872117807522481</v>
      </c>
      <c r="I851" s="11">
        <f t="shared" si="41"/>
        <v>1</v>
      </c>
      <c r="J851" s="11"/>
      <c r="K851" s="11"/>
      <c r="L851" s="11"/>
      <c r="M851" s="11"/>
      <c r="N851" s="11"/>
      <c r="O851" s="11"/>
      <c r="P851" s="11"/>
      <c r="Q851" s="11"/>
    </row>
    <row r="852" spans="1:17" x14ac:dyDescent="0.25">
      <c r="A852" s="5">
        <v>43299.666666666664</v>
      </c>
      <c r="B852" s="6">
        <v>43299</v>
      </c>
      <c r="C852" s="11">
        <v>35</v>
      </c>
      <c r="D852" s="11">
        <v>490.09210000000002</v>
      </c>
      <c r="E852" s="11">
        <v>237.32599999999999</v>
      </c>
      <c r="F852" s="11">
        <v>10814.25</v>
      </c>
      <c r="G852" s="11">
        <f t="shared" si="39"/>
        <v>252.76610000000002</v>
      </c>
      <c r="H852" s="11">
        <f t="shared" si="40"/>
        <v>2.3373428578033617</v>
      </c>
      <c r="I852" s="11">
        <f t="shared" si="41"/>
        <v>1</v>
      </c>
      <c r="J852" s="11"/>
      <c r="K852" s="11"/>
      <c r="L852" s="11"/>
      <c r="M852" s="11"/>
      <c r="N852" s="11"/>
      <c r="O852" s="11"/>
      <c r="P852" s="11"/>
      <c r="Q852" s="11"/>
    </row>
    <row r="853" spans="1:17" x14ac:dyDescent="0.25">
      <c r="A853" s="5">
        <v>43299.6875</v>
      </c>
      <c r="B853" s="6">
        <v>43299</v>
      </c>
      <c r="C853" s="11">
        <v>36</v>
      </c>
      <c r="D853" s="11">
        <v>516.85446000000002</v>
      </c>
      <c r="E853" s="11">
        <v>253.958</v>
      </c>
      <c r="F853" s="11">
        <v>10814.25</v>
      </c>
      <c r="G853" s="11">
        <f t="shared" si="39"/>
        <v>262.89646000000005</v>
      </c>
      <c r="H853" s="11">
        <f t="shared" si="40"/>
        <v>2.4310188871165366</v>
      </c>
      <c r="I853" s="11">
        <f t="shared" si="41"/>
        <v>1</v>
      </c>
      <c r="J853" s="11"/>
      <c r="K853" s="11"/>
      <c r="L853" s="11"/>
      <c r="M853" s="11"/>
      <c r="N853" s="11"/>
      <c r="O853" s="11"/>
      <c r="P853" s="11"/>
      <c r="Q853" s="11"/>
    </row>
    <row r="854" spans="1:17" x14ac:dyDescent="0.25">
      <c r="A854" s="5">
        <v>43299.708333333336</v>
      </c>
      <c r="B854" s="6">
        <v>43299</v>
      </c>
      <c r="C854" s="11">
        <v>37</v>
      </c>
      <c r="D854" s="11">
        <v>550.47197500000004</v>
      </c>
      <c r="E854" s="11">
        <v>264.846</v>
      </c>
      <c r="F854" s="11">
        <v>10814.25</v>
      </c>
      <c r="G854" s="11">
        <f t="shared" si="39"/>
        <v>285.62597500000004</v>
      </c>
      <c r="H854" s="11">
        <f t="shared" si="40"/>
        <v>2.6412000369882334</v>
      </c>
      <c r="I854" s="11">
        <f t="shared" si="41"/>
        <v>1</v>
      </c>
      <c r="J854" s="11"/>
      <c r="K854" s="11"/>
      <c r="L854" s="11"/>
      <c r="M854" s="11"/>
      <c r="N854" s="11"/>
      <c r="O854" s="11"/>
      <c r="P854" s="11"/>
      <c r="Q854" s="11"/>
    </row>
    <row r="855" spans="1:17" x14ac:dyDescent="0.25">
      <c r="A855" s="5">
        <v>43299.729166666664</v>
      </c>
      <c r="B855" s="6">
        <v>43299</v>
      </c>
      <c r="C855" s="11">
        <v>38</v>
      </c>
      <c r="D855" s="11">
        <v>590.94464500000004</v>
      </c>
      <c r="E855" s="11">
        <v>313.06200000000001</v>
      </c>
      <c r="F855" s="11">
        <v>10814.25</v>
      </c>
      <c r="G855" s="11">
        <f t="shared" si="39"/>
        <v>277.88264500000002</v>
      </c>
      <c r="H855" s="11">
        <f t="shared" si="40"/>
        <v>2.569597013200176</v>
      </c>
      <c r="I855" s="11">
        <f t="shared" si="41"/>
        <v>1</v>
      </c>
      <c r="J855" s="11"/>
      <c r="K855" s="11"/>
      <c r="L855" s="11"/>
      <c r="M855" s="11"/>
      <c r="N855" s="11"/>
      <c r="O855" s="11"/>
      <c r="P855" s="11"/>
      <c r="Q855" s="11"/>
    </row>
    <row r="856" spans="1:17" x14ac:dyDescent="0.25">
      <c r="A856" s="5">
        <v>43299.75</v>
      </c>
      <c r="B856" s="6">
        <v>43299</v>
      </c>
      <c r="C856" s="11">
        <v>39</v>
      </c>
      <c r="D856" s="11">
        <v>609.02426500000001</v>
      </c>
      <c r="E856" s="11">
        <v>328.36399999999998</v>
      </c>
      <c r="F856" s="11">
        <v>10814.25</v>
      </c>
      <c r="G856" s="11">
        <f t="shared" si="39"/>
        <v>280.66026500000004</v>
      </c>
      <c r="H856" s="11">
        <f t="shared" si="40"/>
        <v>2.5952818272187166</v>
      </c>
      <c r="I856" s="11">
        <f t="shared" si="41"/>
        <v>1</v>
      </c>
      <c r="J856" s="11"/>
      <c r="K856" s="11"/>
      <c r="L856" s="11"/>
      <c r="M856" s="11"/>
      <c r="N856" s="11"/>
      <c r="O856" s="11"/>
      <c r="P856" s="11"/>
      <c r="Q856" s="11"/>
    </row>
    <row r="857" spans="1:17" x14ac:dyDescent="0.25">
      <c r="A857" s="5">
        <v>43299.770833333336</v>
      </c>
      <c r="B857" s="6">
        <v>43299</v>
      </c>
      <c r="C857" s="11">
        <v>40</v>
      </c>
      <c r="D857" s="11">
        <v>604.71083499999997</v>
      </c>
      <c r="E857" s="11">
        <v>340.68</v>
      </c>
      <c r="F857" s="11">
        <v>10814.25</v>
      </c>
      <c r="G857" s="11">
        <f t="shared" si="39"/>
        <v>264.03083499999997</v>
      </c>
      <c r="H857" s="11">
        <f t="shared" si="40"/>
        <v>2.4415085188524399</v>
      </c>
      <c r="I857" s="11">
        <f t="shared" si="41"/>
        <v>1</v>
      </c>
      <c r="J857" s="11"/>
      <c r="K857" s="11"/>
      <c r="L857" s="11"/>
      <c r="M857" s="11"/>
      <c r="N857" s="11"/>
      <c r="O857" s="11"/>
      <c r="P857" s="11"/>
      <c r="Q857" s="11"/>
    </row>
    <row r="858" spans="1:17" x14ac:dyDescent="0.25">
      <c r="A858" s="5">
        <v>43299.791666666664</v>
      </c>
      <c r="B858" s="6">
        <v>43299</v>
      </c>
      <c r="C858" s="11">
        <v>41</v>
      </c>
      <c r="D858" s="11">
        <v>602.8965025</v>
      </c>
      <c r="E858" s="11">
        <v>338.78199999999998</v>
      </c>
      <c r="F858" s="11">
        <v>10814.25</v>
      </c>
      <c r="G858" s="11">
        <f t="shared" si="39"/>
        <v>264.11450250000001</v>
      </c>
      <c r="H858" s="11">
        <f t="shared" si="40"/>
        <v>2.4422821971010475</v>
      </c>
      <c r="I858" s="11">
        <f t="shared" si="41"/>
        <v>1</v>
      </c>
      <c r="J858" s="11"/>
      <c r="K858" s="11"/>
      <c r="L858" s="11"/>
      <c r="M858" s="11"/>
      <c r="N858" s="11"/>
      <c r="O858" s="11"/>
      <c r="P858" s="11"/>
      <c r="Q858" s="11"/>
    </row>
    <row r="859" spans="1:17" x14ac:dyDescent="0.25">
      <c r="A859" s="5">
        <v>43299.8125</v>
      </c>
      <c r="B859" s="6">
        <v>43299</v>
      </c>
      <c r="C859" s="11">
        <v>42</v>
      </c>
      <c r="D859" s="11">
        <v>603.58126749999997</v>
      </c>
      <c r="E859" s="11">
        <v>318.66000000000003</v>
      </c>
      <c r="F859" s="11">
        <v>10814.25</v>
      </c>
      <c r="G859" s="11">
        <f t="shared" si="39"/>
        <v>284.92126749999994</v>
      </c>
      <c r="H859" s="11">
        <f t="shared" si="40"/>
        <v>2.634683565665672</v>
      </c>
      <c r="I859" s="11">
        <f t="shared" si="41"/>
        <v>1</v>
      </c>
      <c r="J859" s="11"/>
      <c r="K859" s="11"/>
      <c r="L859" s="11"/>
      <c r="M859" s="11"/>
      <c r="N859" s="11"/>
      <c r="O859" s="11"/>
      <c r="P859" s="11"/>
      <c r="Q859" s="11"/>
    </row>
    <row r="860" spans="1:17" x14ac:dyDescent="0.25">
      <c r="A860" s="5">
        <v>43299.833333333336</v>
      </c>
      <c r="B860" s="6">
        <v>43299</v>
      </c>
      <c r="C860" s="11">
        <v>43</v>
      </c>
      <c r="D860" s="11">
        <v>606.52722249999999</v>
      </c>
      <c r="E860" s="11">
        <v>273.56599999999997</v>
      </c>
      <c r="F860" s="11">
        <v>10814.25</v>
      </c>
      <c r="G860" s="11">
        <f t="shared" si="39"/>
        <v>332.96122250000002</v>
      </c>
      <c r="H860" s="11">
        <f t="shared" si="40"/>
        <v>3.0789118292993045</v>
      </c>
      <c r="I860" s="11">
        <f t="shared" si="41"/>
        <v>1</v>
      </c>
      <c r="J860" s="11"/>
      <c r="K860" s="11"/>
      <c r="L860" s="11"/>
      <c r="M860" s="11"/>
      <c r="N860" s="11"/>
      <c r="O860" s="11"/>
      <c r="P860" s="11"/>
      <c r="Q860" s="11"/>
    </row>
    <row r="861" spans="1:17" x14ac:dyDescent="0.25">
      <c r="A861" s="5">
        <v>43299.854166666664</v>
      </c>
      <c r="B861" s="6">
        <v>43299</v>
      </c>
      <c r="C861" s="11">
        <v>44</v>
      </c>
      <c r="D861" s="11">
        <v>611.73436749999996</v>
      </c>
      <c r="E861" s="11">
        <v>238.22399999999999</v>
      </c>
      <c r="F861" s="11">
        <v>10814.25</v>
      </c>
      <c r="G861" s="11">
        <f t="shared" si="39"/>
        <v>373.51036749999997</v>
      </c>
      <c r="H861" s="11">
        <f t="shared" si="40"/>
        <v>3.4538721363016389</v>
      </c>
      <c r="I861" s="11">
        <f t="shared" si="41"/>
        <v>1</v>
      </c>
      <c r="J861" s="11"/>
      <c r="K861" s="11"/>
      <c r="L861" s="11"/>
      <c r="M861" s="11"/>
      <c r="N861" s="11"/>
      <c r="O861" s="11"/>
      <c r="P861" s="11"/>
      <c r="Q861" s="11"/>
    </row>
    <row r="862" spans="1:17" x14ac:dyDescent="0.25">
      <c r="A862" s="5">
        <v>43299.875</v>
      </c>
      <c r="B862" s="6">
        <v>43299</v>
      </c>
      <c r="C862" s="11">
        <v>45</v>
      </c>
      <c r="D862" s="11">
        <v>603.26556749999997</v>
      </c>
      <c r="E862" s="11">
        <v>242.214</v>
      </c>
      <c r="F862" s="11">
        <v>10814.25</v>
      </c>
      <c r="G862" s="11">
        <f t="shared" si="39"/>
        <v>361.05156749999998</v>
      </c>
      <c r="H862" s="11">
        <f t="shared" si="40"/>
        <v>3.3386648866079476</v>
      </c>
      <c r="I862" s="11">
        <f t="shared" si="41"/>
        <v>1</v>
      </c>
      <c r="J862" s="11"/>
      <c r="K862" s="11"/>
      <c r="L862" s="11"/>
      <c r="M862" s="11"/>
      <c r="N862" s="11"/>
      <c r="O862" s="11"/>
      <c r="P862" s="11"/>
      <c r="Q862" s="11"/>
    </row>
    <row r="863" spans="1:17" x14ac:dyDescent="0.25">
      <c r="A863" s="5">
        <v>43299.895833333336</v>
      </c>
      <c r="B863" s="6">
        <v>43299</v>
      </c>
      <c r="C863" s="11">
        <v>46</v>
      </c>
      <c r="D863" s="11">
        <v>581.12082250000003</v>
      </c>
      <c r="E863" s="11">
        <v>224.09</v>
      </c>
      <c r="F863" s="11">
        <v>10814.25</v>
      </c>
      <c r="G863" s="11">
        <f t="shared" si="39"/>
        <v>357.0308225</v>
      </c>
      <c r="H863" s="11">
        <f t="shared" si="40"/>
        <v>3.3014848232655982</v>
      </c>
      <c r="I863" s="11">
        <f t="shared" si="41"/>
        <v>1</v>
      </c>
      <c r="J863" s="11"/>
      <c r="K863" s="11"/>
      <c r="L863" s="11"/>
      <c r="M863" s="11"/>
      <c r="N863" s="11"/>
      <c r="O863" s="11"/>
      <c r="P863" s="11"/>
      <c r="Q863" s="11"/>
    </row>
    <row r="864" spans="1:17" x14ac:dyDescent="0.25">
      <c r="A864" s="5">
        <v>43299.916666666664</v>
      </c>
      <c r="B864" s="6">
        <v>43299</v>
      </c>
      <c r="C864" s="11">
        <v>47</v>
      </c>
      <c r="D864" s="11">
        <v>560.28386250000005</v>
      </c>
      <c r="E864" s="11">
        <v>240.38800000000001</v>
      </c>
      <c r="F864" s="11">
        <v>10814.25</v>
      </c>
      <c r="G864" s="11">
        <f t="shared" si="39"/>
        <v>319.89586250000002</v>
      </c>
      <c r="H864" s="11">
        <f t="shared" si="40"/>
        <v>2.9580956839355483</v>
      </c>
      <c r="I864" s="11">
        <f t="shared" si="41"/>
        <v>1</v>
      </c>
      <c r="J864" s="11"/>
      <c r="K864" s="11"/>
      <c r="L864" s="11"/>
      <c r="M864" s="11"/>
      <c r="N864" s="11"/>
      <c r="O864" s="11"/>
      <c r="P864" s="11"/>
      <c r="Q864" s="11"/>
    </row>
    <row r="865" spans="1:17" x14ac:dyDescent="0.25">
      <c r="A865" s="5">
        <v>43299.9375</v>
      </c>
      <c r="B865" s="6">
        <v>43299</v>
      </c>
      <c r="C865" s="11">
        <v>48</v>
      </c>
      <c r="D865" s="11">
        <v>540.75468750000005</v>
      </c>
      <c r="E865" s="11">
        <v>240.934</v>
      </c>
      <c r="F865" s="11">
        <v>10814.25</v>
      </c>
      <c r="G865" s="11">
        <f t="shared" si="39"/>
        <v>299.82068750000008</v>
      </c>
      <c r="H865" s="11">
        <f t="shared" si="40"/>
        <v>2.7724593707376846</v>
      </c>
      <c r="I865" s="11">
        <f t="shared" si="41"/>
        <v>1</v>
      </c>
      <c r="J865" s="11"/>
      <c r="K865" s="11"/>
      <c r="L865" s="11"/>
      <c r="M865" s="11"/>
      <c r="N865" s="11"/>
      <c r="O865" s="11"/>
      <c r="P865" s="11"/>
      <c r="Q865" s="11"/>
    </row>
    <row r="866" spans="1:17" x14ac:dyDescent="0.25">
      <c r="A866" s="5">
        <v>43299.958333333336</v>
      </c>
      <c r="B866" s="6">
        <v>43300</v>
      </c>
      <c r="C866" s="11">
        <v>1</v>
      </c>
      <c r="D866" s="11">
        <v>636.38825250000002</v>
      </c>
      <c r="E866" s="11">
        <v>265.62599999999998</v>
      </c>
      <c r="F866" s="11">
        <v>10844.444</v>
      </c>
      <c r="G866" s="11">
        <f t="shared" si="39"/>
        <v>370.76225250000005</v>
      </c>
      <c r="H866" s="11">
        <f t="shared" si="40"/>
        <v>3.4189143537464903</v>
      </c>
      <c r="I866" s="11">
        <f t="shared" si="41"/>
        <v>1</v>
      </c>
      <c r="J866" s="11"/>
      <c r="K866" s="11"/>
      <c r="L866" s="11"/>
      <c r="M866" s="11"/>
      <c r="N866" s="11"/>
      <c r="O866" s="11"/>
      <c r="P866" s="11"/>
      <c r="Q866" s="11"/>
    </row>
    <row r="867" spans="1:17" x14ac:dyDescent="0.25">
      <c r="A867" s="5">
        <v>43299.979166666664</v>
      </c>
      <c r="B867" s="6">
        <v>43300</v>
      </c>
      <c r="C867" s="11">
        <v>2</v>
      </c>
      <c r="D867" s="11">
        <v>629.30121750000001</v>
      </c>
      <c r="E867" s="11">
        <v>318.19799999999998</v>
      </c>
      <c r="F867" s="11">
        <v>10844.444</v>
      </c>
      <c r="G867" s="11">
        <f t="shared" si="39"/>
        <v>311.10321750000003</v>
      </c>
      <c r="H867" s="11">
        <f t="shared" si="40"/>
        <v>2.8687797871426146</v>
      </c>
      <c r="I867" s="11">
        <f t="shared" si="41"/>
        <v>1</v>
      </c>
      <c r="J867" s="11"/>
      <c r="K867" s="11"/>
      <c r="L867" s="11"/>
      <c r="M867" s="11"/>
      <c r="N867" s="11"/>
      <c r="O867" s="11"/>
      <c r="P867" s="11"/>
      <c r="Q867" s="11"/>
    </row>
    <row r="868" spans="1:17" x14ac:dyDescent="0.25">
      <c r="A868" s="5">
        <v>43300</v>
      </c>
      <c r="B868" s="6">
        <v>43300</v>
      </c>
      <c r="C868" s="11">
        <v>3</v>
      </c>
      <c r="D868" s="11">
        <v>617.95518249999998</v>
      </c>
      <c r="E868" s="11">
        <v>343.12200000000001</v>
      </c>
      <c r="F868" s="11">
        <v>10844.444</v>
      </c>
      <c r="G868" s="11">
        <f t="shared" si="39"/>
        <v>274.83318249999996</v>
      </c>
      <c r="H868" s="11">
        <f t="shared" si="40"/>
        <v>2.5343224834763314</v>
      </c>
      <c r="I868" s="11">
        <f t="shared" si="41"/>
        <v>1</v>
      </c>
      <c r="J868" s="11"/>
      <c r="K868" s="11"/>
      <c r="L868" s="11"/>
      <c r="M868" s="11"/>
      <c r="N868" s="11"/>
      <c r="O868" s="11"/>
      <c r="P868" s="11"/>
      <c r="Q868" s="11"/>
    </row>
    <row r="869" spans="1:17" x14ac:dyDescent="0.25">
      <c r="A869" s="5">
        <v>43300.020833333336</v>
      </c>
      <c r="B869" s="6">
        <v>43300</v>
      </c>
      <c r="C869" s="11">
        <v>4</v>
      </c>
      <c r="D869" s="11">
        <v>602.35014750000005</v>
      </c>
      <c r="E869" s="11">
        <v>289.16000000000003</v>
      </c>
      <c r="F869" s="11">
        <v>10844.444</v>
      </c>
      <c r="G869" s="11">
        <f t="shared" si="39"/>
        <v>313.19014750000002</v>
      </c>
      <c r="H869" s="11">
        <f t="shared" si="40"/>
        <v>2.8880240194886895</v>
      </c>
      <c r="I869" s="11">
        <f t="shared" si="41"/>
        <v>1</v>
      </c>
      <c r="J869" s="11"/>
      <c r="K869" s="11"/>
      <c r="L869" s="11"/>
      <c r="M869" s="11"/>
      <c r="N869" s="11"/>
      <c r="O869" s="11"/>
      <c r="P869" s="11"/>
      <c r="Q869" s="11"/>
    </row>
    <row r="870" spans="1:17" x14ac:dyDescent="0.25">
      <c r="A870" s="5">
        <v>43300.041666666664</v>
      </c>
      <c r="B870" s="6">
        <v>43300</v>
      </c>
      <c r="C870" s="11">
        <v>5</v>
      </c>
      <c r="D870" s="11">
        <v>584.37103249999996</v>
      </c>
      <c r="E870" s="11">
        <v>270.96600000000001</v>
      </c>
      <c r="F870" s="11">
        <v>10844.444</v>
      </c>
      <c r="G870" s="11">
        <f t="shared" si="39"/>
        <v>313.40503249999995</v>
      </c>
      <c r="H870" s="11">
        <f t="shared" si="40"/>
        <v>2.8900055410862926</v>
      </c>
      <c r="I870" s="11">
        <f t="shared" si="41"/>
        <v>1</v>
      </c>
      <c r="J870" s="11"/>
      <c r="K870" s="11"/>
      <c r="L870" s="11"/>
      <c r="M870" s="11"/>
      <c r="N870" s="11"/>
      <c r="O870" s="11"/>
      <c r="P870" s="11"/>
      <c r="Q870" s="11"/>
    </row>
    <row r="871" spans="1:17" x14ac:dyDescent="0.25">
      <c r="A871" s="5">
        <v>43300.0625</v>
      </c>
      <c r="B871" s="6">
        <v>43300</v>
      </c>
      <c r="C871" s="11">
        <v>6</v>
      </c>
      <c r="D871" s="11">
        <v>564.01783750000004</v>
      </c>
      <c r="E871" s="11">
        <v>295.43599999999998</v>
      </c>
      <c r="F871" s="11">
        <v>10844.444</v>
      </c>
      <c r="G871" s="11">
        <f t="shared" si="39"/>
        <v>268.58183750000006</v>
      </c>
      <c r="H871" s="11">
        <f t="shared" si="40"/>
        <v>2.4766768817285616</v>
      </c>
      <c r="I871" s="11">
        <f t="shared" si="41"/>
        <v>1</v>
      </c>
      <c r="J871" s="11"/>
      <c r="K871" s="11"/>
      <c r="L871" s="11"/>
      <c r="M871" s="11"/>
      <c r="N871" s="11"/>
      <c r="O871" s="11"/>
      <c r="P871" s="11"/>
      <c r="Q871" s="11"/>
    </row>
    <row r="872" spans="1:17" x14ac:dyDescent="0.25">
      <c r="A872" s="5">
        <v>43300.083333333336</v>
      </c>
      <c r="B872" s="6">
        <v>43300</v>
      </c>
      <c r="C872" s="11">
        <v>7</v>
      </c>
      <c r="D872" s="11">
        <v>544.87067999999999</v>
      </c>
      <c r="E872" s="11">
        <v>300.45800000000003</v>
      </c>
      <c r="F872" s="11">
        <v>10844.444</v>
      </c>
      <c r="G872" s="11">
        <f t="shared" si="39"/>
        <v>244.41267999999997</v>
      </c>
      <c r="H872" s="11">
        <f t="shared" si="40"/>
        <v>2.2538055431887516</v>
      </c>
      <c r="I872" s="11">
        <f t="shared" si="41"/>
        <v>1</v>
      </c>
      <c r="J872" s="11"/>
      <c r="K872" s="11"/>
      <c r="L872" s="11"/>
      <c r="M872" s="11"/>
      <c r="N872" s="11"/>
      <c r="O872" s="11"/>
      <c r="P872" s="11"/>
      <c r="Q872" s="11"/>
    </row>
    <row r="873" spans="1:17" x14ac:dyDescent="0.25">
      <c r="A873" s="5">
        <v>43300.104166666664</v>
      </c>
      <c r="B873" s="6">
        <v>43300</v>
      </c>
      <c r="C873" s="11">
        <v>8</v>
      </c>
      <c r="D873" s="11">
        <v>526.92956000000004</v>
      </c>
      <c r="E873" s="11">
        <v>287.88600000000002</v>
      </c>
      <c r="F873" s="11">
        <v>10844.444</v>
      </c>
      <c r="G873" s="11">
        <f t="shared" si="39"/>
        <v>239.04356000000001</v>
      </c>
      <c r="H873" s="11">
        <f t="shared" si="40"/>
        <v>2.2042952132907878</v>
      </c>
      <c r="I873" s="11">
        <f t="shared" si="41"/>
        <v>1</v>
      </c>
      <c r="J873" s="11"/>
      <c r="K873" s="11"/>
      <c r="L873" s="11"/>
      <c r="M873" s="11"/>
      <c r="N873" s="11"/>
      <c r="O873" s="11"/>
      <c r="P873" s="11"/>
      <c r="Q873" s="11"/>
    </row>
    <row r="874" spans="1:17" x14ac:dyDescent="0.25">
      <c r="A874" s="5">
        <v>43300.125</v>
      </c>
      <c r="B874" s="6">
        <v>43300</v>
      </c>
      <c r="C874" s="11">
        <v>9</v>
      </c>
      <c r="D874" s="11">
        <v>511.98845499999999</v>
      </c>
      <c r="E874" s="11">
        <v>213.67400000000001</v>
      </c>
      <c r="F874" s="11">
        <v>10844.444</v>
      </c>
      <c r="G874" s="11">
        <f t="shared" si="39"/>
        <v>298.31445499999995</v>
      </c>
      <c r="H874" s="11">
        <f t="shared" si="40"/>
        <v>2.75085061991191</v>
      </c>
      <c r="I874" s="11">
        <f t="shared" si="41"/>
        <v>1</v>
      </c>
      <c r="J874" s="11"/>
      <c r="K874" s="11"/>
      <c r="L874" s="11"/>
      <c r="M874" s="11"/>
      <c r="N874" s="11"/>
      <c r="O874" s="11"/>
      <c r="P874" s="11"/>
      <c r="Q874" s="11"/>
    </row>
    <row r="875" spans="1:17" x14ac:dyDescent="0.25">
      <c r="A875" s="5">
        <v>43300.145833333336</v>
      </c>
      <c r="B875" s="6">
        <v>43300</v>
      </c>
      <c r="C875" s="11">
        <v>10</v>
      </c>
      <c r="D875" s="11">
        <v>500.04736500000001</v>
      </c>
      <c r="E875" s="11">
        <v>177.80199999999999</v>
      </c>
      <c r="F875" s="11">
        <v>10844.444</v>
      </c>
      <c r="G875" s="11">
        <f t="shared" si="39"/>
        <v>322.24536499999999</v>
      </c>
      <c r="H875" s="11">
        <f t="shared" si="40"/>
        <v>2.9715250039559429</v>
      </c>
      <c r="I875" s="11">
        <f t="shared" si="41"/>
        <v>1</v>
      </c>
      <c r="J875" s="11"/>
      <c r="K875" s="11"/>
      <c r="L875" s="11"/>
      <c r="M875" s="11"/>
      <c r="N875" s="11"/>
      <c r="O875" s="11"/>
      <c r="P875" s="11"/>
      <c r="Q875" s="11"/>
    </row>
    <row r="876" spans="1:17" x14ac:dyDescent="0.25">
      <c r="A876" s="5">
        <v>43300.166666666664</v>
      </c>
      <c r="B876" s="6">
        <v>43300</v>
      </c>
      <c r="C876" s="11">
        <v>11</v>
      </c>
      <c r="D876" s="11">
        <v>486.22678000000002</v>
      </c>
      <c r="E876" s="11">
        <v>165.416</v>
      </c>
      <c r="F876" s="11">
        <v>10844.444</v>
      </c>
      <c r="G876" s="11">
        <f t="shared" si="39"/>
        <v>320.81078000000002</v>
      </c>
      <c r="H876" s="11">
        <f t="shared" si="40"/>
        <v>2.9582962482908299</v>
      </c>
      <c r="I876" s="11">
        <f t="shared" si="41"/>
        <v>1</v>
      </c>
      <c r="J876" s="11"/>
      <c r="K876" s="11"/>
      <c r="L876" s="11"/>
      <c r="M876" s="11"/>
      <c r="N876" s="11"/>
      <c r="O876" s="11"/>
      <c r="P876" s="11"/>
      <c r="Q876" s="11"/>
    </row>
    <row r="877" spans="1:17" x14ac:dyDescent="0.25">
      <c r="A877" s="5">
        <v>43300.1875</v>
      </c>
      <c r="B877" s="6">
        <v>43300</v>
      </c>
      <c r="C877" s="11">
        <v>12</v>
      </c>
      <c r="D877" s="11">
        <v>470.52670000000001</v>
      </c>
      <c r="E877" s="11">
        <v>163.654</v>
      </c>
      <c r="F877" s="11">
        <v>10844.444</v>
      </c>
      <c r="G877" s="11">
        <f t="shared" si="39"/>
        <v>306.87270000000001</v>
      </c>
      <c r="H877" s="11">
        <f t="shared" si="40"/>
        <v>2.8297688659741338</v>
      </c>
      <c r="I877" s="11">
        <f t="shared" si="41"/>
        <v>1</v>
      </c>
      <c r="J877" s="11"/>
      <c r="K877" s="11"/>
      <c r="L877" s="11"/>
      <c r="M877" s="11"/>
      <c r="N877" s="11"/>
      <c r="O877" s="11"/>
      <c r="P877" s="11"/>
      <c r="Q877" s="11"/>
    </row>
    <row r="878" spans="1:17" x14ac:dyDescent="0.25">
      <c r="A878" s="5">
        <v>43300.208333333336</v>
      </c>
      <c r="B878" s="6">
        <v>43300</v>
      </c>
      <c r="C878" s="11">
        <v>13</v>
      </c>
      <c r="D878" s="11">
        <v>453.76930750000002</v>
      </c>
      <c r="E878" s="11">
        <v>163.11600000000001</v>
      </c>
      <c r="F878" s="11">
        <v>10844.444</v>
      </c>
      <c r="G878" s="11">
        <f t="shared" si="39"/>
        <v>290.65330749999998</v>
      </c>
      <c r="H878" s="11">
        <f t="shared" si="40"/>
        <v>2.6802047896600323</v>
      </c>
      <c r="I878" s="11">
        <f t="shared" si="41"/>
        <v>1</v>
      </c>
      <c r="J878" s="11"/>
      <c r="K878" s="11"/>
      <c r="L878" s="11"/>
      <c r="M878" s="11"/>
      <c r="N878" s="11"/>
      <c r="O878" s="11"/>
      <c r="P878" s="11"/>
      <c r="Q878" s="11"/>
    </row>
    <row r="879" spans="1:17" x14ac:dyDescent="0.25">
      <c r="A879" s="5">
        <v>43300.229166666664</v>
      </c>
      <c r="B879" s="6">
        <v>43300</v>
      </c>
      <c r="C879" s="11">
        <v>14</v>
      </c>
      <c r="D879" s="11">
        <v>435.95460250000002</v>
      </c>
      <c r="E879" s="11">
        <v>193.02</v>
      </c>
      <c r="F879" s="11">
        <v>10844.444</v>
      </c>
      <c r="G879" s="11">
        <f t="shared" si="39"/>
        <v>242.93460250000001</v>
      </c>
      <c r="H879" s="11">
        <f t="shared" si="40"/>
        <v>2.2401757296178579</v>
      </c>
      <c r="I879" s="11">
        <f t="shared" si="41"/>
        <v>1</v>
      </c>
      <c r="J879" s="11"/>
      <c r="K879" s="11"/>
      <c r="L879" s="11"/>
      <c r="M879" s="11"/>
      <c r="N879" s="11"/>
      <c r="O879" s="11"/>
      <c r="P879" s="11"/>
      <c r="Q879" s="11"/>
    </row>
    <row r="880" spans="1:17" x14ac:dyDescent="0.25">
      <c r="A880" s="5">
        <v>43300.25</v>
      </c>
      <c r="B880" s="6">
        <v>43300</v>
      </c>
      <c r="C880" s="11">
        <v>15</v>
      </c>
      <c r="D880" s="11">
        <v>424.39934499999998</v>
      </c>
      <c r="E880" s="11">
        <v>210.39</v>
      </c>
      <c r="F880" s="11">
        <v>10844.444</v>
      </c>
      <c r="G880" s="11">
        <f t="shared" si="39"/>
        <v>214.009345</v>
      </c>
      <c r="H880" s="11">
        <f t="shared" si="40"/>
        <v>1.9734469097724143</v>
      </c>
      <c r="I880" s="11">
        <f t="shared" si="41"/>
        <v>1</v>
      </c>
      <c r="J880" s="11"/>
      <c r="K880" s="11"/>
      <c r="L880" s="11"/>
      <c r="M880" s="11"/>
      <c r="N880" s="11"/>
      <c r="O880" s="11"/>
      <c r="P880" s="11"/>
      <c r="Q880" s="11"/>
    </row>
    <row r="881" spans="1:17" x14ac:dyDescent="0.25">
      <c r="A881" s="5">
        <v>43300.270833333336</v>
      </c>
      <c r="B881" s="6">
        <v>43300</v>
      </c>
      <c r="C881" s="11">
        <v>16</v>
      </c>
      <c r="D881" s="11">
        <v>419.10353500000002</v>
      </c>
      <c r="E881" s="11">
        <v>200.274</v>
      </c>
      <c r="F881" s="11">
        <v>10844.444</v>
      </c>
      <c r="G881" s="11">
        <f t="shared" si="39"/>
        <v>218.82953500000002</v>
      </c>
      <c r="H881" s="11">
        <f t="shared" si="40"/>
        <v>2.0178953849547292</v>
      </c>
      <c r="I881" s="11">
        <f t="shared" si="41"/>
        <v>1</v>
      </c>
      <c r="J881" s="11"/>
      <c r="K881" s="11"/>
      <c r="L881" s="11"/>
      <c r="M881" s="11"/>
      <c r="N881" s="11"/>
      <c r="O881" s="11"/>
      <c r="P881" s="11"/>
      <c r="Q881" s="11"/>
    </row>
    <row r="882" spans="1:17" x14ac:dyDescent="0.25">
      <c r="A882" s="5">
        <v>43300.291666666664</v>
      </c>
      <c r="B882" s="6">
        <v>43300</v>
      </c>
      <c r="C882" s="11">
        <v>17</v>
      </c>
      <c r="D882" s="11">
        <v>420.64168749999999</v>
      </c>
      <c r="E882" s="11">
        <v>183.108</v>
      </c>
      <c r="F882" s="11">
        <v>10844.444</v>
      </c>
      <c r="G882" s="11">
        <f t="shared" si="39"/>
        <v>237.53368749999998</v>
      </c>
      <c r="H882" s="11">
        <f t="shared" si="40"/>
        <v>2.1903722081095167</v>
      </c>
      <c r="I882" s="11">
        <f t="shared" si="41"/>
        <v>1</v>
      </c>
      <c r="J882" s="11"/>
      <c r="K882" s="11"/>
      <c r="L882" s="11"/>
      <c r="M882" s="11"/>
      <c r="N882" s="11"/>
      <c r="O882" s="11"/>
      <c r="P882" s="11"/>
      <c r="Q882" s="11"/>
    </row>
    <row r="883" spans="1:17" x14ac:dyDescent="0.25">
      <c r="A883" s="5">
        <v>43300.3125</v>
      </c>
      <c r="B883" s="6">
        <v>43300</v>
      </c>
      <c r="C883" s="11">
        <v>18</v>
      </c>
      <c r="D883" s="11">
        <v>429.0138025</v>
      </c>
      <c r="E883" s="11">
        <v>202.54</v>
      </c>
      <c r="F883" s="11">
        <v>10844.444</v>
      </c>
      <c r="G883" s="11">
        <f t="shared" si="39"/>
        <v>226.47380250000001</v>
      </c>
      <c r="H883" s="11">
        <f t="shared" si="40"/>
        <v>2.0883855594625231</v>
      </c>
      <c r="I883" s="11">
        <f t="shared" si="41"/>
        <v>1</v>
      </c>
      <c r="J883" s="11"/>
      <c r="K883" s="11"/>
      <c r="L883" s="11"/>
      <c r="M883" s="11"/>
      <c r="N883" s="11"/>
      <c r="O883" s="11"/>
      <c r="P883" s="11"/>
      <c r="Q883" s="11"/>
    </row>
    <row r="884" spans="1:17" x14ac:dyDescent="0.25">
      <c r="A884" s="5">
        <v>43300.333333333336</v>
      </c>
      <c r="B884" s="6">
        <v>43300</v>
      </c>
      <c r="C884" s="11">
        <v>19</v>
      </c>
      <c r="D884" s="11">
        <v>437.6368875</v>
      </c>
      <c r="E884" s="11">
        <v>226.71600000000001</v>
      </c>
      <c r="F884" s="11">
        <v>10844.444</v>
      </c>
      <c r="G884" s="11">
        <f t="shared" si="39"/>
        <v>210.92088749999999</v>
      </c>
      <c r="H884" s="11">
        <f t="shared" si="40"/>
        <v>1.9449672800191509</v>
      </c>
      <c r="I884" s="11">
        <f t="shared" si="41"/>
        <v>1</v>
      </c>
      <c r="J884" s="11"/>
      <c r="K884" s="11"/>
      <c r="L884" s="11"/>
      <c r="M884" s="11"/>
      <c r="N884" s="11"/>
      <c r="O884" s="11"/>
      <c r="P884" s="11"/>
      <c r="Q884" s="11"/>
    </row>
    <row r="885" spans="1:17" x14ac:dyDescent="0.25">
      <c r="A885" s="5">
        <v>43300.354166666664</v>
      </c>
      <c r="B885" s="6">
        <v>43300</v>
      </c>
      <c r="C885" s="11">
        <v>20</v>
      </c>
      <c r="D885" s="11">
        <v>446.5109425</v>
      </c>
      <c r="E885" s="11">
        <v>284.71199999999999</v>
      </c>
      <c r="F885" s="11">
        <v>10844.444</v>
      </c>
      <c r="G885" s="11">
        <f t="shared" si="39"/>
        <v>161.79894250000001</v>
      </c>
      <c r="H885" s="11">
        <f t="shared" si="40"/>
        <v>1.4919985063319061</v>
      </c>
      <c r="I885" s="11">
        <f t="shared" si="41"/>
        <v>1</v>
      </c>
      <c r="J885" s="11"/>
      <c r="K885" s="11"/>
      <c r="L885" s="11"/>
      <c r="M885" s="11"/>
      <c r="N885" s="11"/>
      <c r="O885" s="11"/>
      <c r="P885" s="11"/>
      <c r="Q885" s="11"/>
    </row>
    <row r="886" spans="1:17" x14ac:dyDescent="0.25">
      <c r="A886" s="5">
        <v>43300.375</v>
      </c>
      <c r="B886" s="6">
        <v>43300</v>
      </c>
      <c r="C886" s="11">
        <v>21</v>
      </c>
      <c r="D886" s="11">
        <v>460.4049675</v>
      </c>
      <c r="E886" s="11">
        <v>300.80399999999997</v>
      </c>
      <c r="F886" s="11">
        <v>10844.444</v>
      </c>
      <c r="G886" s="11">
        <f t="shared" si="39"/>
        <v>159.60096750000002</v>
      </c>
      <c r="H886" s="11">
        <f t="shared" si="40"/>
        <v>1.4717302934110779</v>
      </c>
      <c r="I886" s="11">
        <f t="shared" si="41"/>
        <v>1</v>
      </c>
      <c r="J886" s="11"/>
      <c r="K886" s="11"/>
      <c r="L886" s="11"/>
      <c r="M886" s="11"/>
      <c r="N886" s="11"/>
      <c r="O886" s="11"/>
      <c r="P886" s="11"/>
      <c r="Q886" s="11"/>
    </row>
    <row r="887" spans="1:17" x14ac:dyDescent="0.25">
      <c r="A887" s="5">
        <v>43300.395833333336</v>
      </c>
      <c r="B887" s="6">
        <v>43300</v>
      </c>
      <c r="C887" s="11">
        <v>22</v>
      </c>
      <c r="D887" s="11">
        <v>479.3189625</v>
      </c>
      <c r="E887" s="11">
        <v>358.51400000000001</v>
      </c>
      <c r="F887" s="11">
        <v>10844.444</v>
      </c>
      <c r="G887" s="11">
        <f t="shared" si="39"/>
        <v>120.80496249999999</v>
      </c>
      <c r="H887" s="11">
        <f t="shared" si="40"/>
        <v>1.1139802326426325</v>
      </c>
      <c r="I887" s="11">
        <f t="shared" si="41"/>
        <v>1</v>
      </c>
      <c r="J887" s="11"/>
      <c r="K887" s="11"/>
      <c r="L887" s="11"/>
      <c r="M887" s="11"/>
      <c r="N887" s="11"/>
      <c r="O887" s="11"/>
      <c r="P887" s="11"/>
      <c r="Q887" s="11"/>
    </row>
    <row r="888" spans="1:17" x14ac:dyDescent="0.25">
      <c r="A888" s="5">
        <v>43300.416666666664</v>
      </c>
      <c r="B888" s="6">
        <v>43300</v>
      </c>
      <c r="C888" s="11">
        <v>23</v>
      </c>
      <c r="D888" s="11">
        <v>507.3169125</v>
      </c>
      <c r="E888" s="11">
        <v>414.73399999999998</v>
      </c>
      <c r="F888" s="11">
        <v>10844.444</v>
      </c>
      <c r="G888" s="11">
        <f t="shared" si="39"/>
        <v>92.58291250000002</v>
      </c>
      <c r="H888" s="11">
        <f t="shared" si="40"/>
        <v>0.85373590845229164</v>
      </c>
      <c r="I888" s="11">
        <f t="shared" si="41"/>
        <v>1</v>
      </c>
      <c r="J888" s="11"/>
      <c r="K888" s="11"/>
      <c r="L888" s="11"/>
      <c r="M888" s="11"/>
      <c r="N888" s="11"/>
      <c r="O888" s="11"/>
      <c r="P888" s="11"/>
      <c r="Q888" s="11"/>
    </row>
    <row r="889" spans="1:17" x14ac:dyDescent="0.25">
      <c r="A889" s="5">
        <v>43300.4375</v>
      </c>
      <c r="B889" s="6">
        <v>43300</v>
      </c>
      <c r="C889" s="11">
        <v>24</v>
      </c>
      <c r="D889" s="11">
        <v>544.39881749999995</v>
      </c>
      <c r="E889" s="11">
        <v>514.36599999999999</v>
      </c>
      <c r="F889" s="11">
        <v>10844.444</v>
      </c>
      <c r="G889" s="11">
        <f t="shared" si="39"/>
        <v>30.032817499999965</v>
      </c>
      <c r="H889" s="11">
        <f t="shared" si="40"/>
        <v>0.27694197600171999</v>
      </c>
      <c r="I889" s="11">
        <f t="shared" si="41"/>
        <v>1</v>
      </c>
      <c r="J889" s="11"/>
      <c r="K889" s="11"/>
      <c r="L889" s="11"/>
      <c r="M889" s="11"/>
      <c r="N889" s="11"/>
      <c r="O889" s="11"/>
      <c r="P889" s="11"/>
      <c r="Q889" s="11"/>
    </row>
    <row r="890" spans="1:17" x14ac:dyDescent="0.25">
      <c r="A890" s="5">
        <v>43300.458333333336</v>
      </c>
      <c r="B890" s="6">
        <v>43300</v>
      </c>
      <c r="C890" s="11">
        <v>25</v>
      </c>
      <c r="D890" s="11">
        <v>582.68773999999996</v>
      </c>
      <c r="E890" s="11">
        <v>588.702</v>
      </c>
      <c r="F890" s="11">
        <v>10844.444</v>
      </c>
      <c r="G890" s="11">
        <f t="shared" si="39"/>
        <v>-6.0142600000000357</v>
      </c>
      <c r="H890" s="11">
        <f t="shared" si="40"/>
        <v>5.5459367027023573E-2</v>
      </c>
      <c r="I890" s="11">
        <f t="shared" si="41"/>
        <v>1</v>
      </c>
      <c r="J890" s="11"/>
      <c r="K890" s="11"/>
      <c r="L890" s="11"/>
      <c r="M890" s="11"/>
      <c r="N890" s="11"/>
      <c r="O890" s="11"/>
      <c r="P890" s="11"/>
      <c r="Q890" s="11"/>
    </row>
    <row r="891" spans="1:17" x14ac:dyDescent="0.25">
      <c r="A891" s="5">
        <v>43300.479166666664</v>
      </c>
      <c r="B891" s="6">
        <v>43300</v>
      </c>
      <c r="C891" s="11">
        <v>26</v>
      </c>
      <c r="D891" s="11">
        <v>622.18367999999998</v>
      </c>
      <c r="E891" s="11">
        <v>736.64</v>
      </c>
      <c r="F891" s="11">
        <v>10844.444</v>
      </c>
      <c r="G891" s="11">
        <f t="shared" si="39"/>
        <v>-114.45632000000001</v>
      </c>
      <c r="H891" s="11">
        <f t="shared" si="40"/>
        <v>1.0554374203048122</v>
      </c>
      <c r="I891" s="11">
        <f t="shared" si="41"/>
        <v>1</v>
      </c>
      <c r="J891" s="11"/>
      <c r="K891" s="11"/>
      <c r="L891" s="11"/>
      <c r="M891" s="11"/>
      <c r="N891" s="11"/>
      <c r="O891" s="11"/>
      <c r="P891" s="11"/>
      <c r="Q891" s="11"/>
    </row>
    <row r="892" spans="1:17" x14ac:dyDescent="0.25">
      <c r="A892" s="5">
        <v>43300.5</v>
      </c>
      <c r="B892" s="6">
        <v>43300</v>
      </c>
      <c r="C892" s="11">
        <v>27</v>
      </c>
      <c r="D892" s="11">
        <v>662.33535749999999</v>
      </c>
      <c r="E892" s="11">
        <v>829.80200000000002</v>
      </c>
      <c r="F892" s="11">
        <v>10844.444</v>
      </c>
      <c r="G892" s="11">
        <f t="shared" si="39"/>
        <v>-167.46664250000003</v>
      </c>
      <c r="H892" s="11">
        <f t="shared" si="40"/>
        <v>1.5442621355230386</v>
      </c>
      <c r="I892" s="11">
        <f t="shared" si="41"/>
        <v>1</v>
      </c>
      <c r="J892" s="11"/>
      <c r="K892" s="11"/>
      <c r="L892" s="11"/>
      <c r="M892" s="11"/>
      <c r="N892" s="11"/>
      <c r="O892" s="11"/>
      <c r="P892" s="11"/>
      <c r="Q892" s="11"/>
    </row>
    <row r="893" spans="1:17" x14ac:dyDescent="0.25">
      <c r="A893" s="5">
        <v>43300.520833333336</v>
      </c>
      <c r="B893" s="6">
        <v>43300</v>
      </c>
      <c r="C893" s="11">
        <v>28</v>
      </c>
      <c r="D893" s="11">
        <v>703.14277249999998</v>
      </c>
      <c r="E893" s="11">
        <v>862.67600000000004</v>
      </c>
      <c r="F893" s="11">
        <v>10844.444</v>
      </c>
      <c r="G893" s="11">
        <f t="shared" si="39"/>
        <v>-159.53322750000007</v>
      </c>
      <c r="H893" s="11">
        <f t="shared" si="40"/>
        <v>1.4711056417461335</v>
      </c>
      <c r="I893" s="11">
        <f t="shared" si="41"/>
        <v>1</v>
      </c>
      <c r="J893" s="11"/>
      <c r="K893" s="11"/>
      <c r="L893" s="11"/>
      <c r="M893" s="11"/>
      <c r="N893" s="11"/>
      <c r="O893" s="11"/>
      <c r="P893" s="11"/>
      <c r="Q893" s="11"/>
    </row>
    <row r="894" spans="1:17" x14ac:dyDescent="0.25">
      <c r="A894" s="5">
        <v>43300.541666666664</v>
      </c>
      <c r="B894" s="6">
        <v>43300</v>
      </c>
      <c r="C894" s="11">
        <v>29</v>
      </c>
      <c r="D894" s="11">
        <v>749.65186000000006</v>
      </c>
      <c r="E894" s="11">
        <v>1005.39</v>
      </c>
      <c r="F894" s="11">
        <v>10844.444</v>
      </c>
      <c r="G894" s="11">
        <f t="shared" si="39"/>
        <v>-255.73813999999993</v>
      </c>
      <c r="H894" s="11">
        <f t="shared" si="40"/>
        <v>2.3582411417311939</v>
      </c>
      <c r="I894" s="11">
        <f t="shared" si="41"/>
        <v>1</v>
      </c>
      <c r="J894" s="11"/>
      <c r="K894" s="11"/>
      <c r="L894" s="11"/>
      <c r="M894" s="11"/>
      <c r="N894" s="11"/>
      <c r="O894" s="11"/>
      <c r="P894" s="11"/>
      <c r="Q894" s="11"/>
    </row>
    <row r="895" spans="1:17" x14ac:dyDescent="0.25">
      <c r="A895" s="5">
        <v>43300.5625</v>
      </c>
      <c r="B895" s="6">
        <v>43300</v>
      </c>
      <c r="C895" s="11">
        <v>30</v>
      </c>
      <c r="D895" s="11">
        <v>801.86261999999999</v>
      </c>
      <c r="E895" s="11">
        <v>1177.47</v>
      </c>
      <c r="F895" s="11">
        <v>10844.444</v>
      </c>
      <c r="G895" s="11">
        <f t="shared" si="39"/>
        <v>-375.60738000000003</v>
      </c>
      <c r="H895" s="11">
        <f t="shared" si="40"/>
        <v>3.4635927853931472</v>
      </c>
      <c r="I895" s="11">
        <f t="shared" si="41"/>
        <v>1</v>
      </c>
      <c r="J895" s="11"/>
      <c r="K895" s="11"/>
      <c r="L895" s="11"/>
      <c r="M895" s="11"/>
      <c r="N895" s="11"/>
      <c r="O895" s="11"/>
      <c r="P895" s="11"/>
      <c r="Q895" s="11"/>
    </row>
    <row r="896" spans="1:17" x14ac:dyDescent="0.25">
      <c r="A896" s="5">
        <v>43300.583333333336</v>
      </c>
      <c r="B896" s="6">
        <v>43300</v>
      </c>
      <c r="C896" s="11">
        <v>31</v>
      </c>
      <c r="D896" s="11">
        <v>863.00292000000002</v>
      </c>
      <c r="E896" s="11">
        <v>1354.3040000000001</v>
      </c>
      <c r="F896" s="11">
        <v>10844.444</v>
      </c>
      <c r="G896" s="11">
        <f t="shared" si="39"/>
        <v>-491.30108000000007</v>
      </c>
      <c r="H896" s="11">
        <f t="shared" si="40"/>
        <v>4.5304404725590368</v>
      </c>
      <c r="I896" s="11">
        <f t="shared" si="41"/>
        <v>0</v>
      </c>
      <c r="J896" s="11"/>
      <c r="K896" s="11"/>
      <c r="L896" s="11"/>
      <c r="M896" s="11"/>
      <c r="N896" s="11"/>
      <c r="O896" s="11"/>
      <c r="P896" s="11"/>
      <c r="Q896" s="11"/>
    </row>
    <row r="897" spans="1:17" x14ac:dyDescent="0.25">
      <c r="A897" s="5">
        <v>43300.604166666664</v>
      </c>
      <c r="B897" s="6">
        <v>43300</v>
      </c>
      <c r="C897" s="11">
        <v>32</v>
      </c>
      <c r="D897" s="11">
        <v>933.07276000000002</v>
      </c>
      <c r="E897" s="11">
        <v>1499.7239999999999</v>
      </c>
      <c r="F897" s="11">
        <v>10844.444</v>
      </c>
      <c r="G897" s="11">
        <f t="shared" si="39"/>
        <v>-566.65123999999992</v>
      </c>
      <c r="H897" s="11">
        <f t="shared" si="40"/>
        <v>5.2252677961175324</v>
      </c>
      <c r="I897" s="11">
        <f t="shared" si="41"/>
        <v>0</v>
      </c>
      <c r="J897" s="11"/>
      <c r="K897" s="11"/>
      <c r="L897" s="11"/>
      <c r="M897" s="11"/>
      <c r="N897" s="11"/>
      <c r="O897" s="11"/>
      <c r="P897" s="11"/>
      <c r="Q897" s="11"/>
    </row>
    <row r="898" spans="1:17" x14ac:dyDescent="0.25">
      <c r="A898" s="5">
        <v>43300.625</v>
      </c>
      <c r="B898" s="6">
        <v>43300</v>
      </c>
      <c r="C898" s="11">
        <v>33</v>
      </c>
      <c r="D898" s="11">
        <v>977.1867575</v>
      </c>
      <c r="E898" s="11">
        <v>1580.0239999999999</v>
      </c>
      <c r="F898" s="11">
        <v>10844.444</v>
      </c>
      <c r="G898" s="11">
        <f t="shared" si="39"/>
        <v>-602.83724249999989</v>
      </c>
      <c r="H898" s="11">
        <f t="shared" si="40"/>
        <v>5.5589502098954995</v>
      </c>
      <c r="I898" s="11">
        <f t="shared" si="41"/>
        <v>0</v>
      </c>
      <c r="J898" s="11"/>
      <c r="K898" s="11"/>
      <c r="L898" s="11"/>
      <c r="M898" s="11"/>
      <c r="N898" s="11"/>
      <c r="O898" s="11"/>
      <c r="P898" s="11"/>
      <c r="Q898" s="11"/>
    </row>
    <row r="899" spans="1:17" x14ac:dyDescent="0.25">
      <c r="A899" s="5">
        <v>43300.645833333336</v>
      </c>
      <c r="B899" s="6">
        <v>43300</v>
      </c>
      <c r="C899" s="11">
        <v>34</v>
      </c>
      <c r="D899" s="11">
        <v>995.34491249999996</v>
      </c>
      <c r="E899" s="11">
        <v>1651.6479999999999</v>
      </c>
      <c r="F899" s="11">
        <v>10844.444</v>
      </c>
      <c r="G899" s="11">
        <f t="shared" ref="G899:G962" si="42">D899-E899</f>
        <v>-656.30308749999995</v>
      </c>
      <c r="H899" s="11">
        <f t="shared" ref="H899:H962" si="43">ABS(G899)/F899*100</f>
        <v>6.0519754401424359</v>
      </c>
      <c r="I899" s="11">
        <f t="shared" ref="I899:I962" si="44">IF(H899&lt;=$N$3,1,0)</f>
        <v>0</v>
      </c>
      <c r="J899" s="11"/>
      <c r="K899" s="11"/>
      <c r="L899" s="11"/>
      <c r="M899" s="11"/>
      <c r="N899" s="11"/>
      <c r="O899" s="11"/>
      <c r="P899" s="11"/>
      <c r="Q899" s="11"/>
    </row>
    <row r="900" spans="1:17" x14ac:dyDescent="0.25">
      <c r="A900" s="5">
        <v>43300.666666666664</v>
      </c>
      <c r="B900" s="6">
        <v>43300</v>
      </c>
      <c r="C900" s="11">
        <v>35</v>
      </c>
      <c r="D900" s="11">
        <v>1022.8758825</v>
      </c>
      <c r="E900" s="11">
        <v>1677.9960000000001</v>
      </c>
      <c r="F900" s="11">
        <v>10844.444</v>
      </c>
      <c r="G900" s="11">
        <f t="shared" si="42"/>
        <v>-655.12011750000011</v>
      </c>
      <c r="H900" s="11">
        <f t="shared" si="43"/>
        <v>6.0410669048593002</v>
      </c>
      <c r="I900" s="11">
        <f t="shared" si="44"/>
        <v>0</v>
      </c>
      <c r="J900" s="11"/>
      <c r="K900" s="11"/>
      <c r="L900" s="11"/>
      <c r="M900" s="11"/>
      <c r="N900" s="11"/>
      <c r="O900" s="11"/>
      <c r="P900" s="11"/>
      <c r="Q900" s="11"/>
    </row>
    <row r="901" spans="1:17" x14ac:dyDescent="0.25">
      <c r="A901" s="5">
        <v>43300.6875</v>
      </c>
      <c r="B901" s="6">
        <v>43300</v>
      </c>
      <c r="C901" s="11">
        <v>36</v>
      </c>
      <c r="D901" s="11">
        <v>1059.7796675</v>
      </c>
      <c r="E901" s="11">
        <v>1738.5940000000001</v>
      </c>
      <c r="F901" s="11">
        <v>10844.444</v>
      </c>
      <c r="G901" s="11">
        <f t="shared" si="42"/>
        <v>-678.81433250000009</v>
      </c>
      <c r="H901" s="11">
        <f t="shared" si="43"/>
        <v>6.259558650494208</v>
      </c>
      <c r="I901" s="11">
        <f t="shared" si="44"/>
        <v>0</v>
      </c>
      <c r="J901" s="11"/>
      <c r="K901" s="11"/>
      <c r="L901" s="11"/>
      <c r="M901" s="11"/>
      <c r="N901" s="11"/>
      <c r="O901" s="11"/>
      <c r="P901" s="11"/>
      <c r="Q901" s="11"/>
    </row>
    <row r="902" spans="1:17" x14ac:dyDescent="0.25">
      <c r="A902" s="5">
        <v>43300.708333333336</v>
      </c>
      <c r="B902" s="6">
        <v>43300</v>
      </c>
      <c r="C902" s="11">
        <v>37</v>
      </c>
      <c r="D902" s="11">
        <v>1102.2162049999999</v>
      </c>
      <c r="E902" s="11">
        <v>1723.7460000000001</v>
      </c>
      <c r="F902" s="11">
        <v>10844.444</v>
      </c>
      <c r="G902" s="11">
        <f t="shared" si="42"/>
        <v>-621.52979500000015</v>
      </c>
      <c r="H902" s="11">
        <f t="shared" si="43"/>
        <v>5.7313200658327919</v>
      </c>
      <c r="I902" s="11">
        <f t="shared" si="44"/>
        <v>0</v>
      </c>
      <c r="J902" s="11"/>
      <c r="K902" s="11"/>
      <c r="L902" s="11"/>
      <c r="M902" s="11"/>
      <c r="N902" s="11"/>
      <c r="O902" s="11"/>
      <c r="P902" s="11"/>
      <c r="Q902" s="11"/>
    </row>
    <row r="903" spans="1:17" x14ac:dyDescent="0.25">
      <c r="A903" s="5">
        <v>43300.729166666664</v>
      </c>
      <c r="B903" s="6">
        <v>43300</v>
      </c>
      <c r="C903" s="11">
        <v>38</v>
      </c>
      <c r="D903" s="11">
        <v>1150.1854949999999</v>
      </c>
      <c r="E903" s="11">
        <v>1680.604</v>
      </c>
      <c r="F903" s="11">
        <v>10844.444</v>
      </c>
      <c r="G903" s="11">
        <f t="shared" si="42"/>
        <v>-530.4185050000001</v>
      </c>
      <c r="H903" s="11">
        <f t="shared" si="43"/>
        <v>4.8911544473833803</v>
      </c>
      <c r="I903" s="11">
        <f t="shared" si="44"/>
        <v>0</v>
      </c>
      <c r="J903" s="11"/>
      <c r="K903" s="11"/>
      <c r="L903" s="11"/>
      <c r="M903" s="11"/>
      <c r="N903" s="11"/>
      <c r="O903" s="11"/>
      <c r="P903" s="11"/>
      <c r="Q903" s="11"/>
    </row>
    <row r="904" spans="1:17" x14ac:dyDescent="0.25">
      <c r="A904" s="5">
        <v>43300.75</v>
      </c>
      <c r="B904" s="6">
        <v>43300</v>
      </c>
      <c r="C904" s="11">
        <v>39</v>
      </c>
      <c r="D904" s="11">
        <v>1172.2096750000001</v>
      </c>
      <c r="E904" s="11">
        <v>1607.662</v>
      </c>
      <c r="F904" s="11">
        <v>10844.444</v>
      </c>
      <c r="G904" s="11">
        <f t="shared" si="42"/>
        <v>-435.45232499999997</v>
      </c>
      <c r="H904" s="11">
        <f t="shared" si="43"/>
        <v>4.0154416860836752</v>
      </c>
      <c r="I904" s="11">
        <f t="shared" si="44"/>
        <v>1</v>
      </c>
      <c r="J904" s="11"/>
      <c r="K904" s="11"/>
      <c r="L904" s="11"/>
      <c r="M904" s="11"/>
      <c r="N904" s="11"/>
      <c r="O904" s="11"/>
      <c r="P904" s="11"/>
      <c r="Q904" s="11"/>
    </row>
    <row r="905" spans="1:17" x14ac:dyDescent="0.25">
      <c r="A905" s="5">
        <v>43300.770833333336</v>
      </c>
      <c r="B905" s="6">
        <v>43300</v>
      </c>
      <c r="C905" s="11">
        <v>40</v>
      </c>
      <c r="D905" s="11">
        <v>1168.2887450000001</v>
      </c>
      <c r="E905" s="11">
        <v>1568.06</v>
      </c>
      <c r="F905" s="11">
        <v>10844.444</v>
      </c>
      <c r="G905" s="11">
        <f t="shared" si="42"/>
        <v>-399.77125499999988</v>
      </c>
      <c r="H905" s="11">
        <f t="shared" si="43"/>
        <v>3.6864154123530897</v>
      </c>
      <c r="I905" s="11">
        <f t="shared" si="44"/>
        <v>1</v>
      </c>
      <c r="J905" s="11"/>
      <c r="K905" s="11"/>
      <c r="L905" s="11"/>
      <c r="M905" s="11"/>
      <c r="N905" s="11"/>
      <c r="O905" s="11"/>
      <c r="P905" s="11"/>
      <c r="Q905" s="11"/>
    </row>
    <row r="906" spans="1:17" x14ac:dyDescent="0.25">
      <c r="A906" s="5">
        <v>43300.791666666664</v>
      </c>
      <c r="B906" s="6">
        <v>43300</v>
      </c>
      <c r="C906" s="11">
        <v>41</v>
      </c>
      <c r="D906" s="11">
        <v>1169.7979224999999</v>
      </c>
      <c r="E906" s="11">
        <v>1531.2080000000001</v>
      </c>
      <c r="F906" s="11">
        <v>10844.444</v>
      </c>
      <c r="G906" s="11">
        <f t="shared" si="42"/>
        <v>-361.41007750000017</v>
      </c>
      <c r="H906" s="11">
        <f t="shared" si="43"/>
        <v>3.3326750315645519</v>
      </c>
      <c r="I906" s="11">
        <f t="shared" si="44"/>
        <v>1</v>
      </c>
      <c r="J906" s="11"/>
      <c r="K906" s="11"/>
      <c r="L906" s="11"/>
      <c r="M906" s="11"/>
      <c r="N906" s="11"/>
      <c r="O906" s="11"/>
      <c r="P906" s="11"/>
      <c r="Q906" s="11"/>
    </row>
    <row r="907" spans="1:17" x14ac:dyDescent="0.25">
      <c r="A907" s="5">
        <v>43300.8125</v>
      </c>
      <c r="B907" s="6">
        <v>43300</v>
      </c>
      <c r="C907" s="11">
        <v>42</v>
      </c>
      <c r="D907" s="11">
        <v>1176.7372075000001</v>
      </c>
      <c r="E907" s="11">
        <v>1482.13</v>
      </c>
      <c r="F907" s="11">
        <v>10844.444</v>
      </c>
      <c r="G907" s="11">
        <f t="shared" si="42"/>
        <v>-305.39279250000004</v>
      </c>
      <c r="H907" s="11">
        <f t="shared" si="43"/>
        <v>2.8161221774025487</v>
      </c>
      <c r="I907" s="11">
        <f t="shared" si="44"/>
        <v>1</v>
      </c>
      <c r="J907" s="11"/>
      <c r="K907" s="11"/>
      <c r="L907" s="11"/>
      <c r="M907" s="11"/>
      <c r="N907" s="11"/>
      <c r="O907" s="11"/>
      <c r="P907" s="11"/>
      <c r="Q907" s="11"/>
    </row>
    <row r="908" spans="1:17" x14ac:dyDescent="0.25">
      <c r="A908" s="5">
        <v>43300.833333333336</v>
      </c>
      <c r="B908" s="6">
        <v>43300</v>
      </c>
      <c r="C908" s="11">
        <v>43</v>
      </c>
      <c r="D908" s="11">
        <v>1188.6977425</v>
      </c>
      <c r="E908" s="11">
        <v>1363.09</v>
      </c>
      <c r="F908" s="11">
        <v>10844.444</v>
      </c>
      <c r="G908" s="11">
        <f t="shared" si="42"/>
        <v>-174.39225749999991</v>
      </c>
      <c r="H908" s="11">
        <f t="shared" si="43"/>
        <v>1.6081253912141547</v>
      </c>
      <c r="I908" s="11">
        <f t="shared" si="44"/>
        <v>1</v>
      </c>
      <c r="J908" s="11"/>
      <c r="K908" s="11"/>
      <c r="L908" s="11"/>
      <c r="M908" s="11"/>
      <c r="N908" s="11"/>
      <c r="O908" s="11"/>
      <c r="P908" s="11"/>
      <c r="Q908" s="11"/>
    </row>
    <row r="909" spans="1:17" x14ac:dyDescent="0.25">
      <c r="A909" s="5">
        <v>43300.854166666664</v>
      </c>
      <c r="B909" s="6">
        <v>43300</v>
      </c>
      <c r="C909" s="11">
        <v>44</v>
      </c>
      <c r="D909" s="11">
        <v>1205.6795274999999</v>
      </c>
      <c r="E909" s="11">
        <v>1263.5260000000001</v>
      </c>
      <c r="F909" s="11">
        <v>10844.444</v>
      </c>
      <c r="G909" s="11">
        <f t="shared" si="42"/>
        <v>-57.846472500000118</v>
      </c>
      <c r="H909" s="11">
        <f t="shared" si="43"/>
        <v>0.53342036253772096</v>
      </c>
      <c r="I909" s="11">
        <f t="shared" si="44"/>
        <v>1</v>
      </c>
      <c r="J909" s="11"/>
      <c r="K909" s="11"/>
      <c r="L909" s="11"/>
      <c r="M909" s="11"/>
      <c r="N909" s="11"/>
      <c r="O909" s="11"/>
      <c r="P909" s="11"/>
      <c r="Q909" s="11"/>
    </row>
    <row r="910" spans="1:17" x14ac:dyDescent="0.25">
      <c r="A910" s="5">
        <v>43300.875</v>
      </c>
      <c r="B910" s="6">
        <v>43300</v>
      </c>
      <c r="C910" s="11">
        <v>45</v>
      </c>
      <c r="D910" s="11">
        <v>1192.3535750000001</v>
      </c>
      <c r="E910" s="11">
        <v>1205.8219999999999</v>
      </c>
      <c r="F910" s="11">
        <v>10844.444</v>
      </c>
      <c r="G910" s="11">
        <f t="shared" si="42"/>
        <v>-13.468424999999797</v>
      </c>
      <c r="H910" s="11">
        <f t="shared" si="43"/>
        <v>0.12419654709821729</v>
      </c>
      <c r="I910" s="11">
        <f t="shared" si="44"/>
        <v>1</v>
      </c>
      <c r="J910" s="11"/>
      <c r="K910" s="11"/>
      <c r="L910" s="11"/>
      <c r="M910" s="11"/>
      <c r="N910" s="11"/>
      <c r="O910" s="11"/>
      <c r="P910" s="11"/>
      <c r="Q910" s="11"/>
    </row>
    <row r="911" spans="1:17" x14ac:dyDescent="0.25">
      <c r="A911" s="5">
        <v>43300.895833333336</v>
      </c>
      <c r="B911" s="6">
        <v>43300</v>
      </c>
      <c r="C911" s="11">
        <v>46</v>
      </c>
      <c r="D911" s="11">
        <v>1148.719885</v>
      </c>
      <c r="E911" s="11">
        <v>1201.232</v>
      </c>
      <c r="F911" s="11">
        <v>10844.444</v>
      </c>
      <c r="G911" s="11">
        <f t="shared" si="42"/>
        <v>-52.512114999999994</v>
      </c>
      <c r="H911" s="11">
        <f t="shared" si="43"/>
        <v>0.48423058849305689</v>
      </c>
      <c r="I911" s="11">
        <f t="shared" si="44"/>
        <v>1</v>
      </c>
      <c r="J911" s="11"/>
      <c r="K911" s="11"/>
      <c r="L911" s="11"/>
      <c r="M911" s="11"/>
      <c r="N911" s="11"/>
      <c r="O911" s="11"/>
      <c r="P911" s="11"/>
      <c r="Q911" s="11"/>
    </row>
    <row r="912" spans="1:17" x14ac:dyDescent="0.25">
      <c r="A912" s="5">
        <v>43300.916666666664</v>
      </c>
      <c r="B912" s="6">
        <v>43300</v>
      </c>
      <c r="C912" s="11">
        <v>47</v>
      </c>
      <c r="D912" s="11">
        <v>1107.245725</v>
      </c>
      <c r="E912" s="11">
        <v>1133.2139999999999</v>
      </c>
      <c r="F912" s="11">
        <v>10844.444</v>
      </c>
      <c r="G912" s="11">
        <f t="shared" si="42"/>
        <v>-25.968274999999949</v>
      </c>
      <c r="H912" s="11">
        <f t="shared" si="43"/>
        <v>0.23946156206809632</v>
      </c>
      <c r="I912" s="11">
        <f t="shared" si="44"/>
        <v>1</v>
      </c>
      <c r="J912" s="11"/>
      <c r="K912" s="11"/>
      <c r="L912" s="11"/>
      <c r="M912" s="11"/>
      <c r="N912" s="11"/>
      <c r="O912" s="11"/>
      <c r="P912" s="11"/>
      <c r="Q912" s="11"/>
    </row>
    <row r="913" spans="1:17" x14ac:dyDescent="0.25">
      <c r="A913" s="5">
        <v>43300.9375</v>
      </c>
      <c r="B913" s="6">
        <v>43300</v>
      </c>
      <c r="C913" s="11">
        <v>48</v>
      </c>
      <c r="D913" s="11">
        <v>1067.9310949999999</v>
      </c>
      <c r="E913" s="11">
        <v>1082.32</v>
      </c>
      <c r="F913" s="11">
        <v>10844.444</v>
      </c>
      <c r="G913" s="11">
        <f t="shared" si="42"/>
        <v>-14.388905000000022</v>
      </c>
      <c r="H913" s="11">
        <f t="shared" si="43"/>
        <v>0.1326845802329748</v>
      </c>
      <c r="I913" s="11">
        <f t="shared" si="44"/>
        <v>1</v>
      </c>
      <c r="J913" s="11"/>
      <c r="K913" s="11"/>
      <c r="L913" s="11"/>
      <c r="M913" s="11"/>
      <c r="N913" s="11"/>
      <c r="O913" s="11"/>
      <c r="P913" s="11"/>
      <c r="Q913" s="11"/>
    </row>
    <row r="914" spans="1:17" x14ac:dyDescent="0.25">
      <c r="A914" s="5">
        <v>43300.958333333336</v>
      </c>
      <c r="B914" s="6">
        <v>43301</v>
      </c>
      <c r="C914" s="11">
        <v>1</v>
      </c>
      <c r="D914" s="11">
        <v>1316.59799</v>
      </c>
      <c r="E914" s="11">
        <v>1063.9280000000001</v>
      </c>
      <c r="F914" s="11">
        <v>11098.444</v>
      </c>
      <c r="G914" s="11">
        <f t="shared" si="42"/>
        <v>252.66998999999987</v>
      </c>
      <c r="H914" s="11">
        <f t="shared" si="43"/>
        <v>2.2766253539685373</v>
      </c>
      <c r="I914" s="11">
        <f t="shared" si="44"/>
        <v>1</v>
      </c>
      <c r="J914" s="11"/>
      <c r="K914" s="11"/>
      <c r="L914" s="11"/>
      <c r="M914" s="11"/>
      <c r="N914" s="11"/>
      <c r="O914" s="11"/>
      <c r="P914" s="11"/>
      <c r="Q914" s="11"/>
    </row>
    <row r="915" spans="1:17" x14ac:dyDescent="0.25">
      <c r="A915" s="5">
        <v>43300.979166666664</v>
      </c>
      <c r="B915" s="6">
        <v>43301</v>
      </c>
      <c r="C915" s="11">
        <v>2</v>
      </c>
      <c r="D915" s="11">
        <v>1301.1750500000001</v>
      </c>
      <c r="E915" s="11">
        <v>1031.798</v>
      </c>
      <c r="F915" s="11">
        <v>11098.444</v>
      </c>
      <c r="G915" s="11">
        <f t="shared" si="42"/>
        <v>269.37705000000005</v>
      </c>
      <c r="H915" s="11">
        <f t="shared" si="43"/>
        <v>2.4271605100678983</v>
      </c>
      <c r="I915" s="11">
        <f t="shared" si="44"/>
        <v>1</v>
      </c>
      <c r="J915" s="11"/>
      <c r="K915" s="11"/>
      <c r="L915" s="11"/>
      <c r="M915" s="11"/>
      <c r="N915" s="11"/>
      <c r="O915" s="11"/>
      <c r="P915" s="11"/>
      <c r="Q915" s="11"/>
    </row>
    <row r="916" spans="1:17" x14ac:dyDescent="0.25">
      <c r="A916" s="5">
        <v>43301</v>
      </c>
      <c r="B916" s="6">
        <v>43301</v>
      </c>
      <c r="C916" s="11">
        <v>3</v>
      </c>
      <c r="D916" s="11">
        <v>1275.7811375000001</v>
      </c>
      <c r="E916" s="11">
        <v>1128.932</v>
      </c>
      <c r="F916" s="11">
        <v>11098.444</v>
      </c>
      <c r="G916" s="11">
        <f t="shared" si="42"/>
        <v>146.8491375000001</v>
      </c>
      <c r="H916" s="11">
        <f t="shared" si="43"/>
        <v>1.3231506822037407</v>
      </c>
      <c r="I916" s="11">
        <f t="shared" si="44"/>
        <v>1</v>
      </c>
      <c r="J916" s="11"/>
      <c r="K916" s="11"/>
      <c r="L916" s="11"/>
      <c r="M916" s="11"/>
      <c r="N916" s="11"/>
      <c r="O916" s="11"/>
      <c r="P916" s="11"/>
      <c r="Q916" s="11"/>
    </row>
    <row r="917" spans="1:17" x14ac:dyDescent="0.25">
      <c r="A917" s="5">
        <v>43301.020833333336</v>
      </c>
      <c r="B917" s="6">
        <v>43301</v>
      </c>
      <c r="C917" s="11">
        <v>4</v>
      </c>
      <c r="D917" s="11">
        <v>1240.4162524999999</v>
      </c>
      <c r="E917" s="11">
        <v>1098.394</v>
      </c>
      <c r="F917" s="11">
        <v>11098.444</v>
      </c>
      <c r="G917" s="11">
        <f t="shared" si="42"/>
        <v>142.02225249999992</v>
      </c>
      <c r="H917" s="11">
        <f t="shared" si="43"/>
        <v>1.2796591351003792</v>
      </c>
      <c r="I917" s="11">
        <f t="shared" si="44"/>
        <v>1</v>
      </c>
      <c r="J917" s="11"/>
      <c r="K917" s="11"/>
      <c r="L917" s="11"/>
      <c r="M917" s="11"/>
      <c r="N917" s="11"/>
      <c r="O917" s="11"/>
      <c r="P917" s="11"/>
      <c r="Q917" s="11"/>
    </row>
    <row r="918" spans="1:17" x14ac:dyDescent="0.25">
      <c r="A918" s="5">
        <v>43301.041666666664</v>
      </c>
      <c r="B918" s="6">
        <v>43301</v>
      </c>
      <c r="C918" s="11">
        <v>5</v>
      </c>
      <c r="D918" s="11">
        <v>1209.3845675</v>
      </c>
      <c r="E918" s="11">
        <v>942.73</v>
      </c>
      <c r="F918" s="11">
        <v>11098.444</v>
      </c>
      <c r="G918" s="11">
        <f t="shared" si="42"/>
        <v>266.65456749999998</v>
      </c>
      <c r="H918" s="11">
        <f t="shared" si="43"/>
        <v>2.4026302020355286</v>
      </c>
      <c r="I918" s="11">
        <f t="shared" si="44"/>
        <v>1</v>
      </c>
      <c r="J918" s="11"/>
      <c r="K918" s="11"/>
      <c r="L918" s="11"/>
      <c r="M918" s="11"/>
      <c r="N918" s="11"/>
      <c r="O918" s="11"/>
      <c r="P918" s="11"/>
      <c r="Q918" s="11"/>
    </row>
    <row r="919" spans="1:17" x14ac:dyDescent="0.25">
      <c r="A919" s="5">
        <v>43301.0625</v>
      </c>
      <c r="B919" s="6">
        <v>43301</v>
      </c>
      <c r="C919" s="11">
        <v>6</v>
      </c>
      <c r="D919" s="11">
        <v>1182.6860825000001</v>
      </c>
      <c r="E919" s="11">
        <v>804.50400000000002</v>
      </c>
      <c r="F919" s="11">
        <v>11098.444</v>
      </c>
      <c r="G919" s="11">
        <f t="shared" si="42"/>
        <v>378.18208250000009</v>
      </c>
      <c r="H919" s="11">
        <f t="shared" si="43"/>
        <v>3.4075234555402552</v>
      </c>
      <c r="I919" s="11">
        <f t="shared" si="44"/>
        <v>1</v>
      </c>
      <c r="J919" s="11"/>
      <c r="K919" s="11"/>
      <c r="L919" s="11"/>
      <c r="M919" s="11"/>
      <c r="N919" s="11"/>
      <c r="O919" s="11"/>
      <c r="P919" s="11"/>
      <c r="Q919" s="11"/>
    </row>
    <row r="920" spans="1:17" x14ac:dyDescent="0.25">
      <c r="A920" s="5">
        <v>43301.083333333336</v>
      </c>
      <c r="B920" s="6">
        <v>43301</v>
      </c>
      <c r="C920" s="11">
        <v>7</v>
      </c>
      <c r="D920" s="11">
        <v>1170.4315349999999</v>
      </c>
      <c r="E920" s="11">
        <v>757.56399999999996</v>
      </c>
      <c r="F920" s="11">
        <v>11098.444</v>
      </c>
      <c r="G920" s="11">
        <f t="shared" si="42"/>
        <v>412.86753499999998</v>
      </c>
      <c r="H920" s="11">
        <f t="shared" si="43"/>
        <v>3.720048819456133</v>
      </c>
      <c r="I920" s="11">
        <f t="shared" si="44"/>
        <v>1</v>
      </c>
      <c r="J920" s="11"/>
      <c r="K920" s="11"/>
      <c r="L920" s="11"/>
      <c r="M920" s="11"/>
      <c r="N920" s="11"/>
      <c r="O920" s="11"/>
      <c r="P920" s="11"/>
      <c r="Q920" s="11"/>
    </row>
    <row r="921" spans="1:17" x14ac:dyDescent="0.25">
      <c r="A921" s="5">
        <v>43301.104166666664</v>
      </c>
      <c r="B921" s="6">
        <v>43301</v>
      </c>
      <c r="C921" s="11">
        <v>8</v>
      </c>
      <c r="D921" s="11">
        <v>1172.6209249999999</v>
      </c>
      <c r="E921" s="11">
        <v>693.09400000000005</v>
      </c>
      <c r="F921" s="11">
        <v>11098.444</v>
      </c>
      <c r="G921" s="11">
        <f t="shared" si="42"/>
        <v>479.52692499999989</v>
      </c>
      <c r="H921" s="11">
        <f t="shared" si="43"/>
        <v>4.3206680594144542</v>
      </c>
      <c r="I921" s="11">
        <f t="shared" si="44"/>
        <v>0</v>
      </c>
      <c r="J921" s="11"/>
      <c r="K921" s="11"/>
      <c r="L921" s="11"/>
      <c r="M921" s="11"/>
      <c r="N921" s="11"/>
      <c r="O921" s="11"/>
      <c r="P921" s="11"/>
      <c r="Q921" s="11"/>
    </row>
    <row r="922" spans="1:17" x14ac:dyDescent="0.25">
      <c r="A922" s="5">
        <v>43301.125</v>
      </c>
      <c r="B922" s="6">
        <v>43301</v>
      </c>
      <c r="C922" s="11">
        <v>9</v>
      </c>
      <c r="D922" s="11">
        <v>1179.4604875</v>
      </c>
      <c r="E922" s="11">
        <v>657.75400000000002</v>
      </c>
      <c r="F922" s="11">
        <v>11098.444</v>
      </c>
      <c r="G922" s="11">
        <f t="shared" si="42"/>
        <v>521.70648749999998</v>
      </c>
      <c r="H922" s="11">
        <f t="shared" si="43"/>
        <v>4.7007173933571229</v>
      </c>
      <c r="I922" s="11">
        <f t="shared" si="44"/>
        <v>0</v>
      </c>
      <c r="J922" s="11"/>
      <c r="K922" s="11"/>
      <c r="L922" s="11"/>
      <c r="M922" s="11"/>
      <c r="N922" s="11"/>
      <c r="O922" s="11"/>
      <c r="P922" s="11"/>
      <c r="Q922" s="11"/>
    </row>
    <row r="923" spans="1:17" x14ac:dyDescent="0.25">
      <c r="A923" s="5">
        <v>43301.145833333336</v>
      </c>
      <c r="B923" s="6">
        <v>43301</v>
      </c>
      <c r="C923" s="11">
        <v>10</v>
      </c>
      <c r="D923" s="11">
        <v>1190.9502225000001</v>
      </c>
      <c r="E923" s="11">
        <v>661.89200000000005</v>
      </c>
      <c r="F923" s="11">
        <v>11098.444</v>
      </c>
      <c r="G923" s="11">
        <f t="shared" si="42"/>
        <v>529.05822250000006</v>
      </c>
      <c r="H923" s="11">
        <f t="shared" si="43"/>
        <v>4.7669585258978655</v>
      </c>
      <c r="I923" s="11">
        <f t="shared" si="44"/>
        <v>0</v>
      </c>
      <c r="J923" s="11"/>
      <c r="K923" s="11"/>
      <c r="L923" s="11"/>
      <c r="M923" s="11"/>
      <c r="N923" s="11"/>
      <c r="O923" s="11"/>
      <c r="P923" s="11"/>
      <c r="Q923" s="11"/>
    </row>
    <row r="924" spans="1:17" x14ac:dyDescent="0.25">
      <c r="A924" s="5">
        <v>43301.166666666664</v>
      </c>
      <c r="B924" s="6">
        <v>43301</v>
      </c>
      <c r="C924" s="11">
        <v>11</v>
      </c>
      <c r="D924" s="11">
        <v>1190.8282075</v>
      </c>
      <c r="E924" s="11">
        <v>658.96799999999996</v>
      </c>
      <c r="F924" s="11">
        <v>11098.444</v>
      </c>
      <c r="G924" s="11">
        <f t="shared" si="42"/>
        <v>531.8602075</v>
      </c>
      <c r="H924" s="11">
        <f t="shared" si="43"/>
        <v>4.7922051730855246</v>
      </c>
      <c r="I924" s="11">
        <f t="shared" si="44"/>
        <v>0</v>
      </c>
      <c r="J924" s="11"/>
      <c r="K924" s="11"/>
      <c r="L924" s="11"/>
      <c r="M924" s="11"/>
      <c r="N924" s="11"/>
      <c r="O924" s="11"/>
      <c r="P924" s="11"/>
      <c r="Q924" s="11"/>
    </row>
    <row r="925" spans="1:17" x14ac:dyDescent="0.25">
      <c r="A925" s="5">
        <v>43301.1875</v>
      </c>
      <c r="B925" s="6">
        <v>43301</v>
      </c>
      <c r="C925" s="11">
        <v>12</v>
      </c>
      <c r="D925" s="11">
        <v>1179.0944425</v>
      </c>
      <c r="E925" s="11">
        <v>655.03399999999999</v>
      </c>
      <c r="F925" s="11">
        <v>11098.444</v>
      </c>
      <c r="G925" s="11">
        <f t="shared" si="42"/>
        <v>524.06044250000002</v>
      </c>
      <c r="H925" s="11">
        <f t="shared" si="43"/>
        <v>4.7219271683490049</v>
      </c>
      <c r="I925" s="11">
        <f t="shared" si="44"/>
        <v>0</v>
      </c>
      <c r="J925" s="11"/>
      <c r="K925" s="11"/>
      <c r="L925" s="11"/>
      <c r="M925" s="11"/>
      <c r="N925" s="11"/>
      <c r="O925" s="11"/>
      <c r="P925" s="11"/>
      <c r="Q925" s="11"/>
    </row>
    <row r="926" spans="1:17" x14ac:dyDescent="0.25">
      <c r="A926" s="5">
        <v>43301.208333333336</v>
      </c>
      <c r="B926" s="6">
        <v>43301</v>
      </c>
      <c r="C926" s="11">
        <v>13</v>
      </c>
      <c r="D926" s="11">
        <v>1176.077295</v>
      </c>
      <c r="E926" s="11">
        <v>638.81200000000001</v>
      </c>
      <c r="F926" s="11">
        <v>11098.444</v>
      </c>
      <c r="G926" s="11">
        <f t="shared" si="42"/>
        <v>537.26529500000004</v>
      </c>
      <c r="H926" s="11">
        <f t="shared" si="43"/>
        <v>4.840906482025769</v>
      </c>
      <c r="I926" s="11">
        <f t="shared" si="44"/>
        <v>0</v>
      </c>
      <c r="J926" s="11"/>
      <c r="K926" s="11"/>
      <c r="L926" s="11"/>
      <c r="M926" s="11"/>
      <c r="N926" s="11"/>
      <c r="O926" s="11"/>
      <c r="P926" s="11"/>
      <c r="Q926" s="11"/>
    </row>
    <row r="927" spans="1:17" x14ac:dyDescent="0.25">
      <c r="A927" s="5">
        <v>43301.229166666664</v>
      </c>
      <c r="B927" s="6">
        <v>43301</v>
      </c>
      <c r="C927" s="11">
        <v>14</v>
      </c>
      <c r="D927" s="11">
        <v>1181.7767650000001</v>
      </c>
      <c r="E927" s="11">
        <v>667.58799999999997</v>
      </c>
      <c r="F927" s="11">
        <v>11098.444</v>
      </c>
      <c r="G927" s="11">
        <f t="shared" si="42"/>
        <v>514.1887650000001</v>
      </c>
      <c r="H927" s="11">
        <f t="shared" si="43"/>
        <v>4.6329806682810686</v>
      </c>
      <c r="I927" s="11">
        <f t="shared" si="44"/>
        <v>0</v>
      </c>
      <c r="J927" s="11"/>
      <c r="K927" s="11"/>
      <c r="L927" s="11"/>
      <c r="M927" s="11"/>
      <c r="N927" s="11"/>
      <c r="O927" s="11"/>
      <c r="P927" s="11"/>
      <c r="Q927" s="11"/>
    </row>
    <row r="928" spans="1:17" x14ac:dyDescent="0.25">
      <c r="A928" s="5">
        <v>43301.25</v>
      </c>
      <c r="B928" s="6">
        <v>43301</v>
      </c>
      <c r="C928" s="11">
        <v>15</v>
      </c>
      <c r="D928" s="11">
        <v>1196.4068675000001</v>
      </c>
      <c r="E928" s="11">
        <v>736.59</v>
      </c>
      <c r="F928" s="11">
        <v>11098.444</v>
      </c>
      <c r="G928" s="11">
        <f t="shared" si="42"/>
        <v>459.81686750000006</v>
      </c>
      <c r="H928" s="11">
        <f t="shared" si="43"/>
        <v>4.1430750788128501</v>
      </c>
      <c r="I928" s="11">
        <f t="shared" si="44"/>
        <v>1</v>
      </c>
      <c r="J928" s="11"/>
      <c r="K928" s="11"/>
      <c r="L928" s="11"/>
      <c r="M928" s="11"/>
      <c r="N928" s="11"/>
      <c r="O928" s="11"/>
      <c r="P928" s="11"/>
      <c r="Q928" s="11"/>
    </row>
    <row r="929" spans="1:17" x14ac:dyDescent="0.25">
      <c r="A929" s="5">
        <v>43301.270833333336</v>
      </c>
      <c r="B929" s="6">
        <v>43301</v>
      </c>
      <c r="C929" s="11">
        <v>16</v>
      </c>
      <c r="D929" s="11">
        <v>1219.9676025000001</v>
      </c>
      <c r="E929" s="11">
        <v>907.5</v>
      </c>
      <c r="F929" s="11">
        <v>11098.444</v>
      </c>
      <c r="G929" s="11">
        <f t="shared" si="42"/>
        <v>312.46760250000011</v>
      </c>
      <c r="H929" s="11">
        <f t="shared" si="43"/>
        <v>2.8154181117641364</v>
      </c>
      <c r="I929" s="11">
        <f t="shared" si="44"/>
        <v>1</v>
      </c>
      <c r="J929" s="11"/>
      <c r="K929" s="11"/>
      <c r="L929" s="11"/>
      <c r="M929" s="11"/>
      <c r="N929" s="11"/>
      <c r="O929" s="11"/>
      <c r="P929" s="11"/>
      <c r="Q929" s="11"/>
    </row>
    <row r="930" spans="1:17" x14ac:dyDescent="0.25">
      <c r="A930" s="5">
        <v>43301.291666666664</v>
      </c>
      <c r="B930" s="6">
        <v>43301</v>
      </c>
      <c r="C930" s="11">
        <v>17</v>
      </c>
      <c r="D930" s="11">
        <v>1260.9727224999999</v>
      </c>
      <c r="E930" s="11">
        <v>971.70799999999997</v>
      </c>
      <c r="F930" s="11">
        <v>11098.444</v>
      </c>
      <c r="G930" s="11">
        <f t="shared" si="42"/>
        <v>289.26472249999995</v>
      </c>
      <c r="H930" s="11">
        <f t="shared" si="43"/>
        <v>2.606353850143317</v>
      </c>
      <c r="I930" s="11">
        <f t="shared" si="44"/>
        <v>1</v>
      </c>
      <c r="J930" s="11"/>
      <c r="K930" s="11"/>
      <c r="L930" s="11"/>
      <c r="M930" s="11"/>
      <c r="N930" s="11"/>
      <c r="O930" s="11"/>
      <c r="P930" s="11"/>
      <c r="Q930" s="11"/>
    </row>
    <row r="931" spans="1:17" x14ac:dyDescent="0.25">
      <c r="A931" s="5">
        <v>43301.3125</v>
      </c>
      <c r="B931" s="6">
        <v>43301</v>
      </c>
      <c r="C931" s="11">
        <v>18</v>
      </c>
      <c r="D931" s="11">
        <v>1319.4222275</v>
      </c>
      <c r="E931" s="11">
        <v>869.298</v>
      </c>
      <c r="F931" s="11">
        <v>11098.444</v>
      </c>
      <c r="G931" s="11">
        <f t="shared" si="42"/>
        <v>450.12422749999996</v>
      </c>
      <c r="H931" s="11">
        <f t="shared" si="43"/>
        <v>4.0557417553307467</v>
      </c>
      <c r="I931" s="11">
        <f t="shared" si="44"/>
        <v>1</v>
      </c>
      <c r="J931" s="11"/>
      <c r="K931" s="11"/>
      <c r="L931" s="11"/>
      <c r="M931" s="11"/>
      <c r="N931" s="11"/>
      <c r="O931" s="11"/>
      <c r="P931" s="11"/>
      <c r="Q931" s="11"/>
    </row>
    <row r="932" spans="1:17" x14ac:dyDescent="0.25">
      <c r="A932" s="5">
        <v>43301.333333333336</v>
      </c>
      <c r="B932" s="6">
        <v>43301</v>
      </c>
      <c r="C932" s="11">
        <v>19</v>
      </c>
      <c r="D932" s="11">
        <v>1377.4145799999999</v>
      </c>
      <c r="E932" s="11">
        <v>729.55799999999999</v>
      </c>
      <c r="F932" s="11">
        <v>11098.444</v>
      </c>
      <c r="G932" s="11">
        <f t="shared" si="42"/>
        <v>647.85657999999989</v>
      </c>
      <c r="H932" s="11">
        <f t="shared" si="43"/>
        <v>5.8373640485098628</v>
      </c>
      <c r="I932" s="11">
        <f t="shared" si="44"/>
        <v>0</v>
      </c>
      <c r="J932" s="11"/>
      <c r="K932" s="11"/>
      <c r="L932" s="11"/>
      <c r="M932" s="11"/>
      <c r="N932" s="11"/>
      <c r="O932" s="11"/>
      <c r="P932" s="11"/>
      <c r="Q932" s="11"/>
    </row>
    <row r="933" spans="1:17" x14ac:dyDescent="0.25">
      <c r="A933" s="5">
        <v>43301.354166666664</v>
      </c>
      <c r="B933" s="6">
        <v>43301</v>
      </c>
      <c r="C933" s="11">
        <v>20</v>
      </c>
      <c r="D933" s="11">
        <v>1434.9497799999999</v>
      </c>
      <c r="E933" s="11">
        <v>692.18200000000002</v>
      </c>
      <c r="F933" s="11">
        <v>11098.444</v>
      </c>
      <c r="G933" s="11">
        <f t="shared" si="42"/>
        <v>742.7677799999999</v>
      </c>
      <c r="H933" s="11">
        <f t="shared" si="43"/>
        <v>6.692539783054273</v>
      </c>
      <c r="I933" s="11">
        <f t="shared" si="44"/>
        <v>0</v>
      </c>
      <c r="J933" s="11"/>
      <c r="K933" s="11"/>
      <c r="L933" s="11"/>
      <c r="M933" s="11"/>
      <c r="N933" s="11"/>
      <c r="O933" s="11"/>
      <c r="P933" s="11"/>
      <c r="Q933" s="11"/>
    </row>
    <row r="934" spans="1:17" x14ac:dyDescent="0.25">
      <c r="A934" s="5">
        <v>43301.375</v>
      </c>
      <c r="B934" s="6">
        <v>43301</v>
      </c>
      <c r="C934" s="11">
        <v>21</v>
      </c>
      <c r="D934" s="11">
        <v>1463.9687899999999</v>
      </c>
      <c r="E934" s="11">
        <v>707.76199999999994</v>
      </c>
      <c r="F934" s="11">
        <v>11098.444</v>
      </c>
      <c r="G934" s="11">
        <f t="shared" si="42"/>
        <v>756.20678999999996</v>
      </c>
      <c r="H934" s="11">
        <f t="shared" si="43"/>
        <v>6.8136289195134019</v>
      </c>
      <c r="I934" s="11">
        <f t="shared" si="44"/>
        <v>0</v>
      </c>
      <c r="J934" s="11"/>
      <c r="K934" s="11"/>
      <c r="L934" s="11"/>
      <c r="M934" s="11"/>
      <c r="N934" s="11"/>
      <c r="O934" s="11"/>
      <c r="P934" s="11"/>
      <c r="Q934" s="11"/>
    </row>
    <row r="935" spans="1:17" x14ac:dyDescent="0.25">
      <c r="A935" s="5">
        <v>43301.395833333336</v>
      </c>
      <c r="B935" s="6">
        <v>43301</v>
      </c>
      <c r="C935" s="11">
        <v>22</v>
      </c>
      <c r="D935" s="11">
        <v>1464.4716100000001</v>
      </c>
      <c r="E935" s="11">
        <v>715.89599999999996</v>
      </c>
      <c r="F935" s="11">
        <v>11098.444</v>
      </c>
      <c r="G935" s="11">
        <f t="shared" si="42"/>
        <v>748.5756100000001</v>
      </c>
      <c r="H935" s="11">
        <f t="shared" si="43"/>
        <v>6.7448699114939004</v>
      </c>
      <c r="I935" s="11">
        <f t="shared" si="44"/>
        <v>0</v>
      </c>
      <c r="J935" s="11"/>
      <c r="K935" s="11"/>
      <c r="L935" s="11"/>
      <c r="M935" s="11"/>
      <c r="N935" s="11"/>
      <c r="O935" s="11"/>
      <c r="P935" s="11"/>
      <c r="Q935" s="11"/>
    </row>
    <row r="936" spans="1:17" x14ac:dyDescent="0.25">
      <c r="A936" s="5">
        <v>43301.416666666664</v>
      </c>
      <c r="B936" s="6">
        <v>43301</v>
      </c>
      <c r="C936" s="11">
        <v>23</v>
      </c>
      <c r="D936" s="11">
        <v>1455.06926</v>
      </c>
      <c r="E936" s="11">
        <v>752.69600000000003</v>
      </c>
      <c r="F936" s="11">
        <v>11098.444</v>
      </c>
      <c r="G936" s="11">
        <f t="shared" si="42"/>
        <v>702.37325999999996</v>
      </c>
      <c r="H936" s="11">
        <f t="shared" si="43"/>
        <v>6.3285741676941383</v>
      </c>
      <c r="I936" s="11">
        <f t="shared" si="44"/>
        <v>0</v>
      </c>
      <c r="J936" s="11"/>
      <c r="K936" s="11"/>
      <c r="L936" s="11"/>
      <c r="M936" s="11"/>
      <c r="N936" s="11"/>
      <c r="O936" s="11"/>
      <c r="P936" s="11"/>
      <c r="Q936" s="11"/>
    </row>
    <row r="937" spans="1:17" x14ac:dyDescent="0.25">
      <c r="A937" s="5">
        <v>43301.4375</v>
      </c>
      <c r="B937" s="6">
        <v>43301</v>
      </c>
      <c r="C937" s="11">
        <v>24</v>
      </c>
      <c r="D937" s="11">
        <v>1435.7617399999999</v>
      </c>
      <c r="E937" s="11">
        <v>788.154</v>
      </c>
      <c r="F937" s="11">
        <v>11098.444</v>
      </c>
      <c r="G937" s="11">
        <f t="shared" si="42"/>
        <v>647.60773999999992</v>
      </c>
      <c r="H937" s="11">
        <f t="shared" si="43"/>
        <v>5.8351219324078221</v>
      </c>
      <c r="I937" s="11">
        <f t="shared" si="44"/>
        <v>0</v>
      </c>
      <c r="J937" s="11"/>
      <c r="K937" s="11"/>
      <c r="L937" s="11"/>
      <c r="M937" s="11"/>
      <c r="N937" s="11"/>
      <c r="O937" s="11"/>
      <c r="P937" s="11"/>
      <c r="Q937" s="11"/>
    </row>
    <row r="938" spans="1:17" x14ac:dyDescent="0.25">
      <c r="A938" s="5">
        <v>43301.458333333336</v>
      </c>
      <c r="B938" s="6">
        <v>43301</v>
      </c>
      <c r="C938" s="11">
        <v>25</v>
      </c>
      <c r="D938" s="11">
        <v>1414.388745</v>
      </c>
      <c r="E938" s="11">
        <v>802.02</v>
      </c>
      <c r="F938" s="11">
        <v>11098.444</v>
      </c>
      <c r="G938" s="11">
        <f t="shared" si="42"/>
        <v>612.36874499999999</v>
      </c>
      <c r="H938" s="11">
        <f t="shared" si="43"/>
        <v>5.5176089999643194</v>
      </c>
      <c r="I938" s="11">
        <f t="shared" si="44"/>
        <v>0</v>
      </c>
      <c r="J938" s="11"/>
      <c r="K938" s="11"/>
      <c r="L938" s="11"/>
      <c r="M938" s="11"/>
      <c r="N938" s="11"/>
      <c r="O938" s="11"/>
      <c r="P938" s="11"/>
      <c r="Q938" s="11"/>
    </row>
    <row r="939" spans="1:17" x14ac:dyDescent="0.25">
      <c r="A939" s="5">
        <v>43301.479166666664</v>
      </c>
      <c r="B939" s="6">
        <v>43301</v>
      </c>
      <c r="C939" s="11">
        <v>26</v>
      </c>
      <c r="D939" s="11">
        <v>1390.9502749999999</v>
      </c>
      <c r="E939" s="11">
        <v>936.60400000000004</v>
      </c>
      <c r="F939" s="11">
        <v>11098.444</v>
      </c>
      <c r="G939" s="11">
        <f t="shared" si="42"/>
        <v>454.34627499999988</v>
      </c>
      <c r="H939" s="11">
        <f t="shared" si="43"/>
        <v>4.0937835520006214</v>
      </c>
      <c r="I939" s="11">
        <f t="shared" si="44"/>
        <v>1</v>
      </c>
      <c r="J939" s="11"/>
      <c r="K939" s="11"/>
      <c r="L939" s="11"/>
      <c r="M939" s="11"/>
      <c r="N939" s="11"/>
      <c r="O939" s="11"/>
      <c r="P939" s="11"/>
      <c r="Q939" s="11"/>
    </row>
    <row r="940" spans="1:17" x14ac:dyDescent="0.25">
      <c r="A940" s="5">
        <v>43301.5</v>
      </c>
      <c r="B940" s="6">
        <v>43301</v>
      </c>
      <c r="C940" s="11">
        <v>27</v>
      </c>
      <c r="D940" s="11">
        <v>1353.8742099999999</v>
      </c>
      <c r="E940" s="11">
        <v>965.54399999999998</v>
      </c>
      <c r="F940" s="11">
        <v>11098.444</v>
      </c>
      <c r="G940" s="11">
        <f t="shared" si="42"/>
        <v>388.33020999999997</v>
      </c>
      <c r="H940" s="11">
        <f t="shared" si="43"/>
        <v>3.4989608453221006</v>
      </c>
      <c r="I940" s="11">
        <f t="shared" si="44"/>
        <v>1</v>
      </c>
      <c r="J940" s="11"/>
      <c r="K940" s="11"/>
      <c r="L940" s="11"/>
      <c r="M940" s="11"/>
      <c r="N940" s="11"/>
      <c r="O940" s="11"/>
      <c r="P940" s="11"/>
      <c r="Q940" s="11"/>
    </row>
    <row r="941" spans="1:17" x14ac:dyDescent="0.25">
      <c r="A941" s="5">
        <v>43301.520833333336</v>
      </c>
      <c r="B941" s="6">
        <v>43301</v>
      </c>
      <c r="C941" s="11">
        <v>28</v>
      </c>
      <c r="D941" s="11">
        <v>1303.1605500000001</v>
      </c>
      <c r="E941" s="11">
        <v>1040.048</v>
      </c>
      <c r="F941" s="11">
        <v>11098.444</v>
      </c>
      <c r="G941" s="11">
        <f t="shared" si="42"/>
        <v>263.11255000000006</v>
      </c>
      <c r="H941" s="11">
        <f t="shared" si="43"/>
        <v>2.3707156606818045</v>
      </c>
      <c r="I941" s="11">
        <f t="shared" si="44"/>
        <v>1</v>
      </c>
      <c r="J941" s="11"/>
      <c r="K941" s="11"/>
      <c r="L941" s="11"/>
      <c r="M941" s="11"/>
      <c r="N941" s="11"/>
      <c r="O941" s="11"/>
      <c r="P941" s="11"/>
      <c r="Q941" s="11"/>
    </row>
    <row r="942" spans="1:17" x14ac:dyDescent="0.25">
      <c r="A942" s="5">
        <v>43301.541666666664</v>
      </c>
      <c r="B942" s="6">
        <v>43301</v>
      </c>
      <c r="C942" s="11">
        <v>29</v>
      </c>
      <c r="D942" s="11">
        <v>1257.52907</v>
      </c>
      <c r="E942" s="11">
        <v>955.62199999999996</v>
      </c>
      <c r="F942" s="11">
        <v>11098.444</v>
      </c>
      <c r="G942" s="11">
        <f t="shared" si="42"/>
        <v>301.90707000000009</v>
      </c>
      <c r="H942" s="11">
        <f t="shared" si="43"/>
        <v>2.7202648407290257</v>
      </c>
      <c r="I942" s="11">
        <f t="shared" si="44"/>
        <v>1</v>
      </c>
      <c r="J942" s="11"/>
      <c r="K942" s="11"/>
      <c r="L942" s="11"/>
      <c r="M942" s="11"/>
      <c r="N942" s="11"/>
      <c r="O942" s="11"/>
      <c r="P942" s="11"/>
      <c r="Q942" s="11"/>
    </row>
    <row r="943" spans="1:17" x14ac:dyDescent="0.25">
      <c r="A943" s="5">
        <v>43301.5625</v>
      </c>
      <c r="B943" s="6">
        <v>43301</v>
      </c>
      <c r="C943" s="11">
        <v>30</v>
      </c>
      <c r="D943" s="11">
        <v>1216.9797699999999</v>
      </c>
      <c r="E943" s="11">
        <v>1076.864</v>
      </c>
      <c r="F943" s="11">
        <v>11098.444</v>
      </c>
      <c r="G943" s="11">
        <f t="shared" si="42"/>
        <v>140.11576999999988</v>
      </c>
      <c r="H943" s="11">
        <f t="shared" si="43"/>
        <v>1.2624812090775959</v>
      </c>
      <c r="I943" s="11">
        <f t="shared" si="44"/>
        <v>1</v>
      </c>
      <c r="J943" s="11"/>
      <c r="K943" s="11"/>
      <c r="L943" s="11"/>
      <c r="M943" s="11"/>
      <c r="N943" s="11"/>
      <c r="O943" s="11"/>
      <c r="P943" s="11"/>
      <c r="Q943" s="11"/>
    </row>
    <row r="944" spans="1:17" x14ac:dyDescent="0.25">
      <c r="A944" s="5">
        <v>43301.583333333336</v>
      </c>
      <c r="B944" s="6">
        <v>43301</v>
      </c>
      <c r="C944" s="11">
        <v>31</v>
      </c>
      <c r="D944" s="11">
        <v>1182.4910325000001</v>
      </c>
      <c r="E944" s="11">
        <v>1082.048</v>
      </c>
      <c r="F944" s="11">
        <v>11098.444</v>
      </c>
      <c r="G944" s="11">
        <f t="shared" si="42"/>
        <v>100.44303250000007</v>
      </c>
      <c r="H944" s="11">
        <f t="shared" si="43"/>
        <v>0.90501905041823949</v>
      </c>
      <c r="I944" s="11">
        <f t="shared" si="44"/>
        <v>1</v>
      </c>
      <c r="J944" s="11"/>
      <c r="K944" s="11"/>
      <c r="L944" s="11"/>
      <c r="M944" s="11"/>
      <c r="N944" s="11"/>
      <c r="O944" s="11"/>
      <c r="P944" s="11"/>
      <c r="Q944" s="11"/>
    </row>
    <row r="945" spans="1:17" x14ac:dyDescent="0.25">
      <c r="A945" s="5">
        <v>43301.604166666664</v>
      </c>
      <c r="B945" s="6">
        <v>43301</v>
      </c>
      <c r="C945" s="11">
        <v>32</v>
      </c>
      <c r="D945" s="11">
        <v>1154.0628575000001</v>
      </c>
      <c r="E945" s="11">
        <v>1104.19</v>
      </c>
      <c r="F945" s="11">
        <v>11098.444</v>
      </c>
      <c r="G945" s="11">
        <f t="shared" si="42"/>
        <v>49.872857500000009</v>
      </c>
      <c r="H945" s="11">
        <f t="shared" si="43"/>
        <v>0.44936801501183421</v>
      </c>
      <c r="I945" s="11">
        <f t="shared" si="44"/>
        <v>1</v>
      </c>
      <c r="J945" s="11"/>
      <c r="K945" s="11"/>
      <c r="L945" s="11"/>
      <c r="M945" s="11"/>
      <c r="N945" s="11"/>
      <c r="O945" s="11"/>
      <c r="P945" s="11"/>
      <c r="Q945" s="11"/>
    </row>
    <row r="946" spans="1:17" x14ac:dyDescent="0.25">
      <c r="A946" s="5">
        <v>43301.625</v>
      </c>
      <c r="B946" s="6">
        <v>43301</v>
      </c>
      <c r="C946" s="11">
        <v>33</v>
      </c>
      <c r="D946" s="11">
        <v>1093.6048000000001</v>
      </c>
      <c r="E946" s="11">
        <v>1150.356</v>
      </c>
      <c r="F946" s="11">
        <v>11098.444</v>
      </c>
      <c r="G946" s="11">
        <f t="shared" si="42"/>
        <v>-56.751199999999926</v>
      </c>
      <c r="H946" s="11">
        <f t="shared" si="43"/>
        <v>0.51134375233140728</v>
      </c>
      <c r="I946" s="11">
        <f t="shared" si="44"/>
        <v>1</v>
      </c>
      <c r="J946" s="11"/>
      <c r="K946" s="11"/>
      <c r="L946" s="11"/>
      <c r="M946" s="11"/>
      <c r="N946" s="11"/>
      <c r="O946" s="11"/>
      <c r="P946" s="11"/>
      <c r="Q946" s="11"/>
    </row>
    <row r="947" spans="1:17" x14ac:dyDescent="0.25">
      <c r="A947" s="5">
        <v>43301.645833333336</v>
      </c>
      <c r="B947" s="6">
        <v>43301</v>
      </c>
      <c r="C947" s="11">
        <v>34</v>
      </c>
      <c r="D947" s="11">
        <v>1001.11686</v>
      </c>
      <c r="E947" s="11">
        <v>1099.4580000000001</v>
      </c>
      <c r="F947" s="11">
        <v>11098.444</v>
      </c>
      <c r="G947" s="11">
        <f t="shared" si="42"/>
        <v>-98.341140000000109</v>
      </c>
      <c r="H947" s="11">
        <f t="shared" si="43"/>
        <v>0.88608042713014656</v>
      </c>
      <c r="I947" s="11">
        <f t="shared" si="44"/>
        <v>1</v>
      </c>
      <c r="J947" s="11"/>
      <c r="K947" s="11"/>
      <c r="L947" s="11"/>
      <c r="M947" s="11"/>
      <c r="N947" s="11"/>
      <c r="O947" s="11"/>
      <c r="P947" s="11"/>
      <c r="Q947" s="11"/>
    </row>
    <row r="948" spans="1:17" x14ac:dyDescent="0.25">
      <c r="A948" s="5">
        <v>43301.666666666664</v>
      </c>
      <c r="B948" s="6">
        <v>43301</v>
      </c>
      <c r="C948" s="11">
        <v>35</v>
      </c>
      <c r="D948" s="11">
        <v>952.05585499999995</v>
      </c>
      <c r="E948" s="11">
        <v>1044.248</v>
      </c>
      <c r="F948" s="11">
        <v>11098.444</v>
      </c>
      <c r="G948" s="11">
        <f t="shared" si="42"/>
        <v>-92.192145000000096</v>
      </c>
      <c r="H948" s="11">
        <f t="shared" si="43"/>
        <v>0.8306763092195637</v>
      </c>
      <c r="I948" s="11">
        <f t="shared" si="44"/>
        <v>1</v>
      </c>
      <c r="J948" s="11"/>
      <c r="K948" s="11"/>
      <c r="L948" s="11"/>
      <c r="M948" s="11"/>
      <c r="N948" s="11"/>
      <c r="O948" s="11"/>
      <c r="P948" s="11"/>
      <c r="Q948" s="11"/>
    </row>
    <row r="949" spans="1:17" x14ac:dyDescent="0.25">
      <c r="A949" s="5">
        <v>43301.6875</v>
      </c>
      <c r="B949" s="6">
        <v>43301</v>
      </c>
      <c r="C949" s="11">
        <v>36</v>
      </c>
      <c r="D949" s="11">
        <v>946.421785</v>
      </c>
      <c r="E949" s="11">
        <v>980.43200000000002</v>
      </c>
      <c r="F949" s="11">
        <v>11098.444</v>
      </c>
      <c r="G949" s="11">
        <f t="shared" si="42"/>
        <v>-34.010215000000017</v>
      </c>
      <c r="H949" s="11">
        <f t="shared" si="43"/>
        <v>0.30644129032862644</v>
      </c>
      <c r="I949" s="11">
        <f t="shared" si="44"/>
        <v>1</v>
      </c>
      <c r="J949" s="11"/>
      <c r="K949" s="11"/>
      <c r="L949" s="11"/>
      <c r="M949" s="11"/>
      <c r="N949" s="11"/>
      <c r="O949" s="11"/>
      <c r="P949" s="11"/>
      <c r="Q949" s="11"/>
    </row>
    <row r="950" spans="1:17" x14ac:dyDescent="0.25">
      <c r="A950" s="5">
        <v>43301.708333333336</v>
      </c>
      <c r="B950" s="6">
        <v>43301</v>
      </c>
      <c r="C950" s="11">
        <v>37</v>
      </c>
      <c r="D950" s="11">
        <v>942.96148249999999</v>
      </c>
      <c r="E950" s="11">
        <v>855.82799999999997</v>
      </c>
      <c r="F950" s="11">
        <v>11098.444</v>
      </c>
      <c r="G950" s="11">
        <f t="shared" si="42"/>
        <v>87.133482500000014</v>
      </c>
      <c r="H950" s="11">
        <f t="shared" si="43"/>
        <v>0.78509638378136626</v>
      </c>
      <c r="I950" s="11">
        <f t="shared" si="44"/>
        <v>1</v>
      </c>
      <c r="J950" s="11"/>
      <c r="K950" s="11"/>
      <c r="L950" s="11"/>
      <c r="M950" s="11"/>
      <c r="N950" s="11"/>
      <c r="O950" s="11"/>
      <c r="P950" s="11"/>
      <c r="Q950" s="11"/>
    </row>
    <row r="951" spans="1:17" x14ac:dyDescent="0.25">
      <c r="A951" s="5">
        <v>43301.729166666664</v>
      </c>
      <c r="B951" s="6">
        <v>43301</v>
      </c>
      <c r="C951" s="11">
        <v>38</v>
      </c>
      <c r="D951" s="11">
        <v>941.67494750000003</v>
      </c>
      <c r="E951" s="11">
        <v>811.91</v>
      </c>
      <c r="F951" s="11">
        <v>11098.444</v>
      </c>
      <c r="G951" s="11">
        <f t="shared" si="42"/>
        <v>129.76494750000006</v>
      </c>
      <c r="H951" s="11">
        <f t="shared" si="43"/>
        <v>1.169217482198406</v>
      </c>
      <c r="I951" s="11">
        <f t="shared" si="44"/>
        <v>1</v>
      </c>
      <c r="J951" s="11"/>
      <c r="K951" s="11"/>
      <c r="L951" s="11"/>
      <c r="M951" s="11"/>
      <c r="N951" s="11"/>
      <c r="O951" s="11"/>
      <c r="P951" s="11"/>
      <c r="Q951" s="11"/>
    </row>
    <row r="952" spans="1:17" x14ac:dyDescent="0.25">
      <c r="A952" s="5">
        <v>43301.75</v>
      </c>
      <c r="B952" s="6">
        <v>43301</v>
      </c>
      <c r="C952" s="11">
        <v>39</v>
      </c>
      <c r="D952" s="11">
        <v>928.325785</v>
      </c>
      <c r="E952" s="11">
        <v>711.14599999999996</v>
      </c>
      <c r="F952" s="11">
        <v>11098.444</v>
      </c>
      <c r="G952" s="11">
        <f t="shared" si="42"/>
        <v>217.17978500000004</v>
      </c>
      <c r="H952" s="11">
        <f t="shared" si="43"/>
        <v>1.9568489510781877</v>
      </c>
      <c r="I952" s="11">
        <f t="shared" si="44"/>
        <v>1</v>
      </c>
      <c r="J952" s="11"/>
      <c r="K952" s="11"/>
      <c r="L952" s="11"/>
      <c r="M952" s="11"/>
      <c r="N952" s="11"/>
      <c r="O952" s="11"/>
      <c r="P952" s="11"/>
      <c r="Q952" s="11"/>
    </row>
    <row r="953" spans="1:17" x14ac:dyDescent="0.25">
      <c r="A953" s="5">
        <v>43301.770833333336</v>
      </c>
      <c r="B953" s="6">
        <v>43301</v>
      </c>
      <c r="C953" s="11">
        <v>40</v>
      </c>
      <c r="D953" s="11">
        <v>902.913995</v>
      </c>
      <c r="E953" s="11">
        <v>666.45</v>
      </c>
      <c r="F953" s="11">
        <v>11098.444</v>
      </c>
      <c r="G953" s="11">
        <f t="shared" si="42"/>
        <v>236.46399499999995</v>
      </c>
      <c r="H953" s="11">
        <f t="shared" si="43"/>
        <v>2.1306049298442193</v>
      </c>
      <c r="I953" s="11">
        <f t="shared" si="44"/>
        <v>1</v>
      </c>
      <c r="J953" s="11"/>
      <c r="K953" s="11"/>
      <c r="L953" s="11"/>
      <c r="M953" s="11"/>
      <c r="N953" s="11"/>
      <c r="O953" s="11"/>
      <c r="P953" s="11"/>
      <c r="Q953" s="11"/>
    </row>
    <row r="954" spans="1:17" x14ac:dyDescent="0.25">
      <c r="A954" s="5">
        <v>43301.791666666664</v>
      </c>
      <c r="B954" s="6">
        <v>43301</v>
      </c>
      <c r="C954" s="11">
        <v>41</v>
      </c>
      <c r="D954" s="11">
        <v>879.19839999999999</v>
      </c>
      <c r="E954" s="11">
        <v>710.096</v>
      </c>
      <c r="F954" s="11">
        <v>11098.444</v>
      </c>
      <c r="G954" s="11">
        <f t="shared" si="42"/>
        <v>169.10239999999999</v>
      </c>
      <c r="H954" s="11">
        <f t="shared" si="43"/>
        <v>1.5236586317865819</v>
      </c>
      <c r="I954" s="11">
        <f t="shared" si="44"/>
        <v>1</v>
      </c>
      <c r="J954" s="11"/>
      <c r="K954" s="11"/>
      <c r="L954" s="11"/>
      <c r="M954" s="11"/>
      <c r="N954" s="11"/>
      <c r="O954" s="11"/>
      <c r="P954" s="11"/>
      <c r="Q954" s="11"/>
    </row>
    <row r="955" spans="1:17" x14ac:dyDescent="0.25">
      <c r="A955" s="5">
        <v>43301.8125</v>
      </c>
      <c r="B955" s="6">
        <v>43301</v>
      </c>
      <c r="C955" s="11">
        <v>42</v>
      </c>
      <c r="D955" s="11">
        <v>857.17899999999997</v>
      </c>
      <c r="E955" s="11">
        <v>604.93399999999997</v>
      </c>
      <c r="F955" s="11">
        <v>11098.444</v>
      </c>
      <c r="G955" s="11">
        <f t="shared" si="42"/>
        <v>252.245</v>
      </c>
      <c r="H955" s="11">
        <f t="shared" si="43"/>
        <v>2.272796078441266</v>
      </c>
      <c r="I955" s="11">
        <f t="shared" si="44"/>
        <v>1</v>
      </c>
      <c r="J955" s="11"/>
      <c r="K955" s="11"/>
      <c r="L955" s="11"/>
      <c r="M955" s="11"/>
      <c r="N955" s="11"/>
      <c r="O955" s="11"/>
      <c r="P955" s="11"/>
      <c r="Q955" s="11"/>
    </row>
    <row r="956" spans="1:17" x14ac:dyDescent="0.25">
      <c r="A956" s="5">
        <v>43301.833333333336</v>
      </c>
      <c r="B956" s="6">
        <v>43301</v>
      </c>
      <c r="C956" s="11">
        <v>43</v>
      </c>
      <c r="D956" s="11">
        <v>836.73030749999998</v>
      </c>
      <c r="E956" s="11">
        <v>525.39200000000005</v>
      </c>
      <c r="F956" s="11">
        <v>11098.444</v>
      </c>
      <c r="G956" s="11">
        <f t="shared" si="42"/>
        <v>311.33830749999993</v>
      </c>
      <c r="H956" s="11">
        <f t="shared" si="43"/>
        <v>2.8052428565661995</v>
      </c>
      <c r="I956" s="11">
        <f t="shared" si="44"/>
        <v>1</v>
      </c>
      <c r="J956" s="11"/>
      <c r="K956" s="11"/>
      <c r="L956" s="11"/>
      <c r="M956" s="11"/>
      <c r="N956" s="11"/>
      <c r="O956" s="11"/>
      <c r="P956" s="11"/>
      <c r="Q956" s="11"/>
    </row>
    <row r="957" spans="1:17" x14ac:dyDescent="0.25">
      <c r="A957" s="5">
        <v>43301.854166666664</v>
      </c>
      <c r="B957" s="6">
        <v>43301</v>
      </c>
      <c r="C957" s="11">
        <v>44</v>
      </c>
      <c r="D957" s="11">
        <v>817.85232250000001</v>
      </c>
      <c r="E957" s="11">
        <v>507.286</v>
      </c>
      <c r="F957" s="11">
        <v>11098.444</v>
      </c>
      <c r="G957" s="11">
        <f t="shared" si="42"/>
        <v>310.56632250000001</v>
      </c>
      <c r="H957" s="11">
        <f t="shared" si="43"/>
        <v>2.7982870616817999</v>
      </c>
      <c r="I957" s="11">
        <f t="shared" si="44"/>
        <v>1</v>
      </c>
      <c r="J957" s="11"/>
      <c r="K957" s="11"/>
      <c r="L957" s="11"/>
      <c r="M957" s="11"/>
      <c r="N957" s="11"/>
      <c r="O957" s="11"/>
      <c r="P957" s="11"/>
      <c r="Q957" s="11"/>
    </row>
    <row r="958" spans="1:17" x14ac:dyDescent="0.25">
      <c r="A958" s="5">
        <v>43301.875</v>
      </c>
      <c r="B958" s="6">
        <v>43301</v>
      </c>
      <c r="C958" s="11">
        <v>45</v>
      </c>
      <c r="D958" s="11">
        <v>795.06277</v>
      </c>
      <c r="E958" s="11">
        <v>417.95600000000002</v>
      </c>
      <c r="F958" s="11">
        <v>11098.444</v>
      </c>
      <c r="G958" s="11">
        <f t="shared" si="42"/>
        <v>377.10676999999998</v>
      </c>
      <c r="H958" s="11">
        <f t="shared" si="43"/>
        <v>3.3978345973543678</v>
      </c>
      <c r="I958" s="11">
        <f t="shared" si="44"/>
        <v>1</v>
      </c>
      <c r="J958" s="11"/>
      <c r="K958" s="11"/>
      <c r="L958" s="11"/>
      <c r="M958" s="11"/>
      <c r="N958" s="11"/>
      <c r="O958" s="11"/>
      <c r="P958" s="11"/>
      <c r="Q958" s="11"/>
    </row>
    <row r="959" spans="1:17" x14ac:dyDescent="0.25">
      <c r="A959" s="5">
        <v>43301.895833333336</v>
      </c>
      <c r="B959" s="6">
        <v>43301</v>
      </c>
      <c r="C959" s="11">
        <v>46</v>
      </c>
      <c r="D959" s="11">
        <v>768.36165000000005</v>
      </c>
      <c r="E959" s="11">
        <v>349.798</v>
      </c>
      <c r="F959" s="11">
        <v>11098.444</v>
      </c>
      <c r="G959" s="11">
        <f t="shared" si="42"/>
        <v>418.56365000000005</v>
      </c>
      <c r="H959" s="11">
        <f t="shared" si="43"/>
        <v>3.7713723653513958</v>
      </c>
      <c r="I959" s="11">
        <f t="shared" si="44"/>
        <v>1</v>
      </c>
      <c r="J959" s="11"/>
      <c r="K959" s="11"/>
      <c r="L959" s="11"/>
      <c r="M959" s="11"/>
      <c r="N959" s="11"/>
      <c r="O959" s="11"/>
      <c r="P959" s="11"/>
      <c r="Q959" s="11"/>
    </row>
    <row r="960" spans="1:17" x14ac:dyDescent="0.25">
      <c r="A960" s="5">
        <v>43301.916666666664</v>
      </c>
      <c r="B960" s="6">
        <v>43301</v>
      </c>
      <c r="C960" s="11">
        <v>47</v>
      </c>
      <c r="D960" s="11">
        <v>743.33234749999997</v>
      </c>
      <c r="E960" s="11">
        <v>316.79399999999998</v>
      </c>
      <c r="F960" s="11">
        <v>11098.444</v>
      </c>
      <c r="G960" s="11">
        <f t="shared" si="42"/>
        <v>426.53834749999999</v>
      </c>
      <c r="H960" s="11">
        <f t="shared" si="43"/>
        <v>3.8432265595069</v>
      </c>
      <c r="I960" s="11">
        <f t="shared" si="44"/>
        <v>1</v>
      </c>
      <c r="J960" s="11"/>
      <c r="K960" s="11"/>
      <c r="L960" s="11"/>
      <c r="M960" s="11"/>
      <c r="N960" s="11"/>
      <c r="O960" s="11"/>
      <c r="P960" s="11"/>
      <c r="Q960" s="11"/>
    </row>
    <row r="961" spans="1:17" x14ac:dyDescent="0.25">
      <c r="A961" s="5">
        <v>43301.9375</v>
      </c>
      <c r="B961" s="6">
        <v>43301</v>
      </c>
      <c r="C961" s="11">
        <v>48</v>
      </c>
      <c r="D961" s="11">
        <v>719.97486249999997</v>
      </c>
      <c r="E961" s="11">
        <v>208.02600000000001</v>
      </c>
      <c r="F961" s="11">
        <v>11098.444</v>
      </c>
      <c r="G961" s="11">
        <f t="shared" si="42"/>
        <v>511.94886249999996</v>
      </c>
      <c r="H961" s="11">
        <f t="shared" si="43"/>
        <v>4.6127985373445135</v>
      </c>
      <c r="I961" s="11">
        <f t="shared" si="44"/>
        <v>0</v>
      </c>
      <c r="J961" s="11"/>
      <c r="K961" s="11"/>
      <c r="L961" s="11"/>
      <c r="M961" s="11"/>
      <c r="N961" s="11"/>
      <c r="O961" s="11"/>
      <c r="P961" s="11"/>
      <c r="Q961" s="11"/>
    </row>
    <row r="962" spans="1:17" x14ac:dyDescent="0.25">
      <c r="A962" s="5">
        <v>43301.958333333336</v>
      </c>
      <c r="B962" s="6">
        <v>43302</v>
      </c>
      <c r="C962" s="11">
        <v>1</v>
      </c>
      <c r="D962" s="11">
        <v>533.6846425</v>
      </c>
      <c r="E962" s="11">
        <v>158.6</v>
      </c>
      <c r="F962" s="11">
        <v>11098.444</v>
      </c>
      <c r="G962" s="11">
        <f t="shared" si="42"/>
        <v>375.08464249999997</v>
      </c>
      <c r="H962" s="11">
        <f t="shared" si="43"/>
        <v>3.3796146784179837</v>
      </c>
      <c r="I962" s="11">
        <f t="shared" si="44"/>
        <v>1</v>
      </c>
      <c r="J962" s="11"/>
      <c r="K962" s="11"/>
      <c r="L962" s="11"/>
      <c r="M962" s="11"/>
      <c r="N962" s="11"/>
      <c r="O962" s="11"/>
      <c r="P962" s="11"/>
      <c r="Q962" s="11"/>
    </row>
    <row r="963" spans="1:17" x14ac:dyDescent="0.25">
      <c r="A963" s="5">
        <v>43301.979166666664</v>
      </c>
      <c r="B963" s="6">
        <v>43302</v>
      </c>
      <c r="C963" s="11">
        <v>2</v>
      </c>
      <c r="D963" s="11">
        <v>498.0143875</v>
      </c>
      <c r="E963" s="11">
        <v>89.31</v>
      </c>
      <c r="F963" s="11">
        <v>11098.444</v>
      </c>
      <c r="G963" s="11">
        <f t="shared" ref="G963:G1026" si="45">D963-E963</f>
        <v>408.7043875</v>
      </c>
      <c r="H963" s="11">
        <f t="shared" ref="H963:H1026" si="46">ABS(G963)/F963*100</f>
        <v>3.6825377278112139</v>
      </c>
      <c r="I963" s="11">
        <f t="shared" ref="I963:I1026" si="47">IF(H963&lt;=$N$3,1,0)</f>
        <v>1</v>
      </c>
      <c r="J963" s="11"/>
      <c r="K963" s="11"/>
      <c r="L963" s="11"/>
      <c r="M963" s="11"/>
      <c r="N963" s="11"/>
      <c r="O963" s="11"/>
      <c r="P963" s="11"/>
      <c r="Q963" s="11"/>
    </row>
    <row r="964" spans="1:17" x14ac:dyDescent="0.25">
      <c r="A964" s="5">
        <v>43302</v>
      </c>
      <c r="B964" s="6">
        <v>43302</v>
      </c>
      <c r="C964" s="11">
        <v>3</v>
      </c>
      <c r="D964" s="11">
        <v>473.33269000000001</v>
      </c>
      <c r="E964" s="11">
        <v>37.816000000000003</v>
      </c>
      <c r="F964" s="11">
        <v>11098.444</v>
      </c>
      <c r="G964" s="11">
        <f t="shared" si="45"/>
        <v>435.51669000000004</v>
      </c>
      <c r="H964" s="11">
        <f t="shared" si="46"/>
        <v>3.9241238681746746</v>
      </c>
      <c r="I964" s="11">
        <f t="shared" si="47"/>
        <v>1</v>
      </c>
      <c r="J964" s="11"/>
      <c r="K964" s="11"/>
      <c r="L964" s="11"/>
      <c r="M964" s="11"/>
      <c r="N964" s="11"/>
      <c r="O964" s="11"/>
      <c r="P964" s="11"/>
      <c r="Q964" s="11"/>
    </row>
    <row r="965" spans="1:17" x14ac:dyDescent="0.25">
      <c r="A965" s="5">
        <v>43302.020833333336</v>
      </c>
      <c r="B965" s="6">
        <v>43302</v>
      </c>
      <c r="C965" s="11">
        <v>4</v>
      </c>
      <c r="D965" s="11">
        <v>459.63954999999999</v>
      </c>
      <c r="E965" s="11">
        <v>18.506</v>
      </c>
      <c r="F965" s="11">
        <v>11098.444</v>
      </c>
      <c r="G965" s="11">
        <f t="shared" si="45"/>
        <v>441.13355000000001</v>
      </c>
      <c r="H965" s="11">
        <f t="shared" si="46"/>
        <v>3.9747333049569837</v>
      </c>
      <c r="I965" s="11">
        <f t="shared" si="47"/>
        <v>1</v>
      </c>
      <c r="J965" s="11"/>
      <c r="K965" s="11"/>
      <c r="L965" s="11"/>
      <c r="M965" s="11"/>
      <c r="N965" s="11"/>
      <c r="O965" s="11"/>
      <c r="P965" s="11"/>
      <c r="Q965" s="11"/>
    </row>
    <row r="966" spans="1:17" x14ac:dyDescent="0.25">
      <c r="A966" s="5">
        <v>43302.041666666664</v>
      </c>
      <c r="B966" s="6">
        <v>43302</v>
      </c>
      <c r="C966" s="11">
        <v>5</v>
      </c>
      <c r="D966" s="11">
        <v>448.89110499999998</v>
      </c>
      <c r="E966" s="11">
        <v>-7.2380000000000004</v>
      </c>
      <c r="F966" s="11">
        <v>11098.444</v>
      </c>
      <c r="G966" s="11">
        <f t="shared" si="45"/>
        <v>456.12910499999998</v>
      </c>
      <c r="H966" s="11">
        <f t="shared" si="46"/>
        <v>4.1098473353561999</v>
      </c>
      <c r="I966" s="11">
        <f t="shared" si="47"/>
        <v>1</v>
      </c>
      <c r="J966" s="11"/>
      <c r="K966" s="11"/>
      <c r="L966" s="11"/>
      <c r="M966" s="11"/>
      <c r="N966" s="11"/>
      <c r="O966" s="11"/>
      <c r="P966" s="11"/>
      <c r="Q966" s="11"/>
    </row>
    <row r="967" spans="1:17" x14ac:dyDescent="0.25">
      <c r="A967" s="5">
        <v>43302.0625</v>
      </c>
      <c r="B967" s="6">
        <v>43302</v>
      </c>
      <c r="C967" s="11">
        <v>6</v>
      </c>
      <c r="D967" s="11">
        <v>441.087355</v>
      </c>
      <c r="E967" s="11">
        <v>21.79</v>
      </c>
      <c r="F967" s="11">
        <v>11098.444</v>
      </c>
      <c r="G967" s="11">
        <f t="shared" si="45"/>
        <v>419.29735499999998</v>
      </c>
      <c r="H967" s="11">
        <f t="shared" si="46"/>
        <v>3.7779832470209338</v>
      </c>
      <c r="I967" s="11">
        <f t="shared" si="47"/>
        <v>1</v>
      </c>
      <c r="J967" s="11"/>
      <c r="K967" s="11"/>
      <c r="L967" s="11"/>
      <c r="M967" s="11"/>
      <c r="N967" s="11"/>
      <c r="O967" s="11"/>
      <c r="P967" s="11"/>
      <c r="Q967" s="11"/>
    </row>
    <row r="968" spans="1:17" x14ac:dyDescent="0.25">
      <c r="A968" s="5">
        <v>43302.083333333336</v>
      </c>
      <c r="B968" s="6">
        <v>43302</v>
      </c>
      <c r="C968" s="11">
        <v>7</v>
      </c>
      <c r="D968" s="11">
        <v>436.41193249999998</v>
      </c>
      <c r="E968" s="11">
        <v>64.078000000000003</v>
      </c>
      <c r="F968" s="11">
        <v>11098.444</v>
      </c>
      <c r="G968" s="11">
        <f t="shared" si="45"/>
        <v>372.33393249999995</v>
      </c>
      <c r="H968" s="11">
        <f t="shared" si="46"/>
        <v>3.3548300329307419</v>
      </c>
      <c r="I968" s="11">
        <f t="shared" si="47"/>
        <v>1</v>
      </c>
      <c r="J968" s="11"/>
      <c r="K968" s="11"/>
      <c r="L968" s="11"/>
      <c r="M968" s="11"/>
      <c r="N968" s="11"/>
      <c r="O968" s="11"/>
      <c r="P968" s="11"/>
      <c r="Q968" s="11"/>
    </row>
    <row r="969" spans="1:17" x14ac:dyDescent="0.25">
      <c r="A969" s="5">
        <v>43302.104166666664</v>
      </c>
      <c r="B969" s="6">
        <v>43302</v>
      </c>
      <c r="C969" s="11">
        <v>8</v>
      </c>
      <c r="D969" s="11">
        <v>434.86483750000002</v>
      </c>
      <c r="E969" s="11">
        <v>73.242000000000004</v>
      </c>
      <c r="F969" s="11">
        <v>11098.444</v>
      </c>
      <c r="G969" s="11">
        <f t="shared" si="45"/>
        <v>361.6228375</v>
      </c>
      <c r="H969" s="11">
        <f t="shared" si="46"/>
        <v>3.2583201528070065</v>
      </c>
      <c r="I969" s="11">
        <f t="shared" si="47"/>
        <v>1</v>
      </c>
      <c r="J969" s="11"/>
      <c r="K969" s="11"/>
      <c r="L969" s="11"/>
      <c r="M969" s="11"/>
      <c r="N969" s="11"/>
      <c r="O969" s="11"/>
      <c r="P969" s="11"/>
      <c r="Q969" s="11"/>
    </row>
    <row r="970" spans="1:17" x14ac:dyDescent="0.25">
      <c r="A970" s="5">
        <v>43302.125</v>
      </c>
      <c r="B970" s="6">
        <v>43302</v>
      </c>
      <c r="C970" s="11">
        <v>9</v>
      </c>
      <c r="D970" s="11">
        <v>433.29641500000002</v>
      </c>
      <c r="E970" s="11">
        <v>154.68</v>
      </c>
      <c r="F970" s="11">
        <v>11098.444</v>
      </c>
      <c r="G970" s="11">
        <f t="shared" si="45"/>
        <v>278.61641500000002</v>
      </c>
      <c r="H970" s="11">
        <f t="shared" si="46"/>
        <v>2.5104097024772125</v>
      </c>
      <c r="I970" s="11">
        <f t="shared" si="47"/>
        <v>1</v>
      </c>
      <c r="J970" s="11"/>
      <c r="K970" s="11"/>
      <c r="L970" s="11"/>
      <c r="M970" s="11"/>
      <c r="N970" s="11"/>
      <c r="O970" s="11"/>
      <c r="P970" s="11"/>
      <c r="Q970" s="11"/>
    </row>
    <row r="971" spans="1:17" x14ac:dyDescent="0.25">
      <c r="A971" s="5">
        <v>43302.145833333336</v>
      </c>
      <c r="B971" s="6">
        <v>43302</v>
      </c>
      <c r="C971" s="11">
        <v>10</v>
      </c>
      <c r="D971" s="11">
        <v>431.70666499999999</v>
      </c>
      <c r="E971" s="11">
        <v>138.27600000000001</v>
      </c>
      <c r="F971" s="11">
        <v>11098.444</v>
      </c>
      <c r="G971" s="11">
        <f t="shared" si="45"/>
        <v>293.43066499999998</v>
      </c>
      <c r="H971" s="11">
        <f t="shared" si="46"/>
        <v>2.6438901254986735</v>
      </c>
      <c r="I971" s="11">
        <f t="shared" si="47"/>
        <v>1</v>
      </c>
      <c r="J971" s="11"/>
      <c r="K971" s="11"/>
      <c r="L971" s="11"/>
      <c r="M971" s="11"/>
      <c r="N971" s="11"/>
      <c r="O971" s="11"/>
      <c r="P971" s="11"/>
      <c r="Q971" s="11"/>
    </row>
    <row r="972" spans="1:17" x14ac:dyDescent="0.25">
      <c r="A972" s="5">
        <v>43302.166666666664</v>
      </c>
      <c r="B972" s="6">
        <v>43302</v>
      </c>
      <c r="C972" s="11">
        <v>11</v>
      </c>
      <c r="D972" s="11">
        <v>428.1595375</v>
      </c>
      <c r="E972" s="11">
        <v>113.196</v>
      </c>
      <c r="F972" s="11">
        <v>11098.444</v>
      </c>
      <c r="G972" s="11">
        <f t="shared" si="45"/>
        <v>314.96353750000003</v>
      </c>
      <c r="H972" s="11">
        <f t="shared" si="46"/>
        <v>2.8379071651845975</v>
      </c>
      <c r="I972" s="11">
        <f t="shared" si="47"/>
        <v>1</v>
      </c>
      <c r="J972" s="11"/>
      <c r="K972" s="11"/>
      <c r="L972" s="11"/>
      <c r="M972" s="11"/>
      <c r="N972" s="11"/>
      <c r="O972" s="11"/>
      <c r="P972" s="11"/>
      <c r="Q972" s="11"/>
    </row>
    <row r="973" spans="1:17" x14ac:dyDescent="0.25">
      <c r="A973" s="5">
        <v>43302.1875</v>
      </c>
      <c r="B973" s="6">
        <v>43302</v>
      </c>
      <c r="C973" s="11">
        <v>12</v>
      </c>
      <c r="D973" s="11">
        <v>422.6550325</v>
      </c>
      <c r="E973" s="11">
        <v>164.39599999999999</v>
      </c>
      <c r="F973" s="11">
        <v>11098.444</v>
      </c>
      <c r="G973" s="11">
        <f t="shared" si="45"/>
        <v>258.25903249999999</v>
      </c>
      <c r="H973" s="11">
        <f t="shared" si="46"/>
        <v>2.3269841475075248</v>
      </c>
      <c r="I973" s="11">
        <f t="shared" si="47"/>
        <v>1</v>
      </c>
      <c r="J973" s="11"/>
      <c r="K973" s="11"/>
      <c r="L973" s="11"/>
      <c r="M973" s="11"/>
      <c r="N973" s="11"/>
      <c r="O973" s="11"/>
      <c r="P973" s="11"/>
      <c r="Q973" s="11"/>
    </row>
    <row r="974" spans="1:17" x14ac:dyDescent="0.25">
      <c r="A974" s="5">
        <v>43302.208333333336</v>
      </c>
      <c r="B974" s="6">
        <v>43302</v>
      </c>
      <c r="C974" s="11">
        <v>13</v>
      </c>
      <c r="D974" s="11">
        <v>415.84428750000001</v>
      </c>
      <c r="E974" s="11">
        <v>247.33</v>
      </c>
      <c r="F974" s="11">
        <v>11098.444</v>
      </c>
      <c r="G974" s="11">
        <f t="shared" si="45"/>
        <v>168.51428749999999</v>
      </c>
      <c r="H974" s="11">
        <f t="shared" si="46"/>
        <v>1.518359578153478</v>
      </c>
      <c r="I974" s="11">
        <f t="shared" si="47"/>
        <v>1</v>
      </c>
      <c r="J974" s="11"/>
      <c r="K974" s="11"/>
      <c r="L974" s="11"/>
      <c r="M974" s="11"/>
      <c r="N974" s="11"/>
      <c r="O974" s="11"/>
      <c r="P974" s="11"/>
      <c r="Q974" s="11"/>
    </row>
    <row r="975" spans="1:17" x14ac:dyDescent="0.25">
      <c r="A975" s="5">
        <v>43302.229166666664</v>
      </c>
      <c r="B975" s="6">
        <v>43302</v>
      </c>
      <c r="C975" s="11">
        <v>14</v>
      </c>
      <c r="D975" s="11">
        <v>407.72730250000001</v>
      </c>
      <c r="E975" s="11">
        <v>268.02199999999999</v>
      </c>
      <c r="F975" s="11">
        <v>11098.444</v>
      </c>
      <c r="G975" s="11">
        <f t="shared" si="45"/>
        <v>139.70530250000002</v>
      </c>
      <c r="H975" s="11">
        <f t="shared" si="46"/>
        <v>1.2587827852264697</v>
      </c>
      <c r="I975" s="11">
        <f t="shared" si="47"/>
        <v>1</v>
      </c>
      <c r="J975" s="11"/>
      <c r="K975" s="11"/>
      <c r="L975" s="11"/>
      <c r="M975" s="11"/>
      <c r="N975" s="11"/>
      <c r="O975" s="11"/>
      <c r="P975" s="11"/>
      <c r="Q975" s="11"/>
    </row>
    <row r="976" spans="1:17" x14ac:dyDescent="0.25">
      <c r="A976" s="5">
        <v>43302.25</v>
      </c>
      <c r="B976" s="6">
        <v>43302</v>
      </c>
      <c r="C976" s="11">
        <v>15</v>
      </c>
      <c r="D976" s="11">
        <v>402.64756499999999</v>
      </c>
      <c r="E976" s="11">
        <v>210.578</v>
      </c>
      <c r="F976" s="11">
        <v>11098.444</v>
      </c>
      <c r="G976" s="11">
        <f t="shared" si="45"/>
        <v>192.06956499999998</v>
      </c>
      <c r="H976" s="11">
        <f t="shared" si="46"/>
        <v>1.7305990371262854</v>
      </c>
      <c r="I976" s="11">
        <f t="shared" si="47"/>
        <v>1</v>
      </c>
      <c r="J976" s="11"/>
      <c r="K976" s="11"/>
      <c r="L976" s="11"/>
      <c r="M976" s="11"/>
      <c r="N976" s="11"/>
      <c r="O976" s="11"/>
      <c r="P976" s="11"/>
      <c r="Q976" s="11"/>
    </row>
    <row r="977" spans="1:17" x14ac:dyDescent="0.25">
      <c r="A977" s="5">
        <v>43302.270833333336</v>
      </c>
      <c r="B977" s="6">
        <v>43302</v>
      </c>
      <c r="C977" s="11">
        <v>16</v>
      </c>
      <c r="D977" s="11">
        <v>400.605075</v>
      </c>
      <c r="E977" s="11">
        <v>188.36199999999999</v>
      </c>
      <c r="F977" s="11">
        <v>11098.444</v>
      </c>
      <c r="G977" s="11">
        <f t="shared" si="45"/>
        <v>212.243075</v>
      </c>
      <c r="H977" s="11">
        <f t="shared" si="46"/>
        <v>1.9123678508446773</v>
      </c>
      <c r="I977" s="11">
        <f t="shared" si="47"/>
        <v>1</v>
      </c>
      <c r="J977" s="11"/>
      <c r="K977" s="11"/>
      <c r="L977" s="11"/>
      <c r="M977" s="11"/>
      <c r="N977" s="11"/>
      <c r="O977" s="11"/>
      <c r="P977" s="11"/>
      <c r="Q977" s="11"/>
    </row>
    <row r="978" spans="1:17" x14ac:dyDescent="0.25">
      <c r="A978" s="5">
        <v>43302.291666666664</v>
      </c>
      <c r="B978" s="6">
        <v>43302</v>
      </c>
      <c r="C978" s="11">
        <v>17</v>
      </c>
      <c r="D978" s="11">
        <v>398.10919749999999</v>
      </c>
      <c r="E978" s="11">
        <v>167.012</v>
      </c>
      <c r="F978" s="11">
        <v>11098.444</v>
      </c>
      <c r="G978" s="11">
        <f t="shared" si="45"/>
        <v>231.09719749999999</v>
      </c>
      <c r="H978" s="11">
        <f t="shared" si="46"/>
        <v>2.0822486242215574</v>
      </c>
      <c r="I978" s="11">
        <f t="shared" si="47"/>
        <v>1</v>
      </c>
      <c r="J978" s="11"/>
      <c r="K978" s="11"/>
      <c r="L978" s="11"/>
      <c r="M978" s="11"/>
      <c r="N978" s="11"/>
      <c r="O978" s="11"/>
      <c r="P978" s="11"/>
      <c r="Q978" s="11"/>
    </row>
    <row r="979" spans="1:17" x14ac:dyDescent="0.25">
      <c r="A979" s="5">
        <v>43302.3125</v>
      </c>
      <c r="B979" s="6">
        <v>43302</v>
      </c>
      <c r="C979" s="11">
        <v>18</v>
      </c>
      <c r="D979" s="11">
        <v>395.15993250000002</v>
      </c>
      <c r="E979" s="11">
        <v>158.05000000000001</v>
      </c>
      <c r="F979" s="11">
        <v>11098.444</v>
      </c>
      <c r="G979" s="11">
        <f t="shared" si="45"/>
        <v>237.10993250000001</v>
      </c>
      <c r="H979" s="11">
        <f t="shared" si="46"/>
        <v>2.1364250024598044</v>
      </c>
      <c r="I979" s="11">
        <f t="shared" si="47"/>
        <v>1</v>
      </c>
      <c r="J979" s="11"/>
      <c r="K979" s="11"/>
      <c r="L979" s="11"/>
      <c r="M979" s="11"/>
      <c r="N979" s="11"/>
      <c r="O979" s="11"/>
      <c r="P979" s="11"/>
      <c r="Q979" s="11"/>
    </row>
    <row r="980" spans="1:17" x14ac:dyDescent="0.25">
      <c r="A980" s="5">
        <v>43302.333333333336</v>
      </c>
      <c r="B980" s="6">
        <v>43302</v>
      </c>
      <c r="C980" s="11">
        <v>19</v>
      </c>
      <c r="D980" s="11">
        <v>395.55023749999998</v>
      </c>
      <c r="E980" s="11">
        <v>165.79400000000001</v>
      </c>
      <c r="F980" s="11">
        <v>11098.444</v>
      </c>
      <c r="G980" s="11">
        <f t="shared" si="45"/>
        <v>229.75623749999997</v>
      </c>
      <c r="H980" s="11">
        <f t="shared" si="46"/>
        <v>2.0701662097858042</v>
      </c>
      <c r="I980" s="11">
        <f t="shared" si="47"/>
        <v>1</v>
      </c>
      <c r="J980" s="11"/>
      <c r="K980" s="11"/>
      <c r="L980" s="11"/>
      <c r="M980" s="11"/>
      <c r="N980" s="11"/>
      <c r="O980" s="11"/>
      <c r="P980" s="11"/>
      <c r="Q980" s="11"/>
    </row>
    <row r="981" spans="1:17" x14ac:dyDescent="0.25">
      <c r="A981" s="5">
        <v>43302.354166666664</v>
      </c>
      <c r="B981" s="6">
        <v>43302</v>
      </c>
      <c r="C981" s="11">
        <v>20</v>
      </c>
      <c r="D981" s="11">
        <v>399.28011249999997</v>
      </c>
      <c r="E981" s="11">
        <v>144.88200000000001</v>
      </c>
      <c r="F981" s="11">
        <v>11098.444</v>
      </c>
      <c r="G981" s="11">
        <f t="shared" si="45"/>
        <v>254.39811249999997</v>
      </c>
      <c r="H981" s="11">
        <f t="shared" si="46"/>
        <v>2.2921962078648139</v>
      </c>
      <c r="I981" s="11">
        <f t="shared" si="47"/>
        <v>1</v>
      </c>
      <c r="J981" s="11"/>
      <c r="K981" s="11"/>
      <c r="L981" s="11"/>
      <c r="M981" s="11"/>
      <c r="N981" s="11"/>
      <c r="O981" s="11"/>
      <c r="P981" s="11"/>
      <c r="Q981" s="11"/>
    </row>
    <row r="982" spans="1:17" x14ac:dyDescent="0.25">
      <c r="A982" s="5">
        <v>43302.375</v>
      </c>
      <c r="B982" s="6">
        <v>43302</v>
      </c>
      <c r="C982" s="11">
        <v>21</v>
      </c>
      <c r="D982" s="11">
        <v>408.02514500000001</v>
      </c>
      <c r="E982" s="11">
        <v>181.05600000000001</v>
      </c>
      <c r="F982" s="11">
        <v>11098.444</v>
      </c>
      <c r="G982" s="11">
        <f t="shared" si="45"/>
        <v>226.969145</v>
      </c>
      <c r="H982" s="11">
        <f t="shared" si="46"/>
        <v>2.0450537480749555</v>
      </c>
      <c r="I982" s="11">
        <f t="shared" si="47"/>
        <v>1</v>
      </c>
      <c r="J982" s="11"/>
      <c r="K982" s="11"/>
      <c r="L982" s="11"/>
      <c r="M982" s="11"/>
      <c r="N982" s="11"/>
      <c r="O982" s="11"/>
      <c r="P982" s="11"/>
      <c r="Q982" s="11"/>
    </row>
    <row r="983" spans="1:17" x14ac:dyDescent="0.25">
      <c r="A983" s="5">
        <v>43302.395833333336</v>
      </c>
      <c r="B983" s="6">
        <v>43302</v>
      </c>
      <c r="C983" s="11">
        <v>22</v>
      </c>
      <c r="D983" s="11">
        <v>421.78533499999998</v>
      </c>
      <c r="E983" s="11">
        <v>241.928</v>
      </c>
      <c r="F983" s="11">
        <v>11098.444</v>
      </c>
      <c r="G983" s="11">
        <f t="shared" si="45"/>
        <v>179.85733499999998</v>
      </c>
      <c r="H983" s="11">
        <f t="shared" si="46"/>
        <v>1.620563522237892</v>
      </c>
      <c r="I983" s="11">
        <f t="shared" si="47"/>
        <v>1</v>
      </c>
      <c r="J983" s="11"/>
      <c r="K983" s="11"/>
      <c r="L983" s="11"/>
      <c r="M983" s="11"/>
      <c r="N983" s="11"/>
      <c r="O983" s="11"/>
      <c r="P983" s="11"/>
      <c r="Q983" s="11"/>
    </row>
    <row r="984" spans="1:17" x14ac:dyDescent="0.25">
      <c r="A984" s="5">
        <v>43302.416666666664</v>
      </c>
      <c r="B984" s="6">
        <v>43302</v>
      </c>
      <c r="C984" s="11">
        <v>23</v>
      </c>
      <c r="D984" s="11">
        <v>439.01022499999999</v>
      </c>
      <c r="E984" s="11">
        <v>280.99</v>
      </c>
      <c r="F984" s="11">
        <v>11098.444</v>
      </c>
      <c r="G984" s="11">
        <f t="shared" si="45"/>
        <v>158.02022499999998</v>
      </c>
      <c r="H984" s="11">
        <f t="shared" si="46"/>
        <v>1.4238052199028981</v>
      </c>
      <c r="I984" s="11">
        <f t="shared" si="47"/>
        <v>1</v>
      </c>
      <c r="J984" s="11"/>
      <c r="K984" s="11"/>
      <c r="L984" s="11"/>
      <c r="M984" s="11"/>
      <c r="N984" s="11"/>
      <c r="O984" s="11"/>
      <c r="P984" s="11"/>
      <c r="Q984" s="11"/>
    </row>
    <row r="985" spans="1:17" x14ac:dyDescent="0.25">
      <c r="A985" s="5">
        <v>43302.4375</v>
      </c>
      <c r="B985" s="6">
        <v>43302</v>
      </c>
      <c r="C985" s="11">
        <v>24</v>
      </c>
      <c r="D985" s="11">
        <v>459.699815</v>
      </c>
      <c r="E985" s="11">
        <v>342.024</v>
      </c>
      <c r="F985" s="11">
        <v>11098.444</v>
      </c>
      <c r="G985" s="11">
        <f t="shared" si="45"/>
        <v>117.675815</v>
      </c>
      <c r="H985" s="11">
        <f t="shared" si="46"/>
        <v>1.0602911092762193</v>
      </c>
      <c r="I985" s="11">
        <f t="shared" si="47"/>
        <v>1</v>
      </c>
      <c r="J985" s="11"/>
      <c r="K985" s="11"/>
      <c r="L985" s="11"/>
      <c r="M985" s="11"/>
      <c r="N985" s="11"/>
      <c r="O985" s="11"/>
      <c r="P985" s="11"/>
      <c r="Q985" s="11"/>
    </row>
    <row r="986" spans="1:17" x14ac:dyDescent="0.25">
      <c r="A986" s="5">
        <v>43302.458333333336</v>
      </c>
      <c r="B986" s="6">
        <v>43302</v>
      </c>
      <c r="C986" s="11">
        <v>25</v>
      </c>
      <c r="D986" s="11">
        <v>483.8121625</v>
      </c>
      <c r="E986" s="11">
        <v>378.75599999999997</v>
      </c>
      <c r="F986" s="11">
        <v>11098.444</v>
      </c>
      <c r="G986" s="11">
        <f t="shared" si="45"/>
        <v>105.05616250000003</v>
      </c>
      <c r="H986" s="11">
        <f t="shared" si="46"/>
        <v>0.94658460681515377</v>
      </c>
      <c r="I986" s="11">
        <f t="shared" si="47"/>
        <v>1</v>
      </c>
      <c r="J986" s="11"/>
      <c r="K986" s="11"/>
      <c r="L986" s="11"/>
      <c r="M986" s="11"/>
      <c r="N986" s="11"/>
      <c r="O986" s="11"/>
      <c r="P986" s="11"/>
      <c r="Q986" s="11"/>
    </row>
    <row r="987" spans="1:17" x14ac:dyDescent="0.25">
      <c r="A987" s="5">
        <v>43302.479166666664</v>
      </c>
      <c r="B987" s="6">
        <v>43302</v>
      </c>
      <c r="C987" s="11">
        <v>26</v>
      </c>
      <c r="D987" s="11">
        <v>511.34726749999999</v>
      </c>
      <c r="E987" s="11">
        <v>428.21800000000002</v>
      </c>
      <c r="F987" s="11">
        <v>11098.444</v>
      </c>
      <c r="G987" s="11">
        <f t="shared" si="45"/>
        <v>83.129267499999969</v>
      </c>
      <c r="H987" s="11">
        <f t="shared" si="46"/>
        <v>0.74901731720230302</v>
      </c>
      <c r="I987" s="11">
        <f t="shared" si="47"/>
        <v>1</v>
      </c>
      <c r="J987" s="11"/>
      <c r="K987" s="11"/>
      <c r="L987" s="11"/>
      <c r="M987" s="11"/>
      <c r="N987" s="11"/>
      <c r="O987" s="11"/>
      <c r="P987" s="11"/>
      <c r="Q987" s="11"/>
    </row>
    <row r="988" spans="1:17" x14ac:dyDescent="0.25">
      <c r="A988" s="5">
        <v>43302.5</v>
      </c>
      <c r="B988" s="6">
        <v>43302</v>
      </c>
      <c r="C988" s="11">
        <v>27</v>
      </c>
      <c r="D988" s="11">
        <v>539.85104249999995</v>
      </c>
      <c r="E988" s="11">
        <v>485.93400000000003</v>
      </c>
      <c r="F988" s="11">
        <v>11098.444</v>
      </c>
      <c r="G988" s="11">
        <f t="shared" si="45"/>
        <v>53.917042499999923</v>
      </c>
      <c r="H988" s="11">
        <f t="shared" si="46"/>
        <v>0.48580722216555694</v>
      </c>
      <c r="I988" s="11">
        <f t="shared" si="47"/>
        <v>1</v>
      </c>
      <c r="J988" s="11"/>
      <c r="K988" s="11"/>
      <c r="L988" s="11"/>
      <c r="M988" s="11"/>
      <c r="N988" s="11"/>
      <c r="O988" s="11"/>
      <c r="P988" s="11"/>
      <c r="Q988" s="11"/>
    </row>
    <row r="989" spans="1:17" x14ac:dyDescent="0.25">
      <c r="A989" s="5">
        <v>43302.520833333336</v>
      </c>
      <c r="B989" s="6">
        <v>43302</v>
      </c>
      <c r="C989" s="11">
        <v>28</v>
      </c>
      <c r="D989" s="11">
        <v>569.32348750000006</v>
      </c>
      <c r="E989" s="11">
        <v>562.00800000000004</v>
      </c>
      <c r="F989" s="11">
        <v>11098.444</v>
      </c>
      <c r="G989" s="11">
        <f t="shared" si="45"/>
        <v>7.3154875000000175</v>
      </c>
      <c r="H989" s="11">
        <f t="shared" si="46"/>
        <v>6.5914532703863882E-2</v>
      </c>
      <c r="I989" s="11">
        <f t="shared" si="47"/>
        <v>1</v>
      </c>
      <c r="J989" s="11"/>
      <c r="K989" s="11"/>
      <c r="L989" s="11"/>
      <c r="M989" s="11"/>
      <c r="N989" s="11"/>
      <c r="O989" s="11"/>
      <c r="P989" s="11"/>
      <c r="Q989" s="11"/>
    </row>
    <row r="990" spans="1:17" x14ac:dyDescent="0.25">
      <c r="A990" s="5">
        <v>43302.541666666664</v>
      </c>
      <c r="B990" s="6">
        <v>43302</v>
      </c>
      <c r="C990" s="11">
        <v>29</v>
      </c>
      <c r="D990" s="11">
        <v>599.10157000000004</v>
      </c>
      <c r="E990" s="11">
        <v>644.15</v>
      </c>
      <c r="F990" s="11">
        <v>11098.444</v>
      </c>
      <c r="G990" s="11">
        <f t="shared" si="45"/>
        <v>-45.048429999999939</v>
      </c>
      <c r="H990" s="11">
        <f t="shared" si="46"/>
        <v>0.40589861065208727</v>
      </c>
      <c r="I990" s="11">
        <f t="shared" si="47"/>
        <v>1</v>
      </c>
      <c r="J990" s="11"/>
      <c r="K990" s="11"/>
      <c r="L990" s="11"/>
      <c r="M990" s="11"/>
      <c r="N990" s="11"/>
      <c r="O990" s="11"/>
      <c r="P990" s="11"/>
      <c r="Q990" s="11"/>
    </row>
    <row r="991" spans="1:17" x14ac:dyDescent="0.25">
      <c r="A991" s="5">
        <v>43302.5625</v>
      </c>
      <c r="B991" s="6">
        <v>43302</v>
      </c>
      <c r="C991" s="11">
        <v>30</v>
      </c>
      <c r="D991" s="11">
        <v>629.18529000000001</v>
      </c>
      <c r="E991" s="11">
        <v>638.86599999999999</v>
      </c>
      <c r="F991" s="11">
        <v>11098.444</v>
      </c>
      <c r="G991" s="11">
        <f t="shared" si="45"/>
        <v>-9.6807099999999764</v>
      </c>
      <c r="H991" s="11">
        <f t="shared" si="46"/>
        <v>8.7225830936300403E-2</v>
      </c>
      <c r="I991" s="11">
        <f t="shared" si="47"/>
        <v>1</v>
      </c>
      <c r="J991" s="11"/>
      <c r="K991" s="11"/>
      <c r="L991" s="11"/>
      <c r="M991" s="11"/>
      <c r="N991" s="11"/>
      <c r="O991" s="11"/>
      <c r="P991" s="11"/>
      <c r="Q991" s="11"/>
    </row>
    <row r="992" spans="1:17" x14ac:dyDescent="0.25">
      <c r="A992" s="5">
        <v>43302.583333333336</v>
      </c>
      <c r="B992" s="6">
        <v>43302</v>
      </c>
      <c r="C992" s="11">
        <v>31</v>
      </c>
      <c r="D992" s="11">
        <v>662.63019750000001</v>
      </c>
      <c r="E992" s="11">
        <v>661.15800000000002</v>
      </c>
      <c r="F992" s="11">
        <v>11098.444</v>
      </c>
      <c r="G992" s="11">
        <f t="shared" si="45"/>
        <v>1.4721974999999929</v>
      </c>
      <c r="H992" s="11">
        <f t="shared" si="46"/>
        <v>1.3264900016614879E-2</v>
      </c>
      <c r="I992" s="11">
        <f t="shared" si="47"/>
        <v>1</v>
      </c>
      <c r="J992" s="11"/>
      <c r="K992" s="11"/>
      <c r="L992" s="11"/>
      <c r="M992" s="11"/>
      <c r="N992" s="11"/>
      <c r="O992" s="11"/>
      <c r="P992" s="11"/>
      <c r="Q992" s="11"/>
    </row>
    <row r="993" spans="1:17" x14ac:dyDescent="0.25">
      <c r="A993" s="5">
        <v>43302.604166666664</v>
      </c>
      <c r="B993" s="6">
        <v>43302</v>
      </c>
      <c r="C993" s="11">
        <v>32</v>
      </c>
      <c r="D993" s="11">
        <v>699.43629250000004</v>
      </c>
      <c r="E993" s="11">
        <v>746.404</v>
      </c>
      <c r="F993" s="11">
        <v>11098.444</v>
      </c>
      <c r="G993" s="11">
        <f t="shared" si="45"/>
        <v>-46.96770749999996</v>
      </c>
      <c r="H993" s="11">
        <f t="shared" si="46"/>
        <v>0.42319182310601339</v>
      </c>
      <c r="I993" s="11">
        <f t="shared" si="47"/>
        <v>1</v>
      </c>
      <c r="J993" s="11"/>
      <c r="K993" s="11"/>
      <c r="L993" s="11"/>
      <c r="M993" s="11"/>
      <c r="N993" s="11"/>
      <c r="O993" s="11"/>
      <c r="P993" s="11"/>
      <c r="Q993" s="11"/>
    </row>
    <row r="994" spans="1:17" x14ac:dyDescent="0.25">
      <c r="A994" s="5">
        <v>43302.625</v>
      </c>
      <c r="B994" s="6">
        <v>43302</v>
      </c>
      <c r="C994" s="11">
        <v>33</v>
      </c>
      <c r="D994" s="11">
        <v>731.67320749999999</v>
      </c>
      <c r="E994" s="11">
        <v>803.74</v>
      </c>
      <c r="F994" s="11">
        <v>11098.444</v>
      </c>
      <c r="G994" s="11">
        <f t="shared" si="45"/>
        <v>-72.06679250000002</v>
      </c>
      <c r="H994" s="11">
        <f t="shared" si="46"/>
        <v>0.64934140767840998</v>
      </c>
      <c r="I994" s="11">
        <f t="shared" si="47"/>
        <v>1</v>
      </c>
      <c r="J994" s="11"/>
      <c r="K994" s="11"/>
      <c r="L994" s="11"/>
      <c r="M994" s="11"/>
      <c r="N994" s="11"/>
      <c r="O994" s="11"/>
      <c r="P994" s="11"/>
      <c r="Q994" s="11"/>
    </row>
    <row r="995" spans="1:17" x14ac:dyDescent="0.25">
      <c r="A995" s="5">
        <v>43302.645833333336</v>
      </c>
      <c r="B995" s="6">
        <v>43302</v>
      </c>
      <c r="C995" s="11">
        <v>34</v>
      </c>
      <c r="D995" s="11">
        <v>759.34094249999998</v>
      </c>
      <c r="E995" s="11">
        <v>801.96600000000001</v>
      </c>
      <c r="F995" s="11">
        <v>11098.444</v>
      </c>
      <c r="G995" s="11">
        <f t="shared" si="45"/>
        <v>-42.625057500000025</v>
      </c>
      <c r="H995" s="11">
        <f t="shared" si="46"/>
        <v>0.38406336509874744</v>
      </c>
      <c r="I995" s="11">
        <f t="shared" si="47"/>
        <v>1</v>
      </c>
      <c r="J995" s="11"/>
      <c r="K995" s="11"/>
      <c r="L995" s="11"/>
      <c r="M995" s="11"/>
      <c r="N995" s="11"/>
      <c r="O995" s="11"/>
      <c r="P995" s="11"/>
      <c r="Q995" s="11"/>
    </row>
    <row r="996" spans="1:17" x14ac:dyDescent="0.25">
      <c r="A996" s="5">
        <v>43302.666666666664</v>
      </c>
      <c r="B996" s="6">
        <v>43302</v>
      </c>
      <c r="C996" s="11">
        <v>35</v>
      </c>
      <c r="D996" s="11">
        <v>777.99003000000005</v>
      </c>
      <c r="E996" s="11">
        <v>828.82799999999997</v>
      </c>
      <c r="F996" s="11">
        <v>11098.444</v>
      </c>
      <c r="G996" s="11">
        <f t="shared" si="45"/>
        <v>-50.837969999999927</v>
      </c>
      <c r="H996" s="11">
        <f t="shared" si="46"/>
        <v>0.45806394121554272</v>
      </c>
      <c r="I996" s="11">
        <f t="shared" si="47"/>
        <v>1</v>
      </c>
      <c r="J996" s="11"/>
      <c r="K996" s="11"/>
      <c r="L996" s="11"/>
      <c r="M996" s="11"/>
      <c r="N996" s="11"/>
      <c r="O996" s="11"/>
      <c r="P996" s="11"/>
      <c r="Q996" s="11"/>
    </row>
    <row r="997" spans="1:17" x14ac:dyDescent="0.25">
      <c r="A997" s="5">
        <v>43302.6875</v>
      </c>
      <c r="B997" s="6">
        <v>43302</v>
      </c>
      <c r="C997" s="11">
        <v>36</v>
      </c>
      <c r="D997" s="11">
        <v>787.62046999999995</v>
      </c>
      <c r="E997" s="11">
        <v>836.51800000000003</v>
      </c>
      <c r="F997" s="11">
        <v>11098.444</v>
      </c>
      <c r="G997" s="11">
        <f t="shared" si="45"/>
        <v>-48.897530000000074</v>
      </c>
      <c r="H997" s="11">
        <f t="shared" si="46"/>
        <v>0.44058004887892466</v>
      </c>
      <c r="I997" s="11">
        <f t="shared" si="47"/>
        <v>1</v>
      </c>
      <c r="J997" s="11"/>
      <c r="K997" s="11"/>
      <c r="L997" s="11"/>
      <c r="M997" s="11"/>
      <c r="N997" s="11"/>
      <c r="O997" s="11"/>
      <c r="P997" s="11"/>
      <c r="Q997" s="11"/>
    </row>
    <row r="998" spans="1:17" x14ac:dyDescent="0.25">
      <c r="A998" s="5">
        <v>43302.708333333336</v>
      </c>
      <c r="B998" s="6">
        <v>43302</v>
      </c>
      <c r="C998" s="11">
        <v>37</v>
      </c>
      <c r="D998" s="11">
        <v>798.79822750000005</v>
      </c>
      <c r="E998" s="11">
        <v>799.86400000000003</v>
      </c>
      <c r="F998" s="11">
        <v>11098.444</v>
      </c>
      <c r="G998" s="11">
        <f t="shared" si="45"/>
        <v>-1.06577249999998</v>
      </c>
      <c r="H998" s="11">
        <f t="shared" si="46"/>
        <v>9.6029001903328078E-3</v>
      </c>
      <c r="I998" s="11">
        <f t="shared" si="47"/>
        <v>1</v>
      </c>
      <c r="J998" s="11"/>
      <c r="K998" s="11"/>
      <c r="L998" s="11"/>
      <c r="M998" s="11"/>
      <c r="N998" s="11"/>
      <c r="O998" s="11"/>
      <c r="P998" s="11"/>
      <c r="Q998" s="11"/>
    </row>
    <row r="999" spans="1:17" x14ac:dyDescent="0.25">
      <c r="A999" s="5">
        <v>43302.729166666664</v>
      </c>
      <c r="B999" s="6">
        <v>43302</v>
      </c>
      <c r="C999" s="11">
        <v>38</v>
      </c>
      <c r="D999" s="11">
        <v>811.5233025</v>
      </c>
      <c r="E999" s="11">
        <v>774.524</v>
      </c>
      <c r="F999" s="11">
        <v>11098.444</v>
      </c>
      <c r="G999" s="11">
        <f t="shared" si="45"/>
        <v>36.999302499999999</v>
      </c>
      <c r="H999" s="11">
        <f t="shared" si="46"/>
        <v>0.33337378194637013</v>
      </c>
      <c r="I999" s="11">
        <f t="shared" si="47"/>
        <v>1</v>
      </c>
      <c r="J999" s="11"/>
      <c r="K999" s="11"/>
      <c r="L999" s="11"/>
      <c r="M999" s="11"/>
      <c r="N999" s="11"/>
      <c r="O999" s="11"/>
      <c r="P999" s="11"/>
      <c r="Q999" s="11"/>
    </row>
    <row r="1000" spans="1:17" x14ac:dyDescent="0.25">
      <c r="A1000" s="5">
        <v>43302.75</v>
      </c>
      <c r="B1000" s="6">
        <v>43302</v>
      </c>
      <c r="C1000" s="11">
        <v>39</v>
      </c>
      <c r="D1000" s="11">
        <v>809.27005750000001</v>
      </c>
      <c r="E1000" s="11">
        <v>742.16</v>
      </c>
      <c r="F1000" s="11">
        <v>11098.444</v>
      </c>
      <c r="G1000" s="11">
        <f t="shared" si="45"/>
        <v>67.110057500000039</v>
      </c>
      <c r="H1000" s="11">
        <f t="shared" si="46"/>
        <v>0.60467987674668666</v>
      </c>
      <c r="I1000" s="11">
        <f t="shared" si="47"/>
        <v>1</v>
      </c>
      <c r="J1000" s="11"/>
      <c r="K1000" s="11"/>
      <c r="L1000" s="11"/>
      <c r="M1000" s="11"/>
      <c r="N1000" s="11"/>
      <c r="O1000" s="11"/>
      <c r="P1000" s="11"/>
      <c r="Q1000" s="11"/>
    </row>
    <row r="1001" spans="1:17" x14ac:dyDescent="0.25">
      <c r="A1001" s="5">
        <v>43302.770833333336</v>
      </c>
      <c r="B1001" s="6">
        <v>43302</v>
      </c>
      <c r="C1001" s="11">
        <v>40</v>
      </c>
      <c r="D1001" s="11">
        <v>792.03849249999996</v>
      </c>
      <c r="E1001" s="11">
        <v>735.55200000000002</v>
      </c>
      <c r="F1001" s="11">
        <v>11098.444</v>
      </c>
      <c r="G1001" s="11">
        <f t="shared" si="45"/>
        <v>56.48649249999994</v>
      </c>
      <c r="H1001" s="11">
        <f t="shared" si="46"/>
        <v>0.50895866573728665</v>
      </c>
      <c r="I1001" s="11">
        <f t="shared" si="47"/>
        <v>1</v>
      </c>
      <c r="J1001" s="11"/>
      <c r="K1001" s="11"/>
      <c r="L1001" s="11"/>
      <c r="M1001" s="11"/>
      <c r="N1001" s="11"/>
      <c r="O1001" s="11"/>
      <c r="P1001" s="11"/>
      <c r="Q1001" s="11"/>
    </row>
    <row r="1002" spans="1:17" x14ac:dyDescent="0.25">
      <c r="A1002" s="5">
        <v>43302.791666666664</v>
      </c>
      <c r="B1002" s="6">
        <v>43302</v>
      </c>
      <c r="C1002" s="11">
        <v>41</v>
      </c>
      <c r="D1002" s="11">
        <v>778.36523499999998</v>
      </c>
      <c r="E1002" s="11">
        <v>795.02</v>
      </c>
      <c r="F1002" s="11">
        <v>11098.444</v>
      </c>
      <c r="G1002" s="11">
        <f t="shared" si="45"/>
        <v>-16.654764999999998</v>
      </c>
      <c r="H1002" s="11">
        <f t="shared" si="46"/>
        <v>0.15006396392142898</v>
      </c>
      <c r="I1002" s="11">
        <f t="shared" si="47"/>
        <v>1</v>
      </c>
      <c r="J1002" s="11"/>
      <c r="K1002" s="11"/>
      <c r="L1002" s="11"/>
      <c r="M1002" s="11"/>
      <c r="N1002" s="11"/>
      <c r="O1002" s="11"/>
      <c r="P1002" s="11"/>
      <c r="Q1002" s="11"/>
    </row>
    <row r="1003" spans="1:17" x14ac:dyDescent="0.25">
      <c r="A1003" s="5">
        <v>43302.8125</v>
      </c>
      <c r="B1003" s="6">
        <v>43302</v>
      </c>
      <c r="C1003" s="11">
        <v>42</v>
      </c>
      <c r="D1003" s="11">
        <v>768.25028499999996</v>
      </c>
      <c r="E1003" s="11">
        <v>822.654</v>
      </c>
      <c r="F1003" s="11">
        <v>11098.444</v>
      </c>
      <c r="G1003" s="11">
        <f t="shared" si="45"/>
        <v>-54.403715000000034</v>
      </c>
      <c r="H1003" s="11">
        <f t="shared" si="46"/>
        <v>0.49019227379982305</v>
      </c>
      <c r="I1003" s="11">
        <f t="shared" si="47"/>
        <v>1</v>
      </c>
      <c r="J1003" s="11"/>
      <c r="K1003" s="11"/>
      <c r="L1003" s="11"/>
      <c r="M1003" s="11"/>
      <c r="N1003" s="11"/>
      <c r="O1003" s="11"/>
      <c r="P1003" s="11"/>
      <c r="Q1003" s="11"/>
    </row>
    <row r="1004" spans="1:17" x14ac:dyDescent="0.25">
      <c r="A1004" s="5">
        <v>43302.833333333336</v>
      </c>
      <c r="B1004" s="6">
        <v>43302</v>
      </c>
      <c r="C1004" s="11">
        <v>43</v>
      </c>
      <c r="D1004" s="11">
        <v>761.41990499999997</v>
      </c>
      <c r="E1004" s="11">
        <v>882.26</v>
      </c>
      <c r="F1004" s="11">
        <v>11098.444</v>
      </c>
      <c r="G1004" s="11">
        <f t="shared" si="45"/>
        <v>-120.84009500000002</v>
      </c>
      <c r="H1004" s="11">
        <f t="shared" si="46"/>
        <v>1.088802132983687</v>
      </c>
      <c r="I1004" s="11">
        <f t="shared" si="47"/>
        <v>1</v>
      </c>
      <c r="J1004" s="11"/>
      <c r="K1004" s="11"/>
      <c r="L1004" s="11"/>
      <c r="M1004" s="11"/>
      <c r="N1004" s="11"/>
      <c r="O1004" s="11"/>
      <c r="P1004" s="11"/>
      <c r="Q1004" s="11"/>
    </row>
    <row r="1005" spans="1:17" x14ac:dyDescent="0.25">
      <c r="A1005" s="5">
        <v>43302.854166666664</v>
      </c>
      <c r="B1005" s="6">
        <v>43302</v>
      </c>
      <c r="C1005" s="11">
        <v>44</v>
      </c>
      <c r="D1005" s="11">
        <v>757.87409500000001</v>
      </c>
      <c r="E1005" s="11">
        <v>858.06600000000003</v>
      </c>
      <c r="F1005" s="11">
        <v>11098.444</v>
      </c>
      <c r="G1005" s="11">
        <f t="shared" si="45"/>
        <v>-100.19190500000002</v>
      </c>
      <c r="H1005" s="11">
        <f t="shared" si="46"/>
        <v>0.90275632331883671</v>
      </c>
      <c r="I1005" s="11">
        <f t="shared" si="47"/>
        <v>1</v>
      </c>
      <c r="J1005" s="11"/>
      <c r="K1005" s="11"/>
      <c r="L1005" s="11"/>
      <c r="M1005" s="11"/>
      <c r="N1005" s="11"/>
      <c r="O1005" s="11"/>
      <c r="P1005" s="11"/>
      <c r="Q1005" s="11"/>
    </row>
    <row r="1006" spans="1:17" x14ac:dyDescent="0.25">
      <c r="A1006" s="5">
        <v>43302.875</v>
      </c>
      <c r="B1006" s="6">
        <v>43302</v>
      </c>
      <c r="C1006" s="11">
        <v>45</v>
      </c>
      <c r="D1006" s="11">
        <v>765.21378000000004</v>
      </c>
      <c r="E1006" s="11">
        <v>902.06</v>
      </c>
      <c r="F1006" s="11">
        <v>11098.444</v>
      </c>
      <c r="G1006" s="11">
        <f t="shared" si="45"/>
        <v>-136.8462199999999</v>
      </c>
      <c r="H1006" s="11">
        <f t="shared" si="46"/>
        <v>1.2330216740292594</v>
      </c>
      <c r="I1006" s="11">
        <f t="shared" si="47"/>
        <v>1</v>
      </c>
      <c r="J1006" s="11"/>
      <c r="K1006" s="11"/>
      <c r="L1006" s="11"/>
      <c r="M1006" s="11"/>
      <c r="N1006" s="11"/>
      <c r="O1006" s="11"/>
      <c r="P1006" s="11"/>
      <c r="Q1006" s="11"/>
    </row>
    <row r="1007" spans="1:17" x14ac:dyDescent="0.25">
      <c r="A1007" s="5">
        <v>43302.895833333336</v>
      </c>
      <c r="B1007" s="6">
        <v>43302</v>
      </c>
      <c r="C1007" s="11">
        <v>46</v>
      </c>
      <c r="D1007" s="11">
        <v>783.43895999999995</v>
      </c>
      <c r="E1007" s="11">
        <v>1000.636</v>
      </c>
      <c r="F1007" s="11">
        <v>11098.444</v>
      </c>
      <c r="G1007" s="11">
        <f t="shared" si="45"/>
        <v>-217.19704000000002</v>
      </c>
      <c r="H1007" s="11">
        <f t="shared" si="46"/>
        <v>1.957004423322765</v>
      </c>
      <c r="I1007" s="11">
        <f t="shared" si="47"/>
        <v>1</v>
      </c>
      <c r="J1007" s="11"/>
      <c r="K1007" s="11"/>
      <c r="L1007" s="11"/>
      <c r="M1007" s="11"/>
      <c r="N1007" s="11"/>
      <c r="O1007" s="11"/>
      <c r="P1007" s="11"/>
      <c r="Q1007" s="11"/>
    </row>
    <row r="1008" spans="1:17" x14ac:dyDescent="0.25">
      <c r="A1008" s="5">
        <v>43302.916666666664</v>
      </c>
      <c r="B1008" s="6">
        <v>43302</v>
      </c>
      <c r="C1008" s="11">
        <v>47</v>
      </c>
      <c r="D1008" s="11">
        <v>803.90000750000002</v>
      </c>
      <c r="E1008" s="11">
        <v>1046.086</v>
      </c>
      <c r="F1008" s="11">
        <v>11098.444</v>
      </c>
      <c r="G1008" s="11">
        <f t="shared" si="45"/>
        <v>-242.1859925</v>
      </c>
      <c r="H1008" s="11">
        <f t="shared" si="46"/>
        <v>2.1821616841063487</v>
      </c>
      <c r="I1008" s="11">
        <f t="shared" si="47"/>
        <v>1</v>
      </c>
      <c r="J1008" s="11"/>
      <c r="K1008" s="11"/>
      <c r="L1008" s="11"/>
      <c r="M1008" s="11"/>
      <c r="N1008" s="11"/>
      <c r="O1008" s="11"/>
      <c r="P1008" s="11"/>
      <c r="Q1008" s="11"/>
    </row>
    <row r="1009" spans="1:17" x14ac:dyDescent="0.25">
      <c r="A1009" s="5">
        <v>43302.9375</v>
      </c>
      <c r="B1009" s="6">
        <v>43302</v>
      </c>
      <c r="C1009" s="11">
        <v>48</v>
      </c>
      <c r="D1009" s="11">
        <v>826.59692250000001</v>
      </c>
      <c r="E1009" s="11">
        <v>1181.4159999999999</v>
      </c>
      <c r="F1009" s="11">
        <v>11098.444</v>
      </c>
      <c r="G1009" s="11">
        <f t="shared" si="45"/>
        <v>-354.81907749999993</v>
      </c>
      <c r="H1009" s="11">
        <f t="shared" si="46"/>
        <v>3.197016424104135</v>
      </c>
      <c r="I1009" s="11">
        <f t="shared" si="47"/>
        <v>1</v>
      </c>
      <c r="J1009" s="11"/>
      <c r="K1009" s="11"/>
      <c r="L1009" s="11"/>
      <c r="M1009" s="11"/>
      <c r="N1009" s="11"/>
      <c r="O1009" s="11"/>
      <c r="P1009" s="11"/>
      <c r="Q1009" s="11"/>
    </row>
    <row r="1010" spans="1:17" x14ac:dyDescent="0.25">
      <c r="A1010" s="5">
        <v>43302.958333333336</v>
      </c>
      <c r="B1010" s="6">
        <v>43303</v>
      </c>
      <c r="C1010" s="11">
        <v>1</v>
      </c>
      <c r="D1010" s="11">
        <v>956.4013625</v>
      </c>
      <c r="E1010" s="11">
        <v>1148.7619999999999</v>
      </c>
      <c r="F1010" s="11">
        <v>11098.444</v>
      </c>
      <c r="G1010" s="11">
        <f t="shared" si="45"/>
        <v>-192.36063749999994</v>
      </c>
      <c r="H1010" s="11">
        <f t="shared" si="46"/>
        <v>1.7332216795435464</v>
      </c>
      <c r="I1010" s="11">
        <f t="shared" si="47"/>
        <v>1</v>
      </c>
      <c r="J1010" s="11"/>
      <c r="K1010" s="11"/>
      <c r="L1010" s="11"/>
      <c r="M1010" s="11"/>
      <c r="N1010" s="11"/>
      <c r="O1010" s="11"/>
      <c r="P1010" s="11"/>
      <c r="Q1010" s="11"/>
    </row>
    <row r="1011" spans="1:17" x14ac:dyDescent="0.25">
      <c r="A1011" s="5">
        <v>43302.979166666664</v>
      </c>
      <c r="B1011" s="6">
        <v>43303</v>
      </c>
      <c r="C1011" s="11">
        <v>2</v>
      </c>
      <c r="D1011" s="11">
        <v>999.71840750000001</v>
      </c>
      <c r="E1011" s="11">
        <v>1245.6600000000001</v>
      </c>
      <c r="F1011" s="11">
        <v>11098.444</v>
      </c>
      <c r="G1011" s="11">
        <f t="shared" si="45"/>
        <v>-245.94159250000007</v>
      </c>
      <c r="H1011" s="11">
        <f t="shared" si="46"/>
        <v>2.2160006618945869</v>
      </c>
      <c r="I1011" s="11">
        <f t="shared" si="47"/>
        <v>1</v>
      </c>
      <c r="J1011" s="11"/>
      <c r="K1011" s="11"/>
      <c r="L1011" s="11"/>
      <c r="M1011" s="11"/>
      <c r="N1011" s="11"/>
      <c r="O1011" s="11"/>
      <c r="P1011" s="11"/>
      <c r="Q1011" s="11"/>
    </row>
    <row r="1012" spans="1:17" x14ac:dyDescent="0.25">
      <c r="A1012" s="5">
        <v>43303</v>
      </c>
      <c r="B1012" s="6">
        <v>43303</v>
      </c>
      <c r="C1012" s="11">
        <v>3</v>
      </c>
      <c r="D1012" s="11">
        <v>1043.5379925</v>
      </c>
      <c r="E1012" s="11">
        <v>1304.2380000000001</v>
      </c>
      <c r="F1012" s="11">
        <v>11098.444</v>
      </c>
      <c r="G1012" s="11">
        <f t="shared" si="45"/>
        <v>-260.70000750000008</v>
      </c>
      <c r="H1012" s="11">
        <f t="shared" si="46"/>
        <v>2.3489779963749879</v>
      </c>
      <c r="I1012" s="11">
        <f t="shared" si="47"/>
        <v>1</v>
      </c>
      <c r="J1012" s="11"/>
      <c r="K1012" s="11"/>
      <c r="L1012" s="11"/>
      <c r="M1012" s="11"/>
      <c r="N1012" s="11"/>
      <c r="O1012" s="11"/>
      <c r="P1012" s="11"/>
      <c r="Q1012" s="11"/>
    </row>
    <row r="1013" spans="1:17" x14ac:dyDescent="0.25">
      <c r="A1013" s="5">
        <v>43303.020833333336</v>
      </c>
      <c r="B1013" s="6">
        <v>43303</v>
      </c>
      <c r="C1013" s="11">
        <v>4</v>
      </c>
      <c r="D1013" s="11">
        <v>1087.8601174999999</v>
      </c>
      <c r="E1013" s="11">
        <v>1296.5999999999999</v>
      </c>
      <c r="F1013" s="11">
        <v>11098.444</v>
      </c>
      <c r="G1013" s="11">
        <f t="shared" si="45"/>
        <v>-208.73988250000002</v>
      </c>
      <c r="H1013" s="11">
        <f t="shared" si="46"/>
        <v>1.8808031333040924</v>
      </c>
      <c r="I1013" s="11">
        <f t="shared" si="47"/>
        <v>1</v>
      </c>
      <c r="J1013" s="11"/>
      <c r="K1013" s="11"/>
      <c r="L1013" s="11"/>
      <c r="M1013" s="11"/>
      <c r="N1013" s="11"/>
      <c r="O1013" s="11"/>
      <c r="P1013" s="11"/>
      <c r="Q1013" s="11"/>
    </row>
    <row r="1014" spans="1:17" x14ac:dyDescent="0.25">
      <c r="A1014" s="5">
        <v>43303.041666666664</v>
      </c>
      <c r="B1014" s="6">
        <v>43303</v>
      </c>
      <c r="C1014" s="11">
        <v>5</v>
      </c>
      <c r="D1014" s="11">
        <v>1131.6424374999999</v>
      </c>
      <c r="E1014" s="11">
        <v>1308</v>
      </c>
      <c r="F1014" s="11">
        <v>11098.444</v>
      </c>
      <c r="G1014" s="11">
        <f t="shared" si="45"/>
        <v>-176.35756250000009</v>
      </c>
      <c r="H1014" s="11">
        <f t="shared" si="46"/>
        <v>1.5890296198277891</v>
      </c>
      <c r="I1014" s="11">
        <f t="shared" si="47"/>
        <v>1</v>
      </c>
      <c r="J1014" s="11"/>
      <c r="K1014" s="11"/>
      <c r="L1014" s="11"/>
      <c r="M1014" s="11"/>
      <c r="N1014" s="11"/>
      <c r="O1014" s="11"/>
      <c r="P1014" s="11"/>
      <c r="Q1014" s="11"/>
    </row>
    <row r="1015" spans="1:17" x14ac:dyDescent="0.25">
      <c r="A1015" s="5">
        <v>43303.0625</v>
      </c>
      <c r="B1015" s="6">
        <v>43303</v>
      </c>
      <c r="C1015" s="11">
        <v>6</v>
      </c>
      <c r="D1015" s="11">
        <v>1174.8849525000001</v>
      </c>
      <c r="E1015" s="11">
        <v>1481.454</v>
      </c>
      <c r="F1015" s="11">
        <v>11098.444</v>
      </c>
      <c r="G1015" s="11">
        <f t="shared" si="45"/>
        <v>-306.5690474999999</v>
      </c>
      <c r="H1015" s="11">
        <f t="shared" si="46"/>
        <v>2.762270526390906</v>
      </c>
      <c r="I1015" s="11">
        <f t="shared" si="47"/>
        <v>1</v>
      </c>
      <c r="J1015" s="11"/>
      <c r="K1015" s="11"/>
      <c r="L1015" s="11"/>
      <c r="M1015" s="11"/>
      <c r="N1015" s="11"/>
      <c r="O1015" s="11"/>
      <c r="P1015" s="11"/>
      <c r="Q1015" s="11"/>
    </row>
    <row r="1016" spans="1:17" x14ac:dyDescent="0.25">
      <c r="A1016" s="5">
        <v>43303.083333333336</v>
      </c>
      <c r="B1016" s="6">
        <v>43303</v>
      </c>
      <c r="C1016" s="11">
        <v>7</v>
      </c>
      <c r="D1016" s="11">
        <v>1219.9560174999999</v>
      </c>
      <c r="E1016" s="11">
        <v>1681.1420000000001</v>
      </c>
      <c r="F1016" s="11">
        <v>11098.444</v>
      </c>
      <c r="G1016" s="11">
        <f t="shared" si="45"/>
        <v>-461.18598250000014</v>
      </c>
      <c r="H1016" s="11">
        <f t="shared" si="46"/>
        <v>4.1554111774587517</v>
      </c>
      <c r="I1016" s="11">
        <f t="shared" si="47"/>
        <v>1</v>
      </c>
      <c r="J1016" s="11"/>
      <c r="K1016" s="11"/>
      <c r="L1016" s="11"/>
      <c r="M1016" s="11"/>
      <c r="N1016" s="11"/>
      <c r="O1016" s="11"/>
      <c r="P1016" s="11"/>
      <c r="Q1016" s="11"/>
    </row>
    <row r="1017" spans="1:17" x14ac:dyDescent="0.25">
      <c r="A1017" s="5">
        <v>43303.104166666664</v>
      </c>
      <c r="B1017" s="6">
        <v>43303</v>
      </c>
      <c r="C1017" s="11">
        <v>8</v>
      </c>
      <c r="D1017" s="11">
        <v>1266.8556325</v>
      </c>
      <c r="E1017" s="11">
        <v>1678.6759999999999</v>
      </c>
      <c r="F1017" s="11">
        <v>11098.444</v>
      </c>
      <c r="G1017" s="11">
        <f t="shared" si="45"/>
        <v>-411.82036749999997</v>
      </c>
      <c r="H1017" s="11">
        <f t="shared" si="46"/>
        <v>3.7106135553776722</v>
      </c>
      <c r="I1017" s="11">
        <f t="shared" si="47"/>
        <v>1</v>
      </c>
      <c r="J1017" s="11"/>
      <c r="K1017" s="11"/>
      <c r="L1017" s="11"/>
      <c r="M1017" s="11"/>
      <c r="N1017" s="11"/>
      <c r="O1017" s="11"/>
      <c r="P1017" s="11"/>
      <c r="Q1017" s="11"/>
    </row>
    <row r="1018" spans="1:17" x14ac:dyDescent="0.25">
      <c r="A1018" s="5">
        <v>43303.125</v>
      </c>
      <c r="B1018" s="6">
        <v>43303</v>
      </c>
      <c r="C1018" s="11">
        <v>9</v>
      </c>
      <c r="D1018" s="11">
        <v>1297.71586</v>
      </c>
      <c r="E1018" s="11">
        <v>1612.14</v>
      </c>
      <c r="F1018" s="11">
        <v>11098.444</v>
      </c>
      <c r="G1018" s="11">
        <f t="shared" si="45"/>
        <v>-314.42414000000008</v>
      </c>
      <c r="H1018" s="11">
        <f t="shared" si="46"/>
        <v>2.8330470469554117</v>
      </c>
      <c r="I1018" s="11">
        <f t="shared" si="47"/>
        <v>1</v>
      </c>
      <c r="J1018" s="11"/>
      <c r="K1018" s="11"/>
      <c r="L1018" s="11"/>
      <c r="M1018" s="11"/>
      <c r="N1018" s="11"/>
      <c r="O1018" s="11"/>
      <c r="P1018" s="11"/>
      <c r="Q1018" s="11"/>
    </row>
    <row r="1019" spans="1:17" x14ac:dyDescent="0.25">
      <c r="A1019" s="5">
        <v>43303.145833333336</v>
      </c>
      <c r="B1019" s="6">
        <v>43303</v>
      </c>
      <c r="C1019" s="11">
        <v>10</v>
      </c>
      <c r="D1019" s="11">
        <v>1312.5367000000001</v>
      </c>
      <c r="E1019" s="11">
        <v>1490.15</v>
      </c>
      <c r="F1019" s="11">
        <v>11098.444</v>
      </c>
      <c r="G1019" s="11">
        <f t="shared" si="45"/>
        <v>-177.61329999999998</v>
      </c>
      <c r="H1019" s="11">
        <f t="shared" si="46"/>
        <v>1.6003441563520076</v>
      </c>
      <c r="I1019" s="11">
        <f t="shared" si="47"/>
        <v>1</v>
      </c>
      <c r="J1019" s="11"/>
      <c r="K1019" s="11"/>
      <c r="L1019" s="11"/>
      <c r="M1019" s="11"/>
      <c r="N1019" s="11"/>
      <c r="O1019" s="11"/>
      <c r="P1019" s="11"/>
      <c r="Q1019" s="11"/>
    </row>
    <row r="1020" spans="1:17" x14ac:dyDescent="0.25">
      <c r="A1020" s="5">
        <v>43303.166666666664</v>
      </c>
      <c r="B1020" s="6">
        <v>43303</v>
      </c>
      <c r="C1020" s="11">
        <v>11</v>
      </c>
      <c r="D1020" s="11">
        <v>1326.5041349999999</v>
      </c>
      <c r="E1020" s="11">
        <v>1488.732</v>
      </c>
      <c r="F1020" s="11">
        <v>11098.444</v>
      </c>
      <c r="G1020" s="11">
        <f t="shared" si="45"/>
        <v>-162.22786500000007</v>
      </c>
      <c r="H1020" s="11">
        <f t="shared" si="46"/>
        <v>1.4617172010779176</v>
      </c>
      <c r="I1020" s="11">
        <f t="shared" si="47"/>
        <v>1</v>
      </c>
      <c r="J1020" s="11"/>
      <c r="K1020" s="11"/>
      <c r="L1020" s="11"/>
      <c r="M1020" s="11"/>
      <c r="N1020" s="11"/>
      <c r="O1020" s="11"/>
      <c r="P1020" s="11"/>
      <c r="Q1020" s="11"/>
    </row>
    <row r="1021" spans="1:17" x14ac:dyDescent="0.25">
      <c r="A1021" s="5">
        <v>43303.1875</v>
      </c>
      <c r="B1021" s="6">
        <v>43303</v>
      </c>
      <c r="C1021" s="11">
        <v>12</v>
      </c>
      <c r="D1021" s="11">
        <v>1339.6181650000001</v>
      </c>
      <c r="E1021" s="11">
        <v>1495.07</v>
      </c>
      <c r="F1021" s="11">
        <v>11098.444</v>
      </c>
      <c r="G1021" s="11">
        <f t="shared" si="45"/>
        <v>-155.45183499999985</v>
      </c>
      <c r="H1021" s="11">
        <f t="shared" si="46"/>
        <v>1.4006633272195621</v>
      </c>
      <c r="I1021" s="11">
        <f t="shared" si="47"/>
        <v>1</v>
      </c>
      <c r="J1021" s="11"/>
      <c r="K1021" s="11"/>
      <c r="L1021" s="11"/>
      <c r="M1021" s="11"/>
      <c r="N1021" s="11"/>
      <c r="O1021" s="11"/>
      <c r="P1021" s="11"/>
      <c r="Q1021" s="11"/>
    </row>
    <row r="1022" spans="1:17" x14ac:dyDescent="0.25">
      <c r="A1022" s="5">
        <v>43303.208333333336</v>
      </c>
      <c r="B1022" s="6">
        <v>43303</v>
      </c>
      <c r="C1022" s="11">
        <v>13</v>
      </c>
      <c r="D1022" s="11">
        <v>1345.35546</v>
      </c>
      <c r="E1022" s="11">
        <v>1466.31</v>
      </c>
      <c r="F1022" s="11">
        <v>11098.444</v>
      </c>
      <c r="G1022" s="11">
        <f t="shared" si="45"/>
        <v>-120.95453999999995</v>
      </c>
      <c r="H1022" s="11">
        <f t="shared" si="46"/>
        <v>1.0898333135708029</v>
      </c>
      <c r="I1022" s="11">
        <f t="shared" si="47"/>
        <v>1</v>
      </c>
      <c r="J1022" s="11"/>
      <c r="K1022" s="11"/>
      <c r="L1022" s="11"/>
      <c r="M1022" s="11"/>
      <c r="N1022" s="11"/>
      <c r="O1022" s="11"/>
      <c r="P1022" s="11"/>
      <c r="Q1022" s="11"/>
    </row>
    <row r="1023" spans="1:17" x14ac:dyDescent="0.25">
      <c r="A1023" s="5">
        <v>43303.229166666664</v>
      </c>
      <c r="B1023" s="6">
        <v>43303</v>
      </c>
      <c r="C1023" s="11">
        <v>14</v>
      </c>
      <c r="D1023" s="11">
        <v>1343.7160200000001</v>
      </c>
      <c r="E1023" s="11">
        <v>1440.454</v>
      </c>
      <c r="F1023" s="11">
        <v>11098.444</v>
      </c>
      <c r="G1023" s="11">
        <f t="shared" si="45"/>
        <v>-96.73797999999988</v>
      </c>
      <c r="H1023" s="11">
        <f t="shared" si="46"/>
        <v>0.8716355193574874</v>
      </c>
      <c r="I1023" s="11">
        <f t="shared" si="47"/>
        <v>1</v>
      </c>
      <c r="J1023" s="11"/>
      <c r="K1023" s="11"/>
      <c r="L1023" s="11"/>
      <c r="M1023" s="11"/>
      <c r="N1023" s="11"/>
      <c r="O1023" s="11"/>
      <c r="P1023" s="11"/>
      <c r="Q1023" s="11"/>
    </row>
    <row r="1024" spans="1:17" x14ac:dyDescent="0.25">
      <c r="A1024" s="5">
        <v>43303.25</v>
      </c>
      <c r="B1024" s="6">
        <v>43303</v>
      </c>
      <c r="C1024" s="11">
        <v>15</v>
      </c>
      <c r="D1024" s="11">
        <v>1347.7008925</v>
      </c>
      <c r="E1024" s="11">
        <v>1331.0360000000001</v>
      </c>
      <c r="F1024" s="11">
        <v>11098.444</v>
      </c>
      <c r="G1024" s="11">
        <f t="shared" si="45"/>
        <v>16.664892499999951</v>
      </c>
      <c r="H1024" s="11">
        <f t="shared" si="46"/>
        <v>0.15015521545182325</v>
      </c>
      <c r="I1024" s="11">
        <f t="shared" si="47"/>
        <v>1</v>
      </c>
      <c r="J1024" s="11"/>
      <c r="K1024" s="11"/>
      <c r="L1024" s="11"/>
      <c r="M1024" s="11"/>
      <c r="N1024" s="11"/>
      <c r="O1024" s="11"/>
      <c r="P1024" s="11"/>
      <c r="Q1024" s="11"/>
    </row>
    <row r="1025" spans="1:17" x14ac:dyDescent="0.25">
      <c r="A1025" s="5">
        <v>43303.270833333336</v>
      </c>
      <c r="B1025" s="6">
        <v>43303</v>
      </c>
      <c r="C1025" s="11">
        <v>16</v>
      </c>
      <c r="D1025" s="11">
        <v>1357.3100775</v>
      </c>
      <c r="E1025" s="11">
        <v>1245.6980000000001</v>
      </c>
      <c r="F1025" s="11">
        <v>11098.444</v>
      </c>
      <c r="G1025" s="11">
        <f t="shared" si="45"/>
        <v>111.61207749999994</v>
      </c>
      <c r="H1025" s="11">
        <f t="shared" si="46"/>
        <v>1.0056551846366926</v>
      </c>
      <c r="I1025" s="11">
        <f t="shared" si="47"/>
        <v>1</v>
      </c>
      <c r="J1025" s="11"/>
      <c r="K1025" s="11"/>
      <c r="L1025" s="11"/>
      <c r="M1025" s="11"/>
      <c r="N1025" s="11"/>
      <c r="O1025" s="11"/>
      <c r="P1025" s="11"/>
      <c r="Q1025" s="11"/>
    </row>
    <row r="1026" spans="1:17" x14ac:dyDescent="0.25">
      <c r="A1026" s="5">
        <v>43303.291666666664</v>
      </c>
      <c r="B1026" s="6">
        <v>43303</v>
      </c>
      <c r="C1026" s="11">
        <v>17</v>
      </c>
      <c r="D1026" s="11">
        <v>1368.6037425</v>
      </c>
      <c r="E1026" s="11">
        <v>1230.232</v>
      </c>
      <c r="F1026" s="11">
        <v>11098.444</v>
      </c>
      <c r="G1026" s="11">
        <f t="shared" si="45"/>
        <v>138.37174249999998</v>
      </c>
      <c r="H1026" s="11">
        <f t="shared" si="46"/>
        <v>1.2467670468040384</v>
      </c>
      <c r="I1026" s="11">
        <f t="shared" si="47"/>
        <v>1</v>
      </c>
      <c r="J1026" s="11"/>
      <c r="K1026" s="11"/>
      <c r="L1026" s="11"/>
      <c r="M1026" s="11"/>
      <c r="N1026" s="11"/>
      <c r="O1026" s="11"/>
      <c r="P1026" s="11"/>
      <c r="Q1026" s="11"/>
    </row>
    <row r="1027" spans="1:17" x14ac:dyDescent="0.25">
      <c r="A1027" s="5">
        <v>43303.3125</v>
      </c>
      <c r="B1027" s="6">
        <v>43303</v>
      </c>
      <c r="C1027" s="11">
        <v>18</v>
      </c>
      <c r="D1027" s="11">
        <v>1381.5818875</v>
      </c>
      <c r="E1027" s="11">
        <v>1267.414</v>
      </c>
      <c r="F1027" s="11">
        <v>11098.444</v>
      </c>
      <c r="G1027" s="11">
        <f t="shared" ref="G1027:G1090" si="48">D1027-E1027</f>
        <v>114.16788750000001</v>
      </c>
      <c r="H1027" s="11">
        <f t="shared" ref="H1027:H1090" si="49">ABS(G1027)/F1027*100</f>
        <v>1.0286837280973802</v>
      </c>
      <c r="I1027" s="11">
        <f t="shared" ref="I1027:I1090" si="50">IF(H1027&lt;=$N$3,1,0)</f>
        <v>1</v>
      </c>
      <c r="J1027" s="11"/>
      <c r="K1027" s="11"/>
      <c r="L1027" s="11"/>
      <c r="M1027" s="11"/>
      <c r="N1027" s="11"/>
      <c r="O1027" s="11"/>
      <c r="P1027" s="11"/>
      <c r="Q1027" s="11"/>
    </row>
    <row r="1028" spans="1:17" x14ac:dyDescent="0.25">
      <c r="A1028" s="5">
        <v>43303.333333333336</v>
      </c>
      <c r="B1028" s="6">
        <v>43303</v>
      </c>
      <c r="C1028" s="11">
        <v>19</v>
      </c>
      <c r="D1028" s="11">
        <v>1393.5382549999999</v>
      </c>
      <c r="E1028" s="11">
        <v>1193.0139999999999</v>
      </c>
      <c r="F1028" s="11">
        <v>11098.444</v>
      </c>
      <c r="G1028" s="11">
        <f t="shared" si="48"/>
        <v>200.52425500000004</v>
      </c>
      <c r="H1028" s="11">
        <f t="shared" si="49"/>
        <v>1.8067780942986247</v>
      </c>
      <c r="I1028" s="11">
        <f t="shared" si="50"/>
        <v>1</v>
      </c>
      <c r="J1028" s="11"/>
      <c r="K1028" s="11"/>
      <c r="L1028" s="11"/>
      <c r="M1028" s="11"/>
      <c r="N1028" s="11"/>
      <c r="O1028" s="11"/>
      <c r="P1028" s="11"/>
      <c r="Q1028" s="11"/>
    </row>
    <row r="1029" spans="1:17" x14ac:dyDescent="0.25">
      <c r="A1029" s="5">
        <v>43303.354166666664</v>
      </c>
      <c r="B1029" s="6">
        <v>43303</v>
      </c>
      <c r="C1029" s="11">
        <v>20</v>
      </c>
      <c r="D1029" s="11">
        <v>1404.472845</v>
      </c>
      <c r="E1029" s="11">
        <v>1121.9179999999999</v>
      </c>
      <c r="F1029" s="11">
        <v>11098.444</v>
      </c>
      <c r="G1029" s="11">
        <f t="shared" si="48"/>
        <v>282.55484500000011</v>
      </c>
      <c r="H1029" s="11">
        <f t="shared" si="49"/>
        <v>2.5458960283081136</v>
      </c>
      <c r="I1029" s="11">
        <f t="shared" si="50"/>
        <v>1</v>
      </c>
      <c r="J1029" s="11"/>
      <c r="K1029" s="11"/>
      <c r="L1029" s="11"/>
      <c r="M1029" s="11"/>
      <c r="N1029" s="11"/>
      <c r="O1029" s="11"/>
      <c r="P1029" s="11"/>
      <c r="Q1029" s="11"/>
    </row>
    <row r="1030" spans="1:17" x14ac:dyDescent="0.25">
      <c r="A1030" s="5">
        <v>43303.375</v>
      </c>
      <c r="B1030" s="6">
        <v>43303</v>
      </c>
      <c r="C1030" s="11">
        <v>21</v>
      </c>
      <c r="D1030" s="11">
        <v>1403.9538299999999</v>
      </c>
      <c r="E1030" s="11">
        <v>1074.7339999999999</v>
      </c>
      <c r="F1030" s="11">
        <v>11098.444</v>
      </c>
      <c r="G1030" s="11">
        <f t="shared" si="48"/>
        <v>329.21983</v>
      </c>
      <c r="H1030" s="11">
        <f t="shared" si="49"/>
        <v>2.9663602393272428</v>
      </c>
      <c r="I1030" s="11">
        <f t="shared" si="50"/>
        <v>1</v>
      </c>
      <c r="J1030" s="11"/>
      <c r="K1030" s="11"/>
      <c r="L1030" s="11"/>
      <c r="M1030" s="11"/>
      <c r="N1030" s="11"/>
      <c r="O1030" s="11"/>
      <c r="P1030" s="11"/>
      <c r="Q1030" s="11"/>
    </row>
    <row r="1031" spans="1:17" x14ac:dyDescent="0.25">
      <c r="A1031" s="5">
        <v>43303.395833333336</v>
      </c>
      <c r="B1031" s="6">
        <v>43303</v>
      </c>
      <c r="C1031" s="11">
        <v>22</v>
      </c>
      <c r="D1031" s="11">
        <v>1391.9812099999999</v>
      </c>
      <c r="E1031" s="11">
        <v>1080.836</v>
      </c>
      <c r="F1031" s="11">
        <v>11098.444</v>
      </c>
      <c r="G1031" s="11">
        <f t="shared" si="48"/>
        <v>311.14520999999991</v>
      </c>
      <c r="H1031" s="11">
        <f t="shared" si="49"/>
        <v>2.8035029955550521</v>
      </c>
      <c r="I1031" s="11">
        <f t="shared" si="50"/>
        <v>1</v>
      </c>
      <c r="J1031" s="11"/>
      <c r="K1031" s="11"/>
      <c r="L1031" s="11"/>
      <c r="M1031" s="11"/>
      <c r="N1031" s="11"/>
      <c r="O1031" s="11"/>
      <c r="P1031" s="11"/>
      <c r="Q1031" s="11"/>
    </row>
    <row r="1032" spans="1:17" x14ac:dyDescent="0.25">
      <c r="A1032" s="5">
        <v>43303.416666666664</v>
      </c>
      <c r="B1032" s="6">
        <v>43303</v>
      </c>
      <c r="C1032" s="11">
        <v>23</v>
      </c>
      <c r="D1032" s="11">
        <v>1390.5667575</v>
      </c>
      <c r="E1032" s="11">
        <v>1042.796</v>
      </c>
      <c r="F1032" s="11">
        <v>11098.444</v>
      </c>
      <c r="G1032" s="11">
        <f t="shared" si="48"/>
        <v>347.77075749999995</v>
      </c>
      <c r="H1032" s="11">
        <f t="shared" si="49"/>
        <v>3.1335091432636859</v>
      </c>
      <c r="I1032" s="11">
        <f t="shared" si="50"/>
        <v>1</v>
      </c>
      <c r="J1032" s="11"/>
      <c r="K1032" s="11"/>
      <c r="L1032" s="11"/>
      <c r="M1032" s="11"/>
      <c r="N1032" s="11"/>
      <c r="O1032" s="11"/>
      <c r="P1032" s="11"/>
      <c r="Q1032" s="11"/>
    </row>
    <row r="1033" spans="1:17" x14ac:dyDescent="0.25">
      <c r="A1033" s="5">
        <v>43303.4375</v>
      </c>
      <c r="B1033" s="6">
        <v>43303</v>
      </c>
      <c r="C1033" s="11">
        <v>24</v>
      </c>
      <c r="D1033" s="11">
        <v>1399.7104724999999</v>
      </c>
      <c r="E1033" s="11">
        <v>1119.7560000000001</v>
      </c>
      <c r="F1033" s="11">
        <v>11098.444</v>
      </c>
      <c r="G1033" s="11">
        <f t="shared" si="48"/>
        <v>279.95447249999984</v>
      </c>
      <c r="H1033" s="11">
        <f t="shared" si="49"/>
        <v>2.522465964598279</v>
      </c>
      <c r="I1033" s="11">
        <f t="shared" si="50"/>
        <v>1</v>
      </c>
      <c r="J1033" s="11"/>
      <c r="K1033" s="11"/>
      <c r="L1033" s="11"/>
      <c r="M1033" s="11"/>
      <c r="N1033" s="11"/>
      <c r="O1033" s="11"/>
      <c r="P1033" s="11"/>
      <c r="Q1033" s="11"/>
    </row>
    <row r="1034" spans="1:17" x14ac:dyDescent="0.25">
      <c r="A1034" s="5">
        <v>43303.458333333336</v>
      </c>
      <c r="B1034" s="6">
        <v>43303</v>
      </c>
      <c r="C1034" s="11">
        <v>25</v>
      </c>
      <c r="D1034" s="11">
        <v>1413.3571750000001</v>
      </c>
      <c r="E1034" s="11">
        <v>1182.6199999999999</v>
      </c>
      <c r="F1034" s="11">
        <v>11098.444</v>
      </c>
      <c r="G1034" s="11">
        <f t="shared" si="48"/>
        <v>230.73717500000021</v>
      </c>
      <c r="H1034" s="11">
        <f t="shared" si="49"/>
        <v>2.0790047235450322</v>
      </c>
      <c r="I1034" s="11">
        <f t="shared" si="50"/>
        <v>1</v>
      </c>
      <c r="J1034" s="11"/>
      <c r="K1034" s="11"/>
      <c r="L1034" s="11"/>
      <c r="M1034" s="11"/>
      <c r="N1034" s="11"/>
      <c r="O1034" s="11"/>
      <c r="P1034" s="11"/>
      <c r="Q1034" s="11"/>
    </row>
    <row r="1035" spans="1:17" x14ac:dyDescent="0.25">
      <c r="A1035" s="5">
        <v>43303.479166666664</v>
      </c>
      <c r="B1035" s="6">
        <v>43303</v>
      </c>
      <c r="C1035" s="11">
        <v>26</v>
      </c>
      <c r="D1035" s="11">
        <v>1431.5068650000001</v>
      </c>
      <c r="E1035" s="11">
        <v>1320.502</v>
      </c>
      <c r="F1035" s="11">
        <v>11098.444</v>
      </c>
      <c r="G1035" s="11">
        <f t="shared" si="48"/>
        <v>111.00486500000011</v>
      </c>
      <c r="H1035" s="11">
        <f t="shared" si="49"/>
        <v>1.0001840348070425</v>
      </c>
      <c r="I1035" s="11">
        <f t="shared" si="50"/>
        <v>1</v>
      </c>
      <c r="J1035" s="11"/>
      <c r="K1035" s="11"/>
      <c r="L1035" s="11"/>
      <c r="M1035" s="11"/>
      <c r="N1035" s="11"/>
      <c r="O1035" s="11"/>
      <c r="P1035" s="11"/>
      <c r="Q1035" s="11"/>
    </row>
    <row r="1036" spans="1:17" x14ac:dyDescent="0.25">
      <c r="A1036" s="5">
        <v>43303.5</v>
      </c>
      <c r="B1036" s="6">
        <v>43303</v>
      </c>
      <c r="C1036" s="11">
        <v>27</v>
      </c>
      <c r="D1036" s="11">
        <v>1447.4782574999999</v>
      </c>
      <c r="E1036" s="11">
        <v>1382.8040000000001</v>
      </c>
      <c r="F1036" s="11">
        <v>11098.444</v>
      </c>
      <c r="G1036" s="11">
        <f t="shared" si="48"/>
        <v>64.67425749999984</v>
      </c>
      <c r="H1036" s="11">
        <f t="shared" si="49"/>
        <v>0.58273265603718716</v>
      </c>
      <c r="I1036" s="11">
        <f t="shared" si="50"/>
        <v>1</v>
      </c>
      <c r="J1036" s="11"/>
      <c r="K1036" s="11"/>
      <c r="L1036" s="11"/>
      <c r="M1036" s="11"/>
      <c r="N1036" s="11"/>
      <c r="O1036" s="11"/>
      <c r="P1036" s="11"/>
      <c r="Q1036" s="11"/>
    </row>
    <row r="1037" spans="1:17" x14ac:dyDescent="0.25">
      <c r="A1037" s="5">
        <v>43303.520833333336</v>
      </c>
      <c r="B1037" s="6">
        <v>43303</v>
      </c>
      <c r="C1037" s="11">
        <v>28</v>
      </c>
      <c r="D1037" s="11">
        <v>1461.2713524999999</v>
      </c>
      <c r="E1037" s="11">
        <v>1325.5139999999999</v>
      </c>
      <c r="F1037" s="11">
        <v>11098.444</v>
      </c>
      <c r="G1037" s="11">
        <f t="shared" si="48"/>
        <v>135.75735250000002</v>
      </c>
      <c r="H1037" s="11">
        <f t="shared" si="49"/>
        <v>1.2232106816054578</v>
      </c>
      <c r="I1037" s="11">
        <f t="shared" si="50"/>
        <v>1</v>
      </c>
      <c r="J1037" s="11"/>
      <c r="K1037" s="11"/>
      <c r="L1037" s="11"/>
      <c r="M1037" s="11"/>
      <c r="N1037" s="11"/>
      <c r="O1037" s="11"/>
      <c r="P1037" s="11"/>
      <c r="Q1037" s="11"/>
    </row>
    <row r="1038" spans="1:17" x14ac:dyDescent="0.25">
      <c r="A1038" s="5">
        <v>43303.541666666664</v>
      </c>
      <c r="B1038" s="6">
        <v>43303</v>
      </c>
      <c r="C1038" s="11">
        <v>29</v>
      </c>
      <c r="D1038" s="11">
        <v>1471.2070900000001</v>
      </c>
      <c r="E1038" s="11">
        <v>1418.31</v>
      </c>
      <c r="F1038" s="11">
        <v>11098.444</v>
      </c>
      <c r="G1038" s="11">
        <f t="shared" si="48"/>
        <v>52.897090000000162</v>
      </c>
      <c r="H1038" s="11">
        <f t="shared" si="49"/>
        <v>0.47661717264149972</v>
      </c>
      <c r="I1038" s="11">
        <f t="shared" si="50"/>
        <v>1</v>
      </c>
      <c r="J1038" s="11"/>
      <c r="K1038" s="11"/>
      <c r="L1038" s="11"/>
      <c r="M1038" s="11"/>
      <c r="N1038" s="11"/>
      <c r="O1038" s="11"/>
      <c r="P1038" s="11"/>
      <c r="Q1038" s="11"/>
    </row>
    <row r="1039" spans="1:17" x14ac:dyDescent="0.25">
      <c r="A1039" s="5">
        <v>43303.5625</v>
      </c>
      <c r="B1039" s="6">
        <v>43303</v>
      </c>
      <c r="C1039" s="11">
        <v>30</v>
      </c>
      <c r="D1039" s="11">
        <v>1477.28547</v>
      </c>
      <c r="E1039" s="11">
        <v>1441.0719999999999</v>
      </c>
      <c r="F1039" s="11">
        <v>11098.444</v>
      </c>
      <c r="G1039" s="11">
        <f t="shared" si="48"/>
        <v>36.213470000000143</v>
      </c>
      <c r="H1039" s="11">
        <f t="shared" si="49"/>
        <v>0.32629321731947419</v>
      </c>
      <c r="I1039" s="11">
        <f t="shared" si="50"/>
        <v>1</v>
      </c>
      <c r="J1039" s="11"/>
      <c r="K1039" s="11"/>
      <c r="L1039" s="11"/>
      <c r="M1039" s="11"/>
      <c r="N1039" s="11"/>
      <c r="O1039" s="11"/>
      <c r="P1039" s="11"/>
      <c r="Q1039" s="11"/>
    </row>
    <row r="1040" spans="1:17" x14ac:dyDescent="0.25">
      <c r="A1040" s="5">
        <v>43303.583333333336</v>
      </c>
      <c r="B1040" s="6">
        <v>43303</v>
      </c>
      <c r="C1040" s="11">
        <v>31</v>
      </c>
      <c r="D1040" s="11">
        <v>1487.96282</v>
      </c>
      <c r="E1040" s="11">
        <v>1465.23</v>
      </c>
      <c r="F1040" s="11">
        <v>11098.444</v>
      </c>
      <c r="G1040" s="11">
        <f t="shared" si="48"/>
        <v>22.732819999999947</v>
      </c>
      <c r="H1040" s="11">
        <f t="shared" si="49"/>
        <v>0.20482889313132496</v>
      </c>
      <c r="I1040" s="11">
        <f t="shared" si="50"/>
        <v>1</v>
      </c>
      <c r="J1040" s="11"/>
      <c r="K1040" s="11"/>
      <c r="L1040" s="11"/>
      <c r="M1040" s="11"/>
      <c r="N1040" s="11"/>
      <c r="O1040" s="11"/>
      <c r="P1040" s="11"/>
      <c r="Q1040" s="11"/>
    </row>
    <row r="1041" spans="1:17" x14ac:dyDescent="0.25">
      <c r="A1041" s="5">
        <v>43303.604166666664</v>
      </c>
      <c r="B1041" s="6">
        <v>43303</v>
      </c>
      <c r="C1041" s="11">
        <v>32</v>
      </c>
      <c r="D1041" s="11">
        <v>1503.2391399999999</v>
      </c>
      <c r="E1041" s="11">
        <v>1420.838</v>
      </c>
      <c r="F1041" s="11">
        <v>11098.444</v>
      </c>
      <c r="G1041" s="11">
        <f t="shared" si="48"/>
        <v>82.401139999999941</v>
      </c>
      <c r="H1041" s="11">
        <f t="shared" si="49"/>
        <v>0.74245669032523787</v>
      </c>
      <c r="I1041" s="11">
        <f t="shared" si="50"/>
        <v>1</v>
      </c>
      <c r="J1041" s="11"/>
      <c r="K1041" s="11"/>
      <c r="L1041" s="11"/>
      <c r="M1041" s="11"/>
      <c r="N1041" s="11"/>
      <c r="O1041" s="11"/>
      <c r="P1041" s="11"/>
      <c r="Q1041" s="11"/>
    </row>
    <row r="1042" spans="1:17" x14ac:dyDescent="0.25">
      <c r="A1042" s="5">
        <v>43303.625</v>
      </c>
      <c r="B1042" s="6">
        <v>43303</v>
      </c>
      <c r="C1042" s="11">
        <v>33</v>
      </c>
      <c r="D1042" s="11">
        <v>1490.6114474999999</v>
      </c>
      <c r="E1042" s="11">
        <v>1371.7860000000001</v>
      </c>
      <c r="F1042" s="11">
        <v>11098.444</v>
      </c>
      <c r="G1042" s="11">
        <f t="shared" si="48"/>
        <v>118.82544749999988</v>
      </c>
      <c r="H1042" s="11">
        <f t="shared" si="49"/>
        <v>1.0706496108823893</v>
      </c>
      <c r="I1042" s="11">
        <f t="shared" si="50"/>
        <v>1</v>
      </c>
      <c r="J1042" s="11"/>
      <c r="K1042" s="11"/>
      <c r="L1042" s="11"/>
      <c r="M1042" s="11"/>
      <c r="N1042" s="11"/>
      <c r="O1042" s="11"/>
      <c r="P1042" s="11"/>
      <c r="Q1042" s="11"/>
    </row>
    <row r="1043" spans="1:17" x14ac:dyDescent="0.25">
      <c r="A1043" s="5">
        <v>43303.645833333336</v>
      </c>
      <c r="B1043" s="6">
        <v>43303</v>
      </c>
      <c r="C1043" s="11">
        <v>34</v>
      </c>
      <c r="D1043" s="11">
        <v>1450.0797425000001</v>
      </c>
      <c r="E1043" s="11">
        <v>1301.3</v>
      </c>
      <c r="F1043" s="11">
        <v>11098.444</v>
      </c>
      <c r="G1043" s="11">
        <f t="shared" si="48"/>
        <v>148.77974250000011</v>
      </c>
      <c r="H1043" s="11">
        <f t="shared" si="49"/>
        <v>1.3405459585145461</v>
      </c>
      <c r="I1043" s="11">
        <f t="shared" si="50"/>
        <v>1</v>
      </c>
      <c r="J1043" s="11"/>
      <c r="K1043" s="11"/>
      <c r="L1043" s="11"/>
      <c r="M1043" s="11"/>
      <c r="N1043" s="11"/>
      <c r="O1043" s="11"/>
      <c r="P1043" s="11"/>
      <c r="Q1043" s="11"/>
    </row>
    <row r="1044" spans="1:17" x14ac:dyDescent="0.25">
      <c r="A1044" s="5">
        <v>43303.666666666664</v>
      </c>
      <c r="B1044" s="6">
        <v>43303</v>
      </c>
      <c r="C1044" s="11">
        <v>35</v>
      </c>
      <c r="D1044" s="11">
        <v>1418.80807</v>
      </c>
      <c r="E1044" s="11">
        <v>1265.4079999999999</v>
      </c>
      <c r="F1044" s="11">
        <v>11098.444</v>
      </c>
      <c r="G1044" s="11">
        <f t="shared" si="48"/>
        <v>153.40007000000014</v>
      </c>
      <c r="H1044" s="11">
        <f t="shared" si="49"/>
        <v>1.3821763663446889</v>
      </c>
      <c r="I1044" s="11">
        <f t="shared" si="50"/>
        <v>1</v>
      </c>
      <c r="J1044" s="11"/>
      <c r="K1044" s="11"/>
      <c r="L1044" s="11"/>
      <c r="M1044" s="11"/>
      <c r="N1044" s="11"/>
      <c r="O1044" s="11"/>
      <c r="P1044" s="11"/>
      <c r="Q1044" s="11"/>
    </row>
    <row r="1045" spans="1:17" x14ac:dyDescent="0.25">
      <c r="A1045" s="5">
        <v>43303.6875</v>
      </c>
      <c r="B1045" s="6">
        <v>43303</v>
      </c>
      <c r="C1045" s="11">
        <v>36</v>
      </c>
      <c r="D1045" s="11">
        <v>1396.7964300000001</v>
      </c>
      <c r="E1045" s="11">
        <v>1196.2080000000001</v>
      </c>
      <c r="F1045" s="11">
        <v>11098.444</v>
      </c>
      <c r="G1045" s="11">
        <f t="shared" si="48"/>
        <v>200.58843000000002</v>
      </c>
      <c r="H1045" s="11">
        <f t="shared" si="49"/>
        <v>1.8073563285087535</v>
      </c>
      <c r="I1045" s="11">
        <f t="shared" si="50"/>
        <v>1</v>
      </c>
      <c r="J1045" s="11"/>
      <c r="K1045" s="11"/>
      <c r="L1045" s="11"/>
      <c r="M1045" s="11"/>
      <c r="N1045" s="11"/>
      <c r="O1045" s="11"/>
      <c r="P1045" s="11"/>
      <c r="Q1045" s="11"/>
    </row>
    <row r="1046" spans="1:17" x14ac:dyDescent="0.25">
      <c r="A1046" s="5">
        <v>43303.708333333336</v>
      </c>
      <c r="B1046" s="6">
        <v>43303</v>
      </c>
      <c r="C1046" s="11">
        <v>37</v>
      </c>
      <c r="D1046" s="11">
        <v>1378.4310725</v>
      </c>
      <c r="E1046" s="11">
        <v>1209.6759999999999</v>
      </c>
      <c r="F1046" s="11">
        <v>11098.444</v>
      </c>
      <c r="G1046" s="11">
        <f t="shared" si="48"/>
        <v>168.7550725000001</v>
      </c>
      <c r="H1046" s="11">
        <f t="shared" si="49"/>
        <v>1.5205291165139916</v>
      </c>
      <c r="I1046" s="11">
        <f t="shared" si="50"/>
        <v>1</v>
      </c>
      <c r="J1046" s="11"/>
      <c r="K1046" s="11"/>
      <c r="L1046" s="11"/>
      <c r="M1046" s="11"/>
      <c r="N1046" s="11"/>
      <c r="O1046" s="11"/>
      <c r="P1046" s="11"/>
      <c r="Q1046" s="11"/>
    </row>
    <row r="1047" spans="1:17" x14ac:dyDescent="0.25">
      <c r="A1047" s="5">
        <v>43303.729166666664</v>
      </c>
      <c r="B1047" s="6">
        <v>43303</v>
      </c>
      <c r="C1047" s="11">
        <v>38</v>
      </c>
      <c r="D1047" s="11">
        <v>1363.7119975000001</v>
      </c>
      <c r="E1047" s="11">
        <v>1176.96</v>
      </c>
      <c r="F1047" s="11">
        <v>11098.444</v>
      </c>
      <c r="G1047" s="11">
        <f t="shared" si="48"/>
        <v>186.75199750000002</v>
      </c>
      <c r="H1047" s="11">
        <f t="shared" si="49"/>
        <v>1.6826863071976579</v>
      </c>
      <c r="I1047" s="11">
        <f t="shared" si="50"/>
        <v>1</v>
      </c>
      <c r="J1047" s="11"/>
      <c r="K1047" s="11"/>
      <c r="L1047" s="11"/>
      <c r="M1047" s="11"/>
      <c r="N1047" s="11"/>
      <c r="O1047" s="11"/>
      <c r="P1047" s="11"/>
      <c r="Q1047" s="11"/>
    </row>
    <row r="1048" spans="1:17" x14ac:dyDescent="0.25">
      <c r="A1048" s="5">
        <v>43303.75</v>
      </c>
      <c r="B1048" s="6">
        <v>43303</v>
      </c>
      <c r="C1048" s="11">
        <v>39</v>
      </c>
      <c r="D1048" s="11">
        <v>1340.40319</v>
      </c>
      <c r="E1048" s="11">
        <v>1059.3140000000001</v>
      </c>
      <c r="F1048" s="11">
        <v>11098.444</v>
      </c>
      <c r="G1048" s="11">
        <f t="shared" si="48"/>
        <v>281.08918999999992</v>
      </c>
      <c r="H1048" s="11">
        <f t="shared" si="49"/>
        <v>2.5326900779965187</v>
      </c>
      <c r="I1048" s="11">
        <f t="shared" si="50"/>
        <v>1</v>
      </c>
      <c r="J1048" s="11"/>
      <c r="K1048" s="11"/>
      <c r="L1048" s="11"/>
      <c r="M1048" s="11"/>
      <c r="N1048" s="11"/>
      <c r="O1048" s="11"/>
      <c r="P1048" s="11"/>
      <c r="Q1048" s="11"/>
    </row>
    <row r="1049" spans="1:17" x14ac:dyDescent="0.25">
      <c r="A1049" s="5">
        <v>43303.770833333336</v>
      </c>
      <c r="B1049" s="6">
        <v>43303</v>
      </c>
      <c r="C1049" s="11">
        <v>40</v>
      </c>
      <c r="D1049" s="11">
        <v>1308.5046500000001</v>
      </c>
      <c r="E1049" s="11">
        <v>990.93200000000002</v>
      </c>
      <c r="F1049" s="11">
        <v>11098.444</v>
      </c>
      <c r="G1049" s="11">
        <f t="shared" si="48"/>
        <v>317.57265000000007</v>
      </c>
      <c r="H1049" s="11">
        <f t="shared" si="49"/>
        <v>2.8614159786723263</v>
      </c>
      <c r="I1049" s="11">
        <f t="shared" si="50"/>
        <v>1</v>
      </c>
      <c r="J1049" s="11"/>
      <c r="K1049" s="11"/>
      <c r="L1049" s="11"/>
      <c r="M1049" s="11"/>
      <c r="N1049" s="11"/>
      <c r="O1049" s="11"/>
      <c r="P1049" s="11"/>
      <c r="Q1049" s="11"/>
    </row>
    <row r="1050" spans="1:17" x14ac:dyDescent="0.25">
      <c r="A1050" s="5">
        <v>43303.791666666664</v>
      </c>
      <c r="B1050" s="6">
        <v>43303</v>
      </c>
      <c r="C1050" s="11">
        <v>41</v>
      </c>
      <c r="D1050" s="11">
        <v>1283.8054975</v>
      </c>
      <c r="E1050" s="11">
        <v>987.79399999999998</v>
      </c>
      <c r="F1050" s="11">
        <v>11098.444</v>
      </c>
      <c r="G1050" s="11">
        <f t="shared" si="48"/>
        <v>296.01149750000002</v>
      </c>
      <c r="H1050" s="11">
        <f t="shared" si="49"/>
        <v>2.6671441284922466</v>
      </c>
      <c r="I1050" s="11">
        <f t="shared" si="50"/>
        <v>1</v>
      </c>
      <c r="J1050" s="11"/>
      <c r="K1050" s="11"/>
      <c r="L1050" s="11"/>
      <c r="M1050" s="11"/>
      <c r="N1050" s="11"/>
      <c r="O1050" s="11"/>
      <c r="P1050" s="11"/>
      <c r="Q1050" s="11"/>
    </row>
    <row r="1051" spans="1:17" x14ac:dyDescent="0.25">
      <c r="A1051" s="5">
        <v>43303.8125</v>
      </c>
      <c r="B1051" s="6">
        <v>43303</v>
      </c>
      <c r="C1051" s="11">
        <v>42</v>
      </c>
      <c r="D1051" s="11">
        <v>1266.3057325</v>
      </c>
      <c r="E1051" s="11">
        <v>943.77800000000002</v>
      </c>
      <c r="F1051" s="11">
        <v>11098.444</v>
      </c>
      <c r="G1051" s="11">
        <f t="shared" si="48"/>
        <v>322.52773249999996</v>
      </c>
      <c r="H1051" s="11">
        <f t="shared" si="49"/>
        <v>2.9060626201294522</v>
      </c>
      <c r="I1051" s="11">
        <f t="shared" si="50"/>
        <v>1</v>
      </c>
      <c r="J1051" s="11"/>
      <c r="K1051" s="11"/>
      <c r="L1051" s="11"/>
      <c r="M1051" s="11"/>
      <c r="N1051" s="11"/>
      <c r="O1051" s="11"/>
      <c r="P1051" s="11"/>
      <c r="Q1051" s="11"/>
    </row>
    <row r="1052" spans="1:17" x14ac:dyDescent="0.25">
      <c r="A1052" s="5">
        <v>43303.833333333336</v>
      </c>
      <c r="B1052" s="6">
        <v>43303</v>
      </c>
      <c r="C1052" s="11">
        <v>43</v>
      </c>
      <c r="D1052" s="11">
        <v>1256.7388225</v>
      </c>
      <c r="E1052" s="11">
        <v>899.22400000000005</v>
      </c>
      <c r="F1052" s="11">
        <v>11098.444</v>
      </c>
      <c r="G1052" s="11">
        <f t="shared" si="48"/>
        <v>357.51482249999992</v>
      </c>
      <c r="H1052" s="11">
        <f t="shared" si="49"/>
        <v>3.221305819987017</v>
      </c>
      <c r="I1052" s="11">
        <f t="shared" si="50"/>
        <v>1</v>
      </c>
      <c r="J1052" s="11"/>
      <c r="K1052" s="11"/>
      <c r="L1052" s="11"/>
      <c r="M1052" s="11"/>
      <c r="N1052" s="11"/>
      <c r="O1052" s="11"/>
      <c r="P1052" s="11"/>
      <c r="Q1052" s="11"/>
    </row>
    <row r="1053" spans="1:17" x14ac:dyDescent="0.25">
      <c r="A1053" s="5">
        <v>43303.854166666664</v>
      </c>
      <c r="B1053" s="6">
        <v>43303</v>
      </c>
      <c r="C1053" s="11">
        <v>44</v>
      </c>
      <c r="D1053" s="11">
        <v>1255.1047675</v>
      </c>
      <c r="E1053" s="11">
        <v>943.08799999999997</v>
      </c>
      <c r="F1053" s="11">
        <v>11098.444</v>
      </c>
      <c r="G1053" s="11">
        <f t="shared" si="48"/>
        <v>312.01676750000001</v>
      </c>
      <c r="H1053" s="11">
        <f t="shared" si="49"/>
        <v>2.8113559657552001</v>
      </c>
      <c r="I1053" s="11">
        <f t="shared" si="50"/>
        <v>1</v>
      </c>
      <c r="J1053" s="11"/>
      <c r="K1053" s="11"/>
      <c r="L1053" s="11"/>
      <c r="M1053" s="11"/>
      <c r="N1053" s="11"/>
      <c r="O1053" s="11"/>
      <c r="P1053" s="11"/>
      <c r="Q1053" s="11"/>
    </row>
    <row r="1054" spans="1:17" x14ac:dyDescent="0.25">
      <c r="A1054" s="5">
        <v>43303.875</v>
      </c>
      <c r="B1054" s="6">
        <v>43303</v>
      </c>
      <c r="C1054" s="11">
        <v>45</v>
      </c>
      <c r="D1054" s="11">
        <v>1279.2056950000001</v>
      </c>
      <c r="E1054" s="11">
        <v>1040.2460000000001</v>
      </c>
      <c r="F1054" s="11">
        <v>11098.444</v>
      </c>
      <c r="G1054" s="11">
        <f t="shared" si="48"/>
        <v>238.95969500000001</v>
      </c>
      <c r="H1054" s="11">
        <f t="shared" si="49"/>
        <v>2.1530918658507447</v>
      </c>
      <c r="I1054" s="11">
        <f t="shared" si="50"/>
        <v>1</v>
      </c>
      <c r="J1054" s="11"/>
      <c r="K1054" s="11"/>
      <c r="L1054" s="11"/>
      <c r="M1054" s="11"/>
      <c r="N1054" s="11"/>
      <c r="O1054" s="11"/>
      <c r="P1054" s="11"/>
      <c r="Q1054" s="11"/>
    </row>
    <row r="1055" spans="1:17" x14ac:dyDescent="0.25">
      <c r="A1055" s="5">
        <v>43303.895833333336</v>
      </c>
      <c r="B1055" s="6">
        <v>43303</v>
      </c>
      <c r="C1055" s="11">
        <v>46</v>
      </c>
      <c r="D1055" s="11">
        <v>1329.0416049999999</v>
      </c>
      <c r="E1055" s="11">
        <v>1085.248</v>
      </c>
      <c r="F1055" s="11">
        <v>11098.444</v>
      </c>
      <c r="G1055" s="11">
        <f t="shared" si="48"/>
        <v>243.79360499999984</v>
      </c>
      <c r="H1055" s="11">
        <f t="shared" si="49"/>
        <v>2.1966467101153988</v>
      </c>
      <c r="I1055" s="11">
        <f t="shared" si="50"/>
        <v>1</v>
      </c>
      <c r="J1055" s="11"/>
      <c r="K1055" s="11"/>
      <c r="L1055" s="11"/>
      <c r="M1055" s="11"/>
      <c r="N1055" s="11"/>
      <c r="O1055" s="11"/>
      <c r="P1055" s="11"/>
      <c r="Q1055" s="11"/>
    </row>
    <row r="1056" spans="1:17" x14ac:dyDescent="0.25">
      <c r="A1056" s="5">
        <v>43303.916666666664</v>
      </c>
      <c r="B1056" s="6">
        <v>43303</v>
      </c>
      <c r="C1056" s="11">
        <v>47</v>
      </c>
      <c r="D1056" s="11">
        <v>1384.8966825</v>
      </c>
      <c r="E1056" s="11">
        <v>1134.386</v>
      </c>
      <c r="F1056" s="11">
        <v>11098.444</v>
      </c>
      <c r="G1056" s="11">
        <f t="shared" si="48"/>
        <v>250.51068250000003</v>
      </c>
      <c r="H1056" s="11">
        <f t="shared" si="49"/>
        <v>2.2571694059095133</v>
      </c>
      <c r="I1056" s="11">
        <f t="shared" si="50"/>
        <v>1</v>
      </c>
      <c r="J1056" s="11"/>
      <c r="K1056" s="11"/>
      <c r="L1056" s="11"/>
      <c r="M1056" s="11"/>
      <c r="N1056" s="11"/>
      <c r="O1056" s="11"/>
      <c r="P1056" s="11"/>
      <c r="Q1056" s="11"/>
    </row>
    <row r="1057" spans="1:17" x14ac:dyDescent="0.25">
      <c r="A1057" s="5">
        <v>43303.9375</v>
      </c>
      <c r="B1057" s="6">
        <v>43303</v>
      </c>
      <c r="C1057" s="11">
        <v>48</v>
      </c>
      <c r="D1057" s="11">
        <v>1446.7709275</v>
      </c>
      <c r="E1057" s="11">
        <v>1137.114</v>
      </c>
      <c r="F1057" s="11">
        <v>11098.444</v>
      </c>
      <c r="G1057" s="11">
        <f t="shared" si="48"/>
        <v>309.65692749999994</v>
      </c>
      <c r="H1057" s="11">
        <f t="shared" si="49"/>
        <v>2.7900931653121819</v>
      </c>
      <c r="I1057" s="11">
        <f t="shared" si="50"/>
        <v>1</v>
      </c>
      <c r="J1057" s="11"/>
      <c r="K1057" s="11"/>
      <c r="L1057" s="11"/>
      <c r="M1057" s="11"/>
      <c r="N1057" s="11"/>
      <c r="O1057" s="11"/>
      <c r="P1057" s="11"/>
      <c r="Q1057" s="11"/>
    </row>
    <row r="1058" spans="1:17" x14ac:dyDescent="0.25">
      <c r="A1058" s="5">
        <v>43303.958333333336</v>
      </c>
      <c r="B1058" s="6">
        <v>43304</v>
      </c>
      <c r="C1058" s="11">
        <v>1</v>
      </c>
      <c r="D1058" s="11">
        <v>862.53218000000004</v>
      </c>
      <c r="E1058" s="11">
        <v>1127.4880000000001</v>
      </c>
      <c r="F1058" s="11">
        <v>11098.444</v>
      </c>
      <c r="G1058" s="11">
        <f t="shared" si="48"/>
        <v>-264.95582000000002</v>
      </c>
      <c r="H1058" s="11">
        <f t="shared" si="49"/>
        <v>2.3873240248813259</v>
      </c>
      <c r="I1058" s="11">
        <f t="shared" si="50"/>
        <v>1</v>
      </c>
      <c r="J1058" s="11"/>
      <c r="K1058" s="11"/>
      <c r="L1058" s="11"/>
      <c r="M1058" s="11"/>
      <c r="N1058" s="11"/>
      <c r="O1058" s="11"/>
      <c r="P1058" s="11"/>
      <c r="Q1058" s="11"/>
    </row>
    <row r="1059" spans="1:17" x14ac:dyDescent="0.25">
      <c r="A1059" s="5">
        <v>43303.979166666664</v>
      </c>
      <c r="B1059" s="6">
        <v>43304</v>
      </c>
      <c r="C1059" s="11">
        <v>2</v>
      </c>
      <c r="D1059" s="11">
        <v>862.74297999999999</v>
      </c>
      <c r="E1059" s="11">
        <v>1166.1479999999999</v>
      </c>
      <c r="F1059" s="11">
        <v>11098.444</v>
      </c>
      <c r="G1059" s="11">
        <f t="shared" si="48"/>
        <v>-303.40501999999992</v>
      </c>
      <c r="H1059" s="11">
        <f t="shared" si="49"/>
        <v>2.7337617777771368</v>
      </c>
      <c r="I1059" s="11">
        <f t="shared" si="50"/>
        <v>1</v>
      </c>
      <c r="J1059" s="11"/>
      <c r="K1059" s="11"/>
      <c r="L1059" s="11"/>
      <c r="M1059" s="11"/>
      <c r="N1059" s="11"/>
      <c r="O1059" s="11"/>
      <c r="P1059" s="11"/>
      <c r="Q1059" s="11"/>
    </row>
    <row r="1060" spans="1:17" x14ac:dyDescent="0.25">
      <c r="A1060" s="5">
        <v>43304</v>
      </c>
      <c r="B1060" s="6">
        <v>43304</v>
      </c>
      <c r="C1060" s="11">
        <v>3</v>
      </c>
      <c r="D1060" s="11">
        <v>856.85418000000004</v>
      </c>
      <c r="E1060" s="11">
        <v>1058.3900000000001</v>
      </c>
      <c r="F1060" s="11">
        <v>11098.444</v>
      </c>
      <c r="G1060" s="11">
        <f t="shared" si="48"/>
        <v>-201.53582000000006</v>
      </c>
      <c r="H1060" s="11">
        <f t="shared" si="49"/>
        <v>1.8158925701656923</v>
      </c>
      <c r="I1060" s="11">
        <f t="shared" si="50"/>
        <v>1</v>
      </c>
      <c r="J1060" s="11"/>
      <c r="K1060" s="11"/>
      <c r="L1060" s="11"/>
      <c r="M1060" s="11"/>
      <c r="N1060" s="11"/>
      <c r="O1060" s="11"/>
      <c r="P1060" s="11"/>
      <c r="Q1060" s="11"/>
    </row>
    <row r="1061" spans="1:17" x14ac:dyDescent="0.25">
      <c r="A1061" s="5">
        <v>43304.020833333336</v>
      </c>
      <c r="B1061" s="6">
        <v>43304</v>
      </c>
      <c r="C1061" s="11">
        <v>4</v>
      </c>
      <c r="D1061" s="11">
        <v>844.86577999999997</v>
      </c>
      <c r="E1061" s="11">
        <v>1004.9160000000001</v>
      </c>
      <c r="F1061" s="11">
        <v>11098.444</v>
      </c>
      <c r="G1061" s="11">
        <f t="shared" si="48"/>
        <v>-160.05022000000008</v>
      </c>
      <c r="H1061" s="11">
        <f t="shared" si="49"/>
        <v>1.4420960271547985</v>
      </c>
      <c r="I1061" s="11">
        <f t="shared" si="50"/>
        <v>1</v>
      </c>
      <c r="J1061" s="11"/>
      <c r="K1061" s="11"/>
      <c r="L1061" s="11"/>
      <c r="M1061" s="11"/>
      <c r="N1061" s="11"/>
      <c r="O1061" s="11"/>
      <c r="P1061" s="11"/>
      <c r="Q1061" s="11"/>
    </row>
    <row r="1062" spans="1:17" x14ac:dyDescent="0.25">
      <c r="A1062" s="5">
        <v>43304.041666666664</v>
      </c>
      <c r="B1062" s="6">
        <v>43304</v>
      </c>
      <c r="C1062" s="11">
        <v>5</v>
      </c>
      <c r="D1062" s="11">
        <v>843.23356750000005</v>
      </c>
      <c r="E1062" s="11">
        <v>1067.326</v>
      </c>
      <c r="F1062" s="11">
        <v>11098.444</v>
      </c>
      <c r="G1062" s="11">
        <f t="shared" si="48"/>
        <v>-224.09243249999997</v>
      </c>
      <c r="H1062" s="11">
        <f t="shared" si="49"/>
        <v>2.019133785781142</v>
      </c>
      <c r="I1062" s="11">
        <f t="shared" si="50"/>
        <v>1</v>
      </c>
      <c r="J1062" s="11"/>
      <c r="K1062" s="11"/>
      <c r="L1062" s="11"/>
      <c r="M1062" s="11"/>
      <c r="N1062" s="11"/>
      <c r="O1062" s="11"/>
      <c r="P1062" s="11"/>
      <c r="Q1062" s="11"/>
    </row>
    <row r="1063" spans="1:17" x14ac:dyDescent="0.25">
      <c r="A1063" s="5">
        <v>43304.0625</v>
      </c>
      <c r="B1063" s="6">
        <v>43304</v>
      </c>
      <c r="C1063" s="11">
        <v>6</v>
      </c>
      <c r="D1063" s="11">
        <v>851.95754250000005</v>
      </c>
      <c r="E1063" s="11">
        <v>1021.174</v>
      </c>
      <c r="F1063" s="11">
        <v>11098.444</v>
      </c>
      <c r="G1063" s="11">
        <f t="shared" si="48"/>
        <v>-169.21645749999993</v>
      </c>
      <c r="H1063" s="11">
        <f t="shared" si="49"/>
        <v>1.5246863208932706</v>
      </c>
      <c r="I1063" s="11">
        <f t="shared" si="50"/>
        <v>1</v>
      </c>
      <c r="J1063" s="11"/>
      <c r="K1063" s="11"/>
      <c r="L1063" s="11"/>
      <c r="M1063" s="11"/>
      <c r="N1063" s="11"/>
      <c r="O1063" s="11"/>
      <c r="P1063" s="11"/>
      <c r="Q1063" s="11"/>
    </row>
    <row r="1064" spans="1:17" x14ac:dyDescent="0.25">
      <c r="A1064" s="5">
        <v>43304.083333333336</v>
      </c>
      <c r="B1064" s="6">
        <v>43304</v>
      </c>
      <c r="C1064" s="11">
        <v>7</v>
      </c>
      <c r="D1064" s="11">
        <v>868.93832499999996</v>
      </c>
      <c r="E1064" s="11">
        <v>1198.356</v>
      </c>
      <c r="F1064" s="11">
        <v>11098.444</v>
      </c>
      <c r="G1064" s="11">
        <f t="shared" si="48"/>
        <v>-329.41767500000003</v>
      </c>
      <c r="H1064" s="11">
        <f t="shared" si="49"/>
        <v>2.9681428766050453</v>
      </c>
      <c r="I1064" s="11">
        <f t="shared" si="50"/>
        <v>1</v>
      </c>
      <c r="J1064" s="11"/>
      <c r="K1064" s="11"/>
      <c r="L1064" s="11"/>
      <c r="M1064" s="11"/>
      <c r="N1064" s="11"/>
      <c r="O1064" s="11"/>
      <c r="P1064" s="11"/>
      <c r="Q1064" s="11"/>
    </row>
    <row r="1065" spans="1:17" x14ac:dyDescent="0.25">
      <c r="A1065" s="5">
        <v>43304.104166666664</v>
      </c>
      <c r="B1065" s="6">
        <v>43304</v>
      </c>
      <c r="C1065" s="11">
        <v>8</v>
      </c>
      <c r="D1065" s="11">
        <v>894.17591500000003</v>
      </c>
      <c r="E1065" s="11">
        <v>1203.866</v>
      </c>
      <c r="F1065" s="11">
        <v>11098.444</v>
      </c>
      <c r="G1065" s="11">
        <f t="shared" si="48"/>
        <v>-309.69008499999995</v>
      </c>
      <c r="H1065" s="11">
        <f t="shared" si="49"/>
        <v>2.7903919234083623</v>
      </c>
      <c r="I1065" s="11">
        <f t="shared" si="50"/>
        <v>1</v>
      </c>
      <c r="J1065" s="11"/>
      <c r="K1065" s="11"/>
      <c r="L1065" s="11"/>
      <c r="M1065" s="11"/>
      <c r="N1065" s="11"/>
      <c r="O1065" s="11"/>
      <c r="P1065" s="11"/>
      <c r="Q1065" s="11"/>
    </row>
    <row r="1066" spans="1:17" x14ac:dyDescent="0.25">
      <c r="A1066" s="5">
        <v>43304.125</v>
      </c>
      <c r="B1066" s="6">
        <v>43304</v>
      </c>
      <c r="C1066" s="11">
        <v>9</v>
      </c>
      <c r="D1066" s="11">
        <v>907.86889499999995</v>
      </c>
      <c r="E1066" s="11">
        <v>1245.172</v>
      </c>
      <c r="F1066" s="11">
        <v>11098.444</v>
      </c>
      <c r="G1066" s="11">
        <f t="shared" si="48"/>
        <v>-337.30310500000007</v>
      </c>
      <c r="H1066" s="11">
        <f t="shared" si="49"/>
        <v>3.0391927462984909</v>
      </c>
      <c r="I1066" s="11">
        <f t="shared" si="50"/>
        <v>1</v>
      </c>
      <c r="J1066" s="11"/>
      <c r="K1066" s="11"/>
      <c r="L1066" s="11"/>
      <c r="M1066" s="11"/>
      <c r="N1066" s="11"/>
      <c r="O1066" s="11"/>
      <c r="P1066" s="11"/>
      <c r="Q1066" s="11"/>
    </row>
    <row r="1067" spans="1:17" x14ac:dyDescent="0.25">
      <c r="A1067" s="5">
        <v>43304.145833333336</v>
      </c>
      <c r="B1067" s="6">
        <v>43304</v>
      </c>
      <c r="C1067" s="11">
        <v>10</v>
      </c>
      <c r="D1067" s="11">
        <v>910.01726499999995</v>
      </c>
      <c r="E1067" s="11">
        <v>1290.048</v>
      </c>
      <c r="F1067" s="11">
        <v>11098.444</v>
      </c>
      <c r="G1067" s="11">
        <f t="shared" si="48"/>
        <v>-380.03073500000005</v>
      </c>
      <c r="H1067" s="11">
        <f t="shared" si="49"/>
        <v>3.4241803175291965</v>
      </c>
      <c r="I1067" s="11">
        <f t="shared" si="50"/>
        <v>1</v>
      </c>
      <c r="J1067" s="11"/>
      <c r="K1067" s="11"/>
      <c r="L1067" s="11"/>
      <c r="M1067" s="11"/>
      <c r="N1067" s="11"/>
      <c r="O1067" s="11"/>
      <c r="P1067" s="11"/>
      <c r="Q1067" s="11"/>
    </row>
    <row r="1068" spans="1:17" x14ac:dyDescent="0.25">
      <c r="A1068" s="5">
        <v>43304.166666666664</v>
      </c>
      <c r="B1068" s="6">
        <v>43304</v>
      </c>
      <c r="C1068" s="11">
        <v>11</v>
      </c>
      <c r="D1068" s="11">
        <v>905.45680749999997</v>
      </c>
      <c r="E1068" s="11">
        <v>1355.242</v>
      </c>
      <c r="F1068" s="11">
        <v>11098.444</v>
      </c>
      <c r="G1068" s="11">
        <f t="shared" si="48"/>
        <v>-449.78519249999999</v>
      </c>
      <c r="H1068" s="11">
        <f t="shared" si="49"/>
        <v>4.0526869577393017</v>
      </c>
      <c r="I1068" s="11">
        <f t="shared" si="50"/>
        <v>1</v>
      </c>
      <c r="J1068" s="11"/>
      <c r="K1068" s="11"/>
      <c r="L1068" s="11"/>
      <c r="M1068" s="11"/>
      <c r="N1068" s="11"/>
      <c r="O1068" s="11"/>
      <c r="P1068" s="11"/>
      <c r="Q1068" s="11"/>
    </row>
    <row r="1069" spans="1:17" x14ac:dyDescent="0.25">
      <c r="A1069" s="5">
        <v>43304.1875</v>
      </c>
      <c r="B1069" s="6">
        <v>43304</v>
      </c>
      <c r="C1069" s="11">
        <v>12</v>
      </c>
      <c r="D1069" s="11">
        <v>894.1875225</v>
      </c>
      <c r="E1069" s="11">
        <v>1226.6600000000001</v>
      </c>
      <c r="F1069" s="11">
        <v>11098.444</v>
      </c>
      <c r="G1069" s="11">
        <f t="shared" si="48"/>
        <v>-332.47247750000008</v>
      </c>
      <c r="H1069" s="11">
        <f t="shared" si="49"/>
        <v>2.9956674782519075</v>
      </c>
      <c r="I1069" s="11">
        <f t="shared" si="50"/>
        <v>1</v>
      </c>
      <c r="J1069" s="11"/>
      <c r="K1069" s="11"/>
      <c r="L1069" s="11"/>
      <c r="M1069" s="11"/>
      <c r="N1069" s="11"/>
      <c r="O1069" s="11"/>
      <c r="P1069" s="11"/>
      <c r="Q1069" s="11"/>
    </row>
    <row r="1070" spans="1:17" x14ac:dyDescent="0.25">
      <c r="A1070" s="5">
        <v>43304.208333333336</v>
      </c>
      <c r="B1070" s="6">
        <v>43304</v>
      </c>
      <c r="C1070" s="11">
        <v>13</v>
      </c>
      <c r="D1070" s="11">
        <v>885.82430250000004</v>
      </c>
      <c r="E1070" s="11">
        <v>1156.2819999999999</v>
      </c>
      <c r="F1070" s="11">
        <v>11098.444</v>
      </c>
      <c r="G1070" s="11">
        <f t="shared" si="48"/>
        <v>-270.45769749999988</v>
      </c>
      <c r="H1070" s="11">
        <f t="shared" si="49"/>
        <v>2.4368974380552797</v>
      </c>
      <c r="I1070" s="11">
        <f t="shared" si="50"/>
        <v>1</v>
      </c>
      <c r="J1070" s="11"/>
      <c r="K1070" s="11"/>
      <c r="L1070" s="11"/>
      <c r="M1070" s="11"/>
      <c r="N1070" s="11"/>
      <c r="O1070" s="11"/>
      <c r="P1070" s="11"/>
      <c r="Q1070" s="11"/>
    </row>
    <row r="1071" spans="1:17" x14ac:dyDescent="0.25">
      <c r="A1071" s="5">
        <v>43304.229166666664</v>
      </c>
      <c r="B1071" s="6">
        <v>43304</v>
      </c>
      <c r="C1071" s="11">
        <v>14</v>
      </c>
      <c r="D1071" s="11">
        <v>880.36714749999999</v>
      </c>
      <c r="E1071" s="11">
        <v>1263.306</v>
      </c>
      <c r="F1071" s="11">
        <v>11098.444</v>
      </c>
      <c r="G1071" s="11">
        <f t="shared" si="48"/>
        <v>-382.93885250000005</v>
      </c>
      <c r="H1071" s="11">
        <f t="shared" si="49"/>
        <v>3.4503832474173866</v>
      </c>
      <c r="I1071" s="11">
        <f t="shared" si="50"/>
        <v>1</v>
      </c>
      <c r="J1071" s="11"/>
      <c r="K1071" s="11"/>
      <c r="L1071" s="11"/>
      <c r="M1071" s="11"/>
      <c r="N1071" s="11"/>
      <c r="O1071" s="11"/>
      <c r="P1071" s="11"/>
      <c r="Q1071" s="11"/>
    </row>
    <row r="1072" spans="1:17" x14ac:dyDescent="0.25">
      <c r="A1072" s="5">
        <v>43304.25</v>
      </c>
      <c r="B1072" s="6">
        <v>43304</v>
      </c>
      <c r="C1072" s="11">
        <v>15</v>
      </c>
      <c r="D1072" s="11">
        <v>886.83234000000004</v>
      </c>
      <c r="E1072" s="11">
        <v>1247.998</v>
      </c>
      <c r="F1072" s="11">
        <v>11098.444</v>
      </c>
      <c r="G1072" s="11">
        <f t="shared" si="48"/>
        <v>-361.16566</v>
      </c>
      <c r="H1072" s="11">
        <f t="shared" si="49"/>
        <v>3.2542008591474625</v>
      </c>
      <c r="I1072" s="11">
        <f t="shared" si="50"/>
        <v>1</v>
      </c>
      <c r="J1072" s="11"/>
      <c r="K1072" s="11"/>
      <c r="L1072" s="11"/>
      <c r="M1072" s="11"/>
      <c r="N1072" s="11"/>
      <c r="O1072" s="11"/>
      <c r="P1072" s="11"/>
      <c r="Q1072" s="11"/>
    </row>
    <row r="1073" spans="1:17" x14ac:dyDescent="0.25">
      <c r="A1073" s="5">
        <v>43304.270833333336</v>
      </c>
      <c r="B1073" s="6">
        <v>43304</v>
      </c>
      <c r="C1073" s="11">
        <v>16</v>
      </c>
      <c r="D1073" s="11">
        <v>905.21987999999999</v>
      </c>
      <c r="E1073" s="11">
        <v>1202.04</v>
      </c>
      <c r="F1073" s="11">
        <v>11098.444</v>
      </c>
      <c r="G1073" s="11">
        <f t="shared" si="48"/>
        <v>-296.82011999999997</v>
      </c>
      <c r="H1073" s="11">
        <f t="shared" si="49"/>
        <v>2.6744300372196319</v>
      </c>
      <c r="I1073" s="11">
        <f t="shared" si="50"/>
        <v>1</v>
      </c>
      <c r="J1073" s="11"/>
      <c r="K1073" s="11"/>
      <c r="L1073" s="11"/>
      <c r="M1073" s="11"/>
      <c r="N1073" s="11"/>
      <c r="O1073" s="11"/>
      <c r="P1073" s="11"/>
      <c r="Q1073" s="11"/>
    </row>
    <row r="1074" spans="1:17" x14ac:dyDescent="0.25">
      <c r="A1074" s="5">
        <v>43304.291666666664</v>
      </c>
      <c r="B1074" s="6">
        <v>43304</v>
      </c>
      <c r="C1074" s="11">
        <v>17</v>
      </c>
      <c r="D1074" s="11">
        <v>921.55969000000005</v>
      </c>
      <c r="E1074" s="11">
        <v>1220.2260000000001</v>
      </c>
      <c r="F1074" s="11">
        <v>11098.444</v>
      </c>
      <c r="G1074" s="11">
        <f t="shared" si="48"/>
        <v>-298.66631000000007</v>
      </c>
      <c r="H1074" s="11">
        <f t="shared" si="49"/>
        <v>2.6910647114136004</v>
      </c>
      <c r="I1074" s="11">
        <f t="shared" si="50"/>
        <v>1</v>
      </c>
      <c r="J1074" s="11"/>
      <c r="K1074" s="11"/>
      <c r="L1074" s="11"/>
      <c r="M1074" s="11"/>
      <c r="N1074" s="11"/>
      <c r="O1074" s="11"/>
      <c r="P1074" s="11"/>
      <c r="Q1074" s="11"/>
    </row>
    <row r="1075" spans="1:17" x14ac:dyDescent="0.25">
      <c r="A1075" s="5">
        <v>43304.3125</v>
      </c>
      <c r="B1075" s="6">
        <v>43304</v>
      </c>
      <c r="C1075" s="11">
        <v>18</v>
      </c>
      <c r="D1075" s="11">
        <v>935.85176999999999</v>
      </c>
      <c r="E1075" s="11">
        <v>1313.896</v>
      </c>
      <c r="F1075" s="11">
        <v>11098.444</v>
      </c>
      <c r="G1075" s="11">
        <f t="shared" si="48"/>
        <v>-378.04422999999997</v>
      </c>
      <c r="H1075" s="11">
        <f t="shared" si="49"/>
        <v>3.4062813670096457</v>
      </c>
      <c r="I1075" s="11">
        <f t="shared" si="50"/>
        <v>1</v>
      </c>
      <c r="J1075" s="11"/>
      <c r="K1075" s="11"/>
      <c r="L1075" s="11"/>
      <c r="M1075" s="11"/>
      <c r="N1075" s="11"/>
      <c r="O1075" s="11"/>
      <c r="P1075" s="11"/>
      <c r="Q1075" s="11"/>
    </row>
    <row r="1076" spans="1:17" x14ac:dyDescent="0.25">
      <c r="A1076" s="5">
        <v>43304.333333333336</v>
      </c>
      <c r="B1076" s="6">
        <v>43304</v>
      </c>
      <c r="C1076" s="11">
        <v>19</v>
      </c>
      <c r="D1076" s="11">
        <v>946.02912000000003</v>
      </c>
      <c r="E1076" s="11">
        <v>1520.65</v>
      </c>
      <c r="F1076" s="11">
        <v>11098.444</v>
      </c>
      <c r="G1076" s="11">
        <f t="shared" si="48"/>
        <v>-574.62088000000006</v>
      </c>
      <c r="H1076" s="11">
        <f t="shared" si="49"/>
        <v>5.1774904662311227</v>
      </c>
      <c r="I1076" s="11">
        <f t="shared" si="50"/>
        <v>0</v>
      </c>
      <c r="J1076" s="11"/>
      <c r="K1076" s="11"/>
      <c r="L1076" s="11"/>
      <c r="M1076" s="11"/>
      <c r="N1076" s="11"/>
      <c r="O1076" s="11"/>
      <c r="P1076" s="11"/>
      <c r="Q1076" s="11"/>
    </row>
    <row r="1077" spans="1:17" x14ac:dyDescent="0.25">
      <c r="A1077" s="5">
        <v>43304.354166666664</v>
      </c>
      <c r="B1077" s="6">
        <v>43304</v>
      </c>
      <c r="C1077" s="11">
        <v>20</v>
      </c>
      <c r="D1077" s="11">
        <v>952.09173999999996</v>
      </c>
      <c r="E1077" s="11">
        <v>1595.482</v>
      </c>
      <c r="F1077" s="11">
        <v>11098.444</v>
      </c>
      <c r="G1077" s="11">
        <f t="shared" si="48"/>
        <v>-643.39026000000001</v>
      </c>
      <c r="H1077" s="11">
        <f t="shared" si="49"/>
        <v>5.7971212901556299</v>
      </c>
      <c r="I1077" s="11">
        <f t="shared" si="50"/>
        <v>0</v>
      </c>
      <c r="J1077" s="11"/>
      <c r="K1077" s="11"/>
      <c r="L1077" s="11"/>
      <c r="M1077" s="11"/>
      <c r="N1077" s="11"/>
      <c r="O1077" s="11"/>
      <c r="P1077" s="11"/>
      <c r="Q1077" s="11"/>
    </row>
    <row r="1078" spans="1:17" x14ac:dyDescent="0.25">
      <c r="A1078" s="5">
        <v>43304.375</v>
      </c>
      <c r="B1078" s="6">
        <v>43304</v>
      </c>
      <c r="C1078" s="11">
        <v>21</v>
      </c>
      <c r="D1078" s="11">
        <v>968.92839500000002</v>
      </c>
      <c r="E1078" s="11">
        <v>1676.6780000000001</v>
      </c>
      <c r="F1078" s="11">
        <v>11098.444</v>
      </c>
      <c r="G1078" s="11">
        <f t="shared" si="48"/>
        <v>-707.74960500000009</v>
      </c>
      <c r="H1078" s="11">
        <f t="shared" si="49"/>
        <v>6.377016498889394</v>
      </c>
      <c r="I1078" s="11">
        <f t="shared" si="50"/>
        <v>0</v>
      </c>
      <c r="J1078" s="11"/>
      <c r="K1078" s="11"/>
      <c r="L1078" s="11"/>
      <c r="M1078" s="11"/>
      <c r="N1078" s="11"/>
      <c r="O1078" s="11"/>
      <c r="P1078" s="11"/>
      <c r="Q1078" s="11"/>
    </row>
    <row r="1079" spans="1:17" x14ac:dyDescent="0.25">
      <c r="A1079" s="5">
        <v>43304.395833333336</v>
      </c>
      <c r="B1079" s="6">
        <v>43304</v>
      </c>
      <c r="C1079" s="11">
        <v>22</v>
      </c>
      <c r="D1079" s="11">
        <v>996.539085</v>
      </c>
      <c r="E1079" s="11">
        <v>1563.1479999999999</v>
      </c>
      <c r="F1079" s="11">
        <v>11098.444</v>
      </c>
      <c r="G1079" s="11">
        <f t="shared" si="48"/>
        <v>-566.60891499999991</v>
      </c>
      <c r="H1079" s="11">
        <f t="shared" si="49"/>
        <v>5.1053004817612262</v>
      </c>
      <c r="I1079" s="11">
        <f t="shared" si="50"/>
        <v>0</v>
      </c>
      <c r="J1079" s="11"/>
      <c r="K1079" s="11"/>
      <c r="L1079" s="11"/>
      <c r="M1079" s="11"/>
      <c r="N1079" s="11"/>
      <c r="O1079" s="11"/>
      <c r="P1079" s="11"/>
      <c r="Q1079" s="11"/>
    </row>
    <row r="1080" spans="1:17" x14ac:dyDescent="0.25">
      <c r="A1080" s="5">
        <v>43304.416666666664</v>
      </c>
      <c r="B1080" s="6">
        <v>43304</v>
      </c>
      <c r="C1080" s="11">
        <v>23</v>
      </c>
      <c r="D1080" s="11">
        <v>1014.2511775</v>
      </c>
      <c r="E1080" s="11">
        <v>1473.692</v>
      </c>
      <c r="F1080" s="11">
        <v>11098.444</v>
      </c>
      <c r="G1080" s="11">
        <f t="shared" si="48"/>
        <v>-459.44082249999997</v>
      </c>
      <c r="H1080" s="11">
        <f t="shared" si="49"/>
        <v>4.139686811052071</v>
      </c>
      <c r="I1080" s="11">
        <f t="shared" si="50"/>
        <v>1</v>
      </c>
      <c r="J1080" s="11"/>
      <c r="K1080" s="11"/>
      <c r="L1080" s="11"/>
      <c r="M1080" s="11"/>
      <c r="N1080" s="11"/>
      <c r="O1080" s="11"/>
      <c r="P1080" s="11"/>
      <c r="Q1080" s="11"/>
    </row>
    <row r="1081" spans="1:17" x14ac:dyDescent="0.25">
      <c r="A1081" s="5">
        <v>43304.4375</v>
      </c>
      <c r="B1081" s="6">
        <v>43304</v>
      </c>
      <c r="C1081" s="11">
        <v>24</v>
      </c>
      <c r="D1081" s="11">
        <v>1022.0646725</v>
      </c>
      <c r="E1081" s="11">
        <v>1471.89</v>
      </c>
      <c r="F1081" s="11">
        <v>11098.444</v>
      </c>
      <c r="G1081" s="11">
        <f t="shared" si="48"/>
        <v>-449.82532750000007</v>
      </c>
      <c r="H1081" s="11">
        <f t="shared" si="49"/>
        <v>4.0530485850088542</v>
      </c>
      <c r="I1081" s="11">
        <f t="shared" si="50"/>
        <v>1</v>
      </c>
      <c r="J1081" s="11"/>
      <c r="K1081" s="11"/>
      <c r="L1081" s="11"/>
      <c r="M1081" s="11"/>
      <c r="N1081" s="11"/>
      <c r="O1081" s="11"/>
      <c r="P1081" s="11"/>
      <c r="Q1081" s="11"/>
    </row>
    <row r="1082" spans="1:17" x14ac:dyDescent="0.25">
      <c r="A1082" s="5">
        <v>43304.458333333336</v>
      </c>
      <c r="B1082" s="6">
        <v>43304</v>
      </c>
      <c r="C1082" s="11">
        <v>25</v>
      </c>
      <c r="D1082" s="11">
        <v>1036.6828849999999</v>
      </c>
      <c r="E1082" s="11">
        <v>1558.2660000000001</v>
      </c>
      <c r="F1082" s="11">
        <v>11098.444</v>
      </c>
      <c r="G1082" s="11">
        <f t="shared" si="48"/>
        <v>-521.58311500000013</v>
      </c>
      <c r="H1082" s="11">
        <f t="shared" si="49"/>
        <v>4.6996057735660974</v>
      </c>
      <c r="I1082" s="11">
        <f t="shared" si="50"/>
        <v>0</v>
      </c>
      <c r="J1082" s="11"/>
      <c r="K1082" s="11"/>
      <c r="L1082" s="11"/>
      <c r="M1082" s="11"/>
      <c r="N1082" s="11"/>
      <c r="O1082" s="11"/>
      <c r="P1082" s="11"/>
      <c r="Q1082" s="11"/>
    </row>
    <row r="1083" spans="1:17" x14ac:dyDescent="0.25">
      <c r="A1083" s="5">
        <v>43304.479166666664</v>
      </c>
      <c r="B1083" s="6">
        <v>43304</v>
      </c>
      <c r="C1083" s="11">
        <v>26</v>
      </c>
      <c r="D1083" s="11">
        <v>1058.1058149999999</v>
      </c>
      <c r="E1083" s="11">
        <v>1576.8579999999999</v>
      </c>
      <c r="F1083" s="11">
        <v>11098.444</v>
      </c>
      <c r="G1083" s="11">
        <f t="shared" si="48"/>
        <v>-518.75218500000005</v>
      </c>
      <c r="H1083" s="11">
        <f t="shared" si="49"/>
        <v>4.6740983240533547</v>
      </c>
      <c r="I1083" s="11">
        <f t="shared" si="50"/>
        <v>0</v>
      </c>
      <c r="J1083" s="11"/>
      <c r="K1083" s="11"/>
      <c r="L1083" s="11"/>
      <c r="M1083" s="11"/>
      <c r="N1083" s="11"/>
      <c r="O1083" s="11"/>
      <c r="P1083" s="11"/>
      <c r="Q1083" s="11"/>
    </row>
    <row r="1084" spans="1:17" x14ac:dyDescent="0.25">
      <c r="A1084" s="5">
        <v>43304.5</v>
      </c>
      <c r="B1084" s="6">
        <v>43304</v>
      </c>
      <c r="C1084" s="11">
        <v>27</v>
      </c>
      <c r="D1084" s="11">
        <v>1078.6986175</v>
      </c>
      <c r="E1084" s="11">
        <v>1753</v>
      </c>
      <c r="F1084" s="11">
        <v>11098.444</v>
      </c>
      <c r="G1084" s="11">
        <f t="shared" si="48"/>
        <v>-674.30138250000005</v>
      </c>
      <c r="H1084" s="11">
        <f t="shared" si="49"/>
        <v>6.0756389138873885</v>
      </c>
      <c r="I1084" s="11">
        <f t="shared" si="50"/>
        <v>0</v>
      </c>
      <c r="J1084" s="11"/>
      <c r="K1084" s="11"/>
      <c r="L1084" s="11"/>
      <c r="M1084" s="11"/>
      <c r="N1084" s="11"/>
      <c r="O1084" s="11"/>
      <c r="P1084" s="11"/>
      <c r="Q1084" s="11"/>
    </row>
    <row r="1085" spans="1:17" x14ac:dyDescent="0.25">
      <c r="A1085" s="5">
        <v>43304.520833333336</v>
      </c>
      <c r="B1085" s="6">
        <v>43304</v>
      </c>
      <c r="C1085" s="11">
        <v>28</v>
      </c>
      <c r="D1085" s="11">
        <v>1098.4612924999999</v>
      </c>
      <c r="E1085" s="11">
        <v>1853.4480000000001</v>
      </c>
      <c r="F1085" s="11">
        <v>11098.444</v>
      </c>
      <c r="G1085" s="11">
        <f t="shared" si="48"/>
        <v>-754.98670750000019</v>
      </c>
      <c r="H1085" s="11">
        <f t="shared" si="49"/>
        <v>6.802635644239861</v>
      </c>
      <c r="I1085" s="11">
        <f t="shared" si="50"/>
        <v>0</v>
      </c>
      <c r="J1085" s="11"/>
      <c r="K1085" s="11"/>
      <c r="L1085" s="11"/>
      <c r="M1085" s="11"/>
      <c r="N1085" s="11"/>
      <c r="O1085" s="11"/>
      <c r="P1085" s="11"/>
      <c r="Q1085" s="11"/>
    </row>
    <row r="1086" spans="1:17" x14ac:dyDescent="0.25">
      <c r="A1086" s="5">
        <v>43304.541666666664</v>
      </c>
      <c r="B1086" s="6">
        <v>43304</v>
      </c>
      <c r="C1086" s="11">
        <v>29</v>
      </c>
      <c r="D1086" s="11">
        <v>1133.092525</v>
      </c>
      <c r="E1086" s="11">
        <v>1932.954</v>
      </c>
      <c r="F1086" s="11">
        <v>11098.444</v>
      </c>
      <c r="G1086" s="11">
        <f t="shared" si="48"/>
        <v>-799.86147499999993</v>
      </c>
      <c r="H1086" s="11">
        <f t="shared" si="49"/>
        <v>7.2069695085184922</v>
      </c>
      <c r="I1086" s="11">
        <f t="shared" si="50"/>
        <v>0</v>
      </c>
      <c r="J1086" s="11"/>
      <c r="K1086" s="11"/>
      <c r="L1086" s="11"/>
      <c r="M1086" s="11"/>
      <c r="N1086" s="11"/>
      <c r="O1086" s="11"/>
      <c r="P1086" s="11"/>
      <c r="Q1086" s="11"/>
    </row>
    <row r="1087" spans="1:17" x14ac:dyDescent="0.25">
      <c r="A1087" s="5">
        <v>43304.5625</v>
      </c>
      <c r="B1087" s="6">
        <v>43304</v>
      </c>
      <c r="C1087" s="11">
        <v>30</v>
      </c>
      <c r="D1087" s="11">
        <v>1182.5923150000001</v>
      </c>
      <c r="E1087" s="11">
        <v>2078.3200000000002</v>
      </c>
      <c r="F1087" s="11">
        <v>11098.444</v>
      </c>
      <c r="G1087" s="11">
        <f t="shared" si="48"/>
        <v>-895.72768500000006</v>
      </c>
      <c r="H1087" s="11">
        <f t="shared" si="49"/>
        <v>8.0707501429930186</v>
      </c>
      <c r="I1087" s="11">
        <f t="shared" si="50"/>
        <v>0</v>
      </c>
      <c r="J1087" s="11"/>
      <c r="K1087" s="11"/>
      <c r="L1087" s="11"/>
      <c r="M1087" s="11"/>
      <c r="N1087" s="11"/>
      <c r="O1087" s="11"/>
      <c r="P1087" s="11"/>
      <c r="Q1087" s="11"/>
    </row>
    <row r="1088" spans="1:17" x14ac:dyDescent="0.25">
      <c r="A1088" s="5">
        <v>43304.583333333336</v>
      </c>
      <c r="B1088" s="6">
        <v>43304</v>
      </c>
      <c r="C1088" s="11">
        <v>31</v>
      </c>
      <c r="D1088" s="11">
        <v>1240.5012624999999</v>
      </c>
      <c r="E1088" s="11">
        <v>2239.5520000000001</v>
      </c>
      <c r="F1088" s="11">
        <v>11098.444</v>
      </c>
      <c r="G1088" s="11">
        <f t="shared" si="48"/>
        <v>-999.0507375000002</v>
      </c>
      <c r="H1088" s="11">
        <f t="shared" si="49"/>
        <v>9.0017189571799445</v>
      </c>
      <c r="I1088" s="11">
        <f t="shared" si="50"/>
        <v>0</v>
      </c>
      <c r="J1088" s="11"/>
      <c r="K1088" s="11"/>
      <c r="L1088" s="11"/>
      <c r="M1088" s="11"/>
      <c r="N1088" s="11"/>
      <c r="O1088" s="11"/>
      <c r="P1088" s="11"/>
      <c r="Q1088" s="11"/>
    </row>
    <row r="1089" spans="1:17" x14ac:dyDescent="0.25">
      <c r="A1089" s="5">
        <v>43304.604166666664</v>
      </c>
      <c r="B1089" s="6">
        <v>43304</v>
      </c>
      <c r="C1089" s="11">
        <v>32</v>
      </c>
      <c r="D1089" s="11">
        <v>1306.8193675</v>
      </c>
      <c r="E1089" s="11">
        <v>2451.384</v>
      </c>
      <c r="F1089" s="11">
        <v>11098.444</v>
      </c>
      <c r="G1089" s="11">
        <f t="shared" si="48"/>
        <v>-1144.5646325</v>
      </c>
      <c r="H1089" s="11">
        <f t="shared" si="49"/>
        <v>10.312838741178494</v>
      </c>
      <c r="I1089" s="11">
        <f t="shared" si="50"/>
        <v>0</v>
      </c>
      <c r="J1089" s="11"/>
      <c r="K1089" s="11"/>
      <c r="L1089" s="11"/>
      <c r="M1089" s="11"/>
      <c r="N1089" s="11"/>
      <c r="O1089" s="11"/>
      <c r="P1089" s="11"/>
      <c r="Q1089" s="11"/>
    </row>
    <row r="1090" spans="1:17" x14ac:dyDescent="0.25">
      <c r="A1090" s="5">
        <v>43304.625</v>
      </c>
      <c r="B1090" s="6">
        <v>43304</v>
      </c>
      <c r="C1090" s="11">
        <v>33</v>
      </c>
      <c r="D1090" s="11">
        <v>1359.4383025</v>
      </c>
      <c r="E1090" s="11">
        <v>2678.308</v>
      </c>
      <c r="F1090" s="11">
        <v>11098.444</v>
      </c>
      <c r="G1090" s="11">
        <f t="shared" si="48"/>
        <v>-1318.8696975</v>
      </c>
      <c r="H1090" s="11">
        <f t="shared" si="49"/>
        <v>11.883374800107115</v>
      </c>
      <c r="I1090" s="11">
        <f t="shared" si="50"/>
        <v>0</v>
      </c>
      <c r="J1090" s="11"/>
      <c r="K1090" s="11"/>
      <c r="L1090" s="11"/>
      <c r="M1090" s="11"/>
      <c r="N1090" s="11"/>
      <c r="O1090" s="11"/>
      <c r="P1090" s="11"/>
      <c r="Q1090" s="11"/>
    </row>
    <row r="1091" spans="1:17" x14ac:dyDescent="0.25">
      <c r="A1091" s="5">
        <v>43304.645833333336</v>
      </c>
      <c r="B1091" s="6">
        <v>43304</v>
      </c>
      <c r="C1091" s="11">
        <v>34</v>
      </c>
      <c r="D1091" s="11">
        <v>1398.3580675000001</v>
      </c>
      <c r="E1091" s="11">
        <v>2920.9659999999999</v>
      </c>
      <c r="F1091" s="11">
        <v>11098.444</v>
      </c>
      <c r="G1091" s="11">
        <f t="shared" ref="G1091:G1154" si="51">D1091-E1091</f>
        <v>-1522.6079324999998</v>
      </c>
      <c r="H1091" s="11">
        <f t="shared" ref="H1091:H1154" si="52">ABS(G1091)/F1091*100</f>
        <v>13.719111728635111</v>
      </c>
      <c r="I1091" s="11">
        <f t="shared" ref="I1091:I1154" si="53">IF(H1091&lt;=$N$3,1,0)</f>
        <v>0</v>
      </c>
      <c r="J1091" s="11"/>
      <c r="K1091" s="11"/>
      <c r="L1091" s="11"/>
      <c r="M1091" s="11"/>
      <c r="N1091" s="11"/>
      <c r="O1091" s="11"/>
      <c r="P1091" s="11"/>
      <c r="Q1091" s="11"/>
    </row>
    <row r="1092" spans="1:17" x14ac:dyDescent="0.25">
      <c r="A1092" s="5">
        <v>43304.666666666664</v>
      </c>
      <c r="B1092" s="6">
        <v>43304</v>
      </c>
      <c r="C1092" s="11">
        <v>35</v>
      </c>
      <c r="D1092" s="11">
        <v>1416.0029125000001</v>
      </c>
      <c r="E1092" s="11">
        <v>3119.2379999999998</v>
      </c>
      <c r="F1092" s="11">
        <v>11098.444</v>
      </c>
      <c r="G1092" s="11">
        <f t="shared" si="51"/>
        <v>-1703.2350874999997</v>
      </c>
      <c r="H1092" s="11">
        <f t="shared" si="52"/>
        <v>15.346611538518371</v>
      </c>
      <c r="I1092" s="11">
        <f t="shared" si="53"/>
        <v>0</v>
      </c>
      <c r="J1092" s="11"/>
      <c r="K1092" s="11"/>
      <c r="L1092" s="11"/>
      <c r="M1092" s="11"/>
      <c r="N1092" s="11"/>
      <c r="O1092" s="11"/>
      <c r="P1092" s="11"/>
      <c r="Q1092" s="11"/>
    </row>
    <row r="1093" spans="1:17" x14ac:dyDescent="0.25">
      <c r="A1093" s="5">
        <v>43304.6875</v>
      </c>
      <c r="B1093" s="6">
        <v>43304</v>
      </c>
      <c r="C1093" s="11">
        <v>36</v>
      </c>
      <c r="D1093" s="11">
        <v>1412.3728375000001</v>
      </c>
      <c r="E1093" s="11">
        <v>3266.7460000000001</v>
      </c>
      <c r="F1093" s="11">
        <v>11098.444</v>
      </c>
      <c r="G1093" s="11">
        <f t="shared" si="51"/>
        <v>-1854.3731625</v>
      </c>
      <c r="H1093" s="11">
        <f t="shared" si="52"/>
        <v>16.708406714490788</v>
      </c>
      <c r="I1093" s="11">
        <f t="shared" si="53"/>
        <v>0</v>
      </c>
      <c r="J1093" s="11"/>
      <c r="K1093" s="11"/>
      <c r="L1093" s="11"/>
      <c r="M1093" s="11"/>
      <c r="N1093" s="11"/>
      <c r="O1093" s="11"/>
      <c r="P1093" s="11"/>
      <c r="Q1093" s="11"/>
    </row>
    <row r="1094" spans="1:17" x14ac:dyDescent="0.25">
      <c r="A1094" s="5">
        <v>43304.708333333336</v>
      </c>
      <c r="B1094" s="6">
        <v>43304</v>
      </c>
      <c r="C1094" s="11">
        <v>37</v>
      </c>
      <c r="D1094" s="11">
        <v>1412.9438625</v>
      </c>
      <c r="E1094" s="11">
        <v>3310.9879999999998</v>
      </c>
      <c r="F1094" s="11">
        <v>11098.444</v>
      </c>
      <c r="G1094" s="11">
        <f t="shared" si="51"/>
        <v>-1898.0441374999998</v>
      </c>
      <c r="H1094" s="11">
        <f t="shared" si="52"/>
        <v>17.101894080827908</v>
      </c>
      <c r="I1094" s="11">
        <f t="shared" si="53"/>
        <v>0</v>
      </c>
      <c r="J1094" s="11"/>
      <c r="K1094" s="11"/>
      <c r="L1094" s="11"/>
      <c r="M1094" s="11"/>
      <c r="N1094" s="11"/>
      <c r="O1094" s="11"/>
      <c r="P1094" s="11"/>
      <c r="Q1094" s="11"/>
    </row>
    <row r="1095" spans="1:17" x14ac:dyDescent="0.25">
      <c r="A1095" s="5">
        <v>43304.729166666664</v>
      </c>
      <c r="B1095" s="6">
        <v>43304</v>
      </c>
      <c r="C1095" s="11">
        <v>38</v>
      </c>
      <c r="D1095" s="11">
        <v>1417.7159875</v>
      </c>
      <c r="E1095" s="11">
        <v>3384.48</v>
      </c>
      <c r="F1095" s="11">
        <v>11098.444</v>
      </c>
      <c r="G1095" s="11">
        <f t="shared" si="51"/>
        <v>-1966.7640125</v>
      </c>
      <c r="H1095" s="11">
        <f t="shared" si="52"/>
        <v>17.721078851233564</v>
      </c>
      <c r="I1095" s="11">
        <f t="shared" si="53"/>
        <v>0</v>
      </c>
      <c r="J1095" s="11"/>
      <c r="K1095" s="11"/>
      <c r="L1095" s="11"/>
      <c r="M1095" s="11"/>
      <c r="N1095" s="11"/>
      <c r="O1095" s="11"/>
      <c r="P1095" s="11"/>
      <c r="Q1095" s="11"/>
    </row>
    <row r="1096" spans="1:17" x14ac:dyDescent="0.25">
      <c r="A1096" s="5">
        <v>43304.75</v>
      </c>
      <c r="B1096" s="6">
        <v>43304</v>
      </c>
      <c r="C1096" s="11">
        <v>39</v>
      </c>
      <c r="D1096" s="11">
        <v>1410.33404</v>
      </c>
      <c r="E1096" s="11">
        <v>3426.91</v>
      </c>
      <c r="F1096" s="11">
        <v>11098.444</v>
      </c>
      <c r="G1096" s="11">
        <f t="shared" si="51"/>
        <v>-2016.5759599999999</v>
      </c>
      <c r="H1096" s="11">
        <f t="shared" si="52"/>
        <v>18.169898050573575</v>
      </c>
      <c r="I1096" s="11">
        <f t="shared" si="53"/>
        <v>0</v>
      </c>
      <c r="J1096" s="11"/>
      <c r="K1096" s="11"/>
      <c r="L1096" s="11"/>
      <c r="M1096" s="11"/>
      <c r="N1096" s="11"/>
      <c r="O1096" s="11"/>
      <c r="P1096" s="11"/>
      <c r="Q1096" s="11"/>
    </row>
    <row r="1097" spans="1:17" x14ac:dyDescent="0.25">
      <c r="A1097" s="5">
        <v>43304.770833333336</v>
      </c>
      <c r="B1097" s="6">
        <v>43304</v>
      </c>
      <c r="C1097" s="11">
        <v>40</v>
      </c>
      <c r="D1097" s="11">
        <v>1390.79802</v>
      </c>
      <c r="E1097" s="11">
        <v>3420.7260000000001</v>
      </c>
      <c r="F1097" s="11">
        <v>11098.444</v>
      </c>
      <c r="G1097" s="11">
        <f t="shared" si="51"/>
        <v>-2029.9279800000002</v>
      </c>
      <c r="H1097" s="11">
        <f t="shared" si="52"/>
        <v>18.29020338346529</v>
      </c>
      <c r="I1097" s="11">
        <f t="shared" si="53"/>
        <v>0</v>
      </c>
      <c r="J1097" s="11"/>
      <c r="K1097" s="11"/>
      <c r="L1097" s="11"/>
      <c r="M1097" s="11"/>
      <c r="N1097" s="11"/>
      <c r="O1097" s="11"/>
      <c r="P1097" s="11"/>
      <c r="Q1097" s="11"/>
    </row>
    <row r="1098" spans="1:17" x14ac:dyDescent="0.25">
      <c r="A1098" s="5">
        <v>43304.791666666664</v>
      </c>
      <c r="B1098" s="6">
        <v>43304</v>
      </c>
      <c r="C1098" s="11">
        <v>41</v>
      </c>
      <c r="D1098" s="11">
        <v>1383.645315</v>
      </c>
      <c r="E1098" s="11">
        <v>3372.6080000000002</v>
      </c>
      <c r="F1098" s="11">
        <v>11098.444</v>
      </c>
      <c r="G1098" s="11">
        <f t="shared" si="51"/>
        <v>-1988.9626850000002</v>
      </c>
      <c r="H1098" s="11">
        <f t="shared" si="52"/>
        <v>17.921094930064072</v>
      </c>
      <c r="I1098" s="11">
        <f t="shared" si="53"/>
        <v>0</v>
      </c>
      <c r="J1098" s="11"/>
      <c r="K1098" s="11"/>
      <c r="L1098" s="11"/>
      <c r="M1098" s="11"/>
      <c r="N1098" s="11"/>
      <c r="O1098" s="11"/>
      <c r="P1098" s="11"/>
      <c r="Q1098" s="11"/>
    </row>
    <row r="1099" spans="1:17" x14ac:dyDescent="0.25">
      <c r="A1099" s="5">
        <v>43304.8125</v>
      </c>
      <c r="B1099" s="6">
        <v>43304</v>
      </c>
      <c r="C1099" s="11">
        <v>42</v>
      </c>
      <c r="D1099" s="11">
        <v>1388.8759250000001</v>
      </c>
      <c r="E1099" s="11">
        <v>3240.692</v>
      </c>
      <c r="F1099" s="11">
        <v>11098.444</v>
      </c>
      <c r="G1099" s="11">
        <f t="shared" si="51"/>
        <v>-1851.816075</v>
      </c>
      <c r="H1099" s="11">
        <f t="shared" si="52"/>
        <v>16.685366660407531</v>
      </c>
      <c r="I1099" s="11">
        <f t="shared" si="53"/>
        <v>0</v>
      </c>
      <c r="J1099" s="11"/>
      <c r="K1099" s="11"/>
      <c r="L1099" s="11"/>
      <c r="M1099" s="11"/>
      <c r="N1099" s="11"/>
      <c r="O1099" s="11"/>
      <c r="P1099" s="11"/>
      <c r="Q1099" s="11"/>
    </row>
    <row r="1100" spans="1:17" x14ac:dyDescent="0.25">
      <c r="A1100" s="5">
        <v>43304.833333333336</v>
      </c>
      <c r="B1100" s="6">
        <v>43304</v>
      </c>
      <c r="C1100" s="11">
        <v>43</v>
      </c>
      <c r="D1100" s="11">
        <v>1405.9380000000001</v>
      </c>
      <c r="E1100" s="11">
        <v>3224.12</v>
      </c>
      <c r="F1100" s="11">
        <v>11098.444</v>
      </c>
      <c r="G1100" s="11">
        <f t="shared" si="51"/>
        <v>-1818.1819999999998</v>
      </c>
      <c r="H1100" s="11">
        <f t="shared" si="52"/>
        <v>16.382314493815528</v>
      </c>
      <c r="I1100" s="11">
        <f t="shared" si="53"/>
        <v>0</v>
      </c>
      <c r="J1100" s="11"/>
      <c r="K1100" s="11"/>
      <c r="L1100" s="11"/>
      <c r="M1100" s="11"/>
      <c r="N1100" s="11"/>
      <c r="O1100" s="11"/>
      <c r="P1100" s="11"/>
      <c r="Q1100" s="11"/>
    </row>
    <row r="1101" spans="1:17" x14ac:dyDescent="0.25">
      <c r="A1101" s="5">
        <v>43304.854166666664</v>
      </c>
      <c r="B1101" s="6">
        <v>43304</v>
      </c>
      <c r="C1101" s="11">
        <v>44</v>
      </c>
      <c r="D1101" s="11">
        <v>1434.8315399999999</v>
      </c>
      <c r="E1101" s="11">
        <v>3103.3180000000002</v>
      </c>
      <c r="F1101" s="11">
        <v>11098.444</v>
      </c>
      <c r="G1101" s="11">
        <f t="shared" si="51"/>
        <v>-1668.4864600000003</v>
      </c>
      <c r="H1101" s="11">
        <f t="shared" si="52"/>
        <v>15.033516950664438</v>
      </c>
      <c r="I1101" s="11">
        <f t="shared" si="53"/>
        <v>0</v>
      </c>
      <c r="J1101" s="11"/>
      <c r="K1101" s="11"/>
      <c r="L1101" s="11"/>
      <c r="M1101" s="11"/>
      <c r="N1101" s="11"/>
      <c r="O1101" s="11"/>
      <c r="P1101" s="11"/>
      <c r="Q1101" s="11"/>
    </row>
    <row r="1102" spans="1:17" x14ac:dyDescent="0.25">
      <c r="A1102" s="5">
        <v>43304.875</v>
      </c>
      <c r="B1102" s="6">
        <v>43304</v>
      </c>
      <c r="C1102" s="11">
        <v>45</v>
      </c>
      <c r="D1102" s="11">
        <v>1435.3616024999999</v>
      </c>
      <c r="E1102" s="11">
        <v>2717.7440000000001</v>
      </c>
      <c r="F1102" s="11">
        <v>11098.444</v>
      </c>
      <c r="G1102" s="11">
        <f t="shared" si="51"/>
        <v>-1282.3823975000003</v>
      </c>
      <c r="H1102" s="11">
        <f t="shared" si="52"/>
        <v>11.554614299986559</v>
      </c>
      <c r="I1102" s="11">
        <f t="shared" si="53"/>
        <v>0</v>
      </c>
      <c r="J1102" s="11"/>
      <c r="K1102" s="11"/>
      <c r="L1102" s="11"/>
      <c r="M1102" s="11"/>
      <c r="N1102" s="11"/>
      <c r="O1102" s="11"/>
      <c r="P1102" s="11"/>
      <c r="Q1102" s="11"/>
    </row>
    <row r="1103" spans="1:17" x14ac:dyDescent="0.25">
      <c r="A1103" s="5">
        <v>43304.895833333336</v>
      </c>
      <c r="B1103" s="6">
        <v>43304</v>
      </c>
      <c r="C1103" s="11">
        <v>46</v>
      </c>
      <c r="D1103" s="11">
        <v>1407.5281875000001</v>
      </c>
      <c r="E1103" s="11">
        <v>2421.7820000000002</v>
      </c>
      <c r="F1103" s="11">
        <v>11098.444</v>
      </c>
      <c r="G1103" s="11">
        <f t="shared" si="51"/>
        <v>-1014.2538125000001</v>
      </c>
      <c r="H1103" s="11">
        <f t="shared" si="52"/>
        <v>9.1387027992392458</v>
      </c>
      <c r="I1103" s="11">
        <f t="shared" si="53"/>
        <v>0</v>
      </c>
      <c r="J1103" s="11"/>
      <c r="K1103" s="11"/>
      <c r="L1103" s="11"/>
      <c r="M1103" s="11"/>
      <c r="N1103" s="11"/>
      <c r="O1103" s="11"/>
      <c r="P1103" s="11"/>
      <c r="Q1103" s="11"/>
    </row>
    <row r="1104" spans="1:17" x14ac:dyDescent="0.25">
      <c r="A1104" s="5">
        <v>43304.916666666664</v>
      </c>
      <c r="B1104" s="6">
        <v>43304</v>
      </c>
      <c r="C1104" s="11">
        <v>47</v>
      </c>
      <c r="D1104" s="11">
        <v>1382.32572</v>
      </c>
      <c r="E1104" s="11">
        <v>2327.1840000000002</v>
      </c>
      <c r="F1104" s="11">
        <v>11098.444</v>
      </c>
      <c r="G1104" s="11">
        <f t="shared" si="51"/>
        <v>-944.85828000000015</v>
      </c>
      <c r="H1104" s="11">
        <f t="shared" si="52"/>
        <v>8.5134301709320717</v>
      </c>
      <c r="I1104" s="11">
        <f t="shared" si="53"/>
        <v>0</v>
      </c>
      <c r="J1104" s="11"/>
      <c r="K1104" s="11"/>
      <c r="L1104" s="11"/>
      <c r="M1104" s="11"/>
      <c r="N1104" s="11"/>
      <c r="O1104" s="11"/>
      <c r="P1104" s="11"/>
      <c r="Q1104" s="11"/>
    </row>
    <row r="1105" spans="1:17" x14ac:dyDescent="0.25">
      <c r="A1105" s="5">
        <v>43304.9375</v>
      </c>
      <c r="B1105" s="6">
        <v>43304</v>
      </c>
      <c r="C1105" s="11">
        <v>48</v>
      </c>
      <c r="D1105" s="11">
        <v>1359.7542000000001</v>
      </c>
      <c r="E1105" s="11">
        <v>2493.6819999999998</v>
      </c>
      <c r="F1105" s="11">
        <v>11098.444</v>
      </c>
      <c r="G1105" s="11">
        <f t="shared" si="51"/>
        <v>-1133.9277999999997</v>
      </c>
      <c r="H1105" s="11">
        <f t="shared" si="52"/>
        <v>10.216997986384396</v>
      </c>
      <c r="I1105" s="11">
        <f t="shared" si="53"/>
        <v>0</v>
      </c>
      <c r="J1105" s="11"/>
      <c r="K1105" s="11"/>
      <c r="L1105" s="11"/>
      <c r="M1105" s="11"/>
      <c r="N1105" s="11"/>
      <c r="O1105" s="11"/>
      <c r="P1105" s="11"/>
      <c r="Q1105" s="11"/>
    </row>
    <row r="1106" spans="1:17" x14ac:dyDescent="0.25">
      <c r="A1106" s="5">
        <v>43304.958333333336</v>
      </c>
      <c r="B1106" s="6">
        <v>43305</v>
      </c>
      <c r="C1106" s="11">
        <v>1</v>
      </c>
      <c r="D1106" s="11">
        <v>1094.3148699999999</v>
      </c>
      <c r="E1106" s="11">
        <v>2662.7179999999998</v>
      </c>
      <c r="F1106" s="11">
        <v>11098.444</v>
      </c>
      <c r="G1106" s="11">
        <f t="shared" si="51"/>
        <v>-1568.4031299999999</v>
      </c>
      <c r="H1106" s="11">
        <f t="shared" si="52"/>
        <v>14.131738917635662</v>
      </c>
      <c r="I1106" s="11">
        <f t="shared" si="53"/>
        <v>0</v>
      </c>
      <c r="J1106" s="11"/>
      <c r="K1106" s="11"/>
      <c r="L1106" s="11"/>
      <c r="M1106" s="11"/>
      <c r="N1106" s="11"/>
      <c r="O1106" s="11"/>
      <c r="P1106" s="11"/>
      <c r="Q1106" s="11"/>
    </row>
    <row r="1107" spans="1:17" x14ac:dyDescent="0.25">
      <c r="A1107" s="5">
        <v>43304.979166666664</v>
      </c>
      <c r="B1107" s="6">
        <v>43305</v>
      </c>
      <c r="C1107" s="11">
        <v>2</v>
      </c>
      <c r="D1107" s="11">
        <v>1053.87573</v>
      </c>
      <c r="E1107" s="11">
        <v>2575.3180000000002</v>
      </c>
      <c r="F1107" s="11">
        <v>11098.444</v>
      </c>
      <c r="G1107" s="11">
        <f t="shared" si="51"/>
        <v>-1521.4422700000002</v>
      </c>
      <c r="H1107" s="11">
        <f t="shared" si="52"/>
        <v>13.708608792367654</v>
      </c>
      <c r="I1107" s="11">
        <f t="shared" si="53"/>
        <v>0</v>
      </c>
      <c r="J1107" s="11"/>
      <c r="K1107" s="11"/>
      <c r="L1107" s="11"/>
      <c r="M1107" s="11"/>
      <c r="N1107" s="11"/>
      <c r="O1107" s="11"/>
      <c r="P1107" s="11"/>
      <c r="Q1107" s="11"/>
    </row>
    <row r="1108" spans="1:17" x14ac:dyDescent="0.25">
      <c r="A1108" s="5">
        <v>43305</v>
      </c>
      <c r="B1108" s="6">
        <v>43305</v>
      </c>
      <c r="C1108" s="11">
        <v>3</v>
      </c>
      <c r="D1108" s="11">
        <v>1011.5537375</v>
      </c>
      <c r="E1108" s="11">
        <v>2283.0619999999999</v>
      </c>
      <c r="F1108" s="11">
        <v>11098.444</v>
      </c>
      <c r="G1108" s="11">
        <f t="shared" si="51"/>
        <v>-1271.5082625</v>
      </c>
      <c r="H1108" s="11">
        <f t="shared" si="52"/>
        <v>11.456635385104436</v>
      </c>
      <c r="I1108" s="11">
        <f t="shared" si="53"/>
        <v>0</v>
      </c>
      <c r="J1108" s="11"/>
      <c r="K1108" s="11"/>
      <c r="L1108" s="11"/>
      <c r="M1108" s="11"/>
      <c r="N1108" s="11"/>
      <c r="O1108" s="11"/>
      <c r="P1108" s="11"/>
      <c r="Q1108" s="11"/>
    </row>
    <row r="1109" spans="1:17" x14ac:dyDescent="0.25">
      <c r="A1109" s="5">
        <v>43305.020833333336</v>
      </c>
      <c r="B1109" s="6">
        <v>43305</v>
      </c>
      <c r="C1109" s="11">
        <v>4</v>
      </c>
      <c r="D1109" s="11">
        <v>967.34889250000003</v>
      </c>
      <c r="E1109" s="11">
        <v>1929.4480000000001</v>
      </c>
      <c r="F1109" s="11">
        <v>11098.444</v>
      </c>
      <c r="G1109" s="11">
        <f t="shared" si="51"/>
        <v>-962.09910750000006</v>
      </c>
      <c r="H1109" s="11">
        <f t="shared" si="52"/>
        <v>8.6687747174288585</v>
      </c>
      <c r="I1109" s="11">
        <f t="shared" si="53"/>
        <v>0</v>
      </c>
      <c r="J1109" s="11"/>
      <c r="K1109" s="11"/>
      <c r="L1109" s="11"/>
      <c r="M1109" s="11"/>
      <c r="N1109" s="11"/>
      <c r="O1109" s="11"/>
      <c r="P1109" s="11"/>
      <c r="Q1109" s="11"/>
    </row>
    <row r="1110" spans="1:17" x14ac:dyDescent="0.25">
      <c r="A1110" s="5">
        <v>43305.041666666664</v>
      </c>
      <c r="B1110" s="6">
        <v>43305</v>
      </c>
      <c r="C1110" s="11">
        <v>5</v>
      </c>
      <c r="D1110" s="11">
        <v>894.14329499999997</v>
      </c>
      <c r="E1110" s="11">
        <v>1668.2940000000001</v>
      </c>
      <c r="F1110" s="11">
        <v>11098.444</v>
      </c>
      <c r="G1110" s="11">
        <f t="shared" si="51"/>
        <v>-774.15070500000013</v>
      </c>
      <c r="H1110" s="11">
        <f t="shared" si="52"/>
        <v>6.9753084756746091</v>
      </c>
      <c r="I1110" s="11">
        <f t="shared" si="53"/>
        <v>0</v>
      </c>
      <c r="J1110" s="11"/>
      <c r="K1110" s="11"/>
      <c r="L1110" s="11"/>
      <c r="M1110" s="11"/>
      <c r="N1110" s="11"/>
      <c r="O1110" s="11"/>
      <c r="P1110" s="11"/>
      <c r="Q1110" s="11"/>
    </row>
    <row r="1111" spans="1:17" x14ac:dyDescent="0.25">
      <c r="A1111" s="5">
        <v>43305.0625</v>
      </c>
      <c r="B1111" s="6">
        <v>43305</v>
      </c>
      <c r="C1111" s="11">
        <v>6</v>
      </c>
      <c r="D1111" s="11">
        <v>791.93694500000004</v>
      </c>
      <c r="E1111" s="11">
        <v>1576.856</v>
      </c>
      <c r="F1111" s="11">
        <v>11098.444</v>
      </c>
      <c r="G1111" s="11">
        <f t="shared" si="51"/>
        <v>-784.91905499999996</v>
      </c>
      <c r="H1111" s="11">
        <f t="shared" si="52"/>
        <v>7.0723342389257455</v>
      </c>
      <c r="I1111" s="11">
        <f t="shared" si="53"/>
        <v>0</v>
      </c>
      <c r="J1111" s="11"/>
      <c r="K1111" s="11"/>
      <c r="L1111" s="11"/>
      <c r="M1111" s="11"/>
      <c r="N1111" s="11"/>
      <c r="O1111" s="11"/>
      <c r="P1111" s="11"/>
      <c r="Q1111" s="11"/>
    </row>
    <row r="1112" spans="1:17" x14ac:dyDescent="0.25">
      <c r="A1112" s="5">
        <v>43305.083333333336</v>
      </c>
      <c r="B1112" s="6">
        <v>43305</v>
      </c>
      <c r="C1112" s="11">
        <v>7</v>
      </c>
      <c r="D1112" s="11">
        <v>706.17978249999999</v>
      </c>
      <c r="E1112" s="11">
        <v>1322.6220000000001</v>
      </c>
      <c r="F1112" s="11">
        <v>11098.444</v>
      </c>
      <c r="G1112" s="11">
        <f t="shared" si="51"/>
        <v>-616.44221750000008</v>
      </c>
      <c r="H1112" s="11">
        <f t="shared" si="52"/>
        <v>5.5543120954613103</v>
      </c>
      <c r="I1112" s="11">
        <f t="shared" si="53"/>
        <v>0</v>
      </c>
      <c r="J1112" s="11"/>
      <c r="K1112" s="11"/>
      <c r="L1112" s="11"/>
      <c r="M1112" s="11"/>
      <c r="N1112" s="11"/>
      <c r="O1112" s="11"/>
      <c r="P1112" s="11"/>
      <c r="Q1112" s="11"/>
    </row>
    <row r="1113" spans="1:17" x14ac:dyDescent="0.25">
      <c r="A1113" s="5">
        <v>43305.104166666664</v>
      </c>
      <c r="B1113" s="6">
        <v>43305</v>
      </c>
      <c r="C1113" s="11">
        <v>8</v>
      </c>
      <c r="D1113" s="11">
        <v>636.87180750000005</v>
      </c>
      <c r="E1113" s="11">
        <v>1094.6279999999999</v>
      </c>
      <c r="F1113" s="11">
        <v>11098.444</v>
      </c>
      <c r="G1113" s="11">
        <f t="shared" si="51"/>
        <v>-457.75619249999988</v>
      </c>
      <c r="H1113" s="11">
        <f t="shared" si="52"/>
        <v>4.1245078364138248</v>
      </c>
      <c r="I1113" s="11">
        <f t="shared" si="53"/>
        <v>1</v>
      </c>
      <c r="J1113" s="11"/>
      <c r="K1113" s="11"/>
      <c r="L1113" s="11"/>
      <c r="M1113" s="11"/>
      <c r="N1113" s="11"/>
      <c r="O1113" s="11"/>
      <c r="P1113" s="11"/>
      <c r="Q1113" s="11"/>
    </row>
    <row r="1114" spans="1:17" x14ac:dyDescent="0.25">
      <c r="A1114" s="5">
        <v>43305.125</v>
      </c>
      <c r="B1114" s="6">
        <v>43305</v>
      </c>
      <c r="C1114" s="11">
        <v>9</v>
      </c>
      <c r="D1114" s="11">
        <v>586.88864750000005</v>
      </c>
      <c r="E1114" s="11">
        <v>1002.78</v>
      </c>
      <c r="F1114" s="11">
        <v>11098.444</v>
      </c>
      <c r="G1114" s="11">
        <f t="shared" si="51"/>
        <v>-415.89135249999993</v>
      </c>
      <c r="H1114" s="11">
        <f t="shared" si="52"/>
        <v>3.7472942378228873</v>
      </c>
      <c r="I1114" s="11">
        <f t="shared" si="53"/>
        <v>1</v>
      </c>
      <c r="J1114" s="11"/>
      <c r="K1114" s="11"/>
      <c r="L1114" s="11"/>
      <c r="M1114" s="11"/>
      <c r="N1114" s="11"/>
      <c r="O1114" s="11"/>
      <c r="P1114" s="11"/>
      <c r="Q1114" s="11"/>
    </row>
    <row r="1115" spans="1:17" x14ac:dyDescent="0.25">
      <c r="A1115" s="5">
        <v>43305.145833333336</v>
      </c>
      <c r="B1115" s="6">
        <v>43305</v>
      </c>
      <c r="C1115" s="11">
        <v>10</v>
      </c>
      <c r="D1115" s="11">
        <v>556.23030249999999</v>
      </c>
      <c r="E1115" s="11">
        <v>874.8</v>
      </c>
      <c r="F1115" s="11">
        <v>11098.444</v>
      </c>
      <c r="G1115" s="11">
        <f t="shared" si="51"/>
        <v>-318.56969749999996</v>
      </c>
      <c r="H1115" s="11">
        <f t="shared" si="52"/>
        <v>2.8703996479146081</v>
      </c>
      <c r="I1115" s="11">
        <f t="shared" si="53"/>
        <v>1</v>
      </c>
      <c r="J1115" s="11"/>
      <c r="K1115" s="11"/>
      <c r="L1115" s="11"/>
      <c r="M1115" s="11"/>
      <c r="N1115" s="11"/>
      <c r="O1115" s="11"/>
      <c r="P1115" s="11"/>
      <c r="Q1115" s="11"/>
    </row>
    <row r="1116" spans="1:17" x14ac:dyDescent="0.25">
      <c r="A1116" s="5">
        <v>43305.166666666664</v>
      </c>
      <c r="B1116" s="6">
        <v>43305</v>
      </c>
      <c r="C1116" s="11">
        <v>11</v>
      </c>
      <c r="D1116" s="11">
        <v>532.03478250000001</v>
      </c>
      <c r="E1116" s="11">
        <v>864.09199999999998</v>
      </c>
      <c r="F1116" s="11">
        <v>11098.444</v>
      </c>
      <c r="G1116" s="11">
        <f t="shared" si="51"/>
        <v>-332.05721749999998</v>
      </c>
      <c r="H1116" s="11">
        <f t="shared" si="52"/>
        <v>2.9919258726718807</v>
      </c>
      <c r="I1116" s="11">
        <f t="shared" si="53"/>
        <v>1</v>
      </c>
      <c r="J1116" s="11"/>
      <c r="K1116" s="11"/>
      <c r="L1116" s="11"/>
      <c r="M1116" s="11"/>
      <c r="N1116" s="11"/>
      <c r="O1116" s="11"/>
      <c r="P1116" s="11"/>
      <c r="Q1116" s="11"/>
    </row>
    <row r="1117" spans="1:17" x14ac:dyDescent="0.25">
      <c r="A1117" s="5">
        <v>43305.1875</v>
      </c>
      <c r="B1117" s="6">
        <v>43305</v>
      </c>
      <c r="C1117" s="11">
        <v>12</v>
      </c>
      <c r="D1117" s="11">
        <v>514.30208749999997</v>
      </c>
      <c r="E1117" s="11">
        <v>810.59199999999998</v>
      </c>
      <c r="F1117" s="11">
        <v>11098.444</v>
      </c>
      <c r="G1117" s="11">
        <f t="shared" si="51"/>
        <v>-296.28991250000001</v>
      </c>
      <c r="H1117" s="11">
        <f t="shared" si="52"/>
        <v>2.6696527233907745</v>
      </c>
      <c r="I1117" s="11">
        <f t="shared" si="53"/>
        <v>1</v>
      </c>
      <c r="J1117" s="11"/>
      <c r="K1117" s="11"/>
      <c r="L1117" s="11"/>
      <c r="M1117" s="11"/>
      <c r="N1117" s="11"/>
      <c r="O1117" s="11"/>
      <c r="P1117" s="11"/>
      <c r="Q1117" s="11"/>
    </row>
    <row r="1118" spans="1:17" x14ac:dyDescent="0.25">
      <c r="A1118" s="5">
        <v>43305.208333333336</v>
      </c>
      <c r="B1118" s="6">
        <v>43305</v>
      </c>
      <c r="C1118" s="11">
        <v>13</v>
      </c>
      <c r="D1118" s="11">
        <v>488.09240499999999</v>
      </c>
      <c r="E1118" s="11">
        <v>769.26199999999994</v>
      </c>
      <c r="F1118" s="11">
        <v>11098.444</v>
      </c>
      <c r="G1118" s="11">
        <f t="shared" si="51"/>
        <v>-281.16959499999996</v>
      </c>
      <c r="H1118" s="11">
        <f t="shared" si="52"/>
        <v>2.5334145489223534</v>
      </c>
      <c r="I1118" s="11">
        <f t="shared" si="53"/>
        <v>1</v>
      </c>
      <c r="J1118" s="11"/>
      <c r="K1118" s="11"/>
      <c r="L1118" s="11"/>
      <c r="M1118" s="11"/>
      <c r="N1118" s="11"/>
      <c r="O1118" s="11"/>
      <c r="P1118" s="11"/>
      <c r="Q1118" s="11"/>
    </row>
    <row r="1119" spans="1:17" x14ac:dyDescent="0.25">
      <c r="A1119" s="5">
        <v>43305.229166666664</v>
      </c>
      <c r="B1119" s="6">
        <v>43305</v>
      </c>
      <c r="C1119" s="11">
        <v>14</v>
      </c>
      <c r="D1119" s="11">
        <v>453.40573499999999</v>
      </c>
      <c r="E1119" s="11">
        <v>750.93</v>
      </c>
      <c r="F1119" s="11">
        <v>11098.444</v>
      </c>
      <c r="G1119" s="11">
        <f t="shared" si="51"/>
        <v>-297.52426499999996</v>
      </c>
      <c r="H1119" s="11">
        <f t="shared" si="52"/>
        <v>2.680774575246764</v>
      </c>
      <c r="I1119" s="11">
        <f t="shared" si="53"/>
        <v>1</v>
      </c>
      <c r="J1119" s="11"/>
      <c r="K1119" s="11"/>
      <c r="L1119" s="11"/>
      <c r="M1119" s="11"/>
      <c r="N1119" s="11"/>
      <c r="O1119" s="11"/>
      <c r="P1119" s="11"/>
      <c r="Q1119" s="11"/>
    </row>
    <row r="1120" spans="1:17" x14ac:dyDescent="0.25">
      <c r="A1120" s="5">
        <v>43305.25</v>
      </c>
      <c r="B1120" s="6">
        <v>43305</v>
      </c>
      <c r="C1120" s="11">
        <v>15</v>
      </c>
      <c r="D1120" s="11">
        <v>421.77928250000002</v>
      </c>
      <c r="E1120" s="11">
        <v>699.99800000000005</v>
      </c>
      <c r="F1120" s="11">
        <v>11098.444</v>
      </c>
      <c r="G1120" s="11">
        <f t="shared" si="51"/>
        <v>-278.21871750000003</v>
      </c>
      <c r="H1120" s="11">
        <f t="shared" si="52"/>
        <v>2.5068263398004267</v>
      </c>
      <c r="I1120" s="11">
        <f t="shared" si="53"/>
        <v>1</v>
      </c>
      <c r="J1120" s="11"/>
      <c r="K1120" s="11"/>
      <c r="L1120" s="11"/>
      <c r="M1120" s="11"/>
      <c r="N1120" s="11"/>
      <c r="O1120" s="11"/>
      <c r="P1120" s="11"/>
      <c r="Q1120" s="11"/>
    </row>
    <row r="1121" spans="1:17" x14ac:dyDescent="0.25">
      <c r="A1121" s="5">
        <v>43305.270833333336</v>
      </c>
      <c r="B1121" s="6">
        <v>43305</v>
      </c>
      <c r="C1121" s="11">
        <v>16</v>
      </c>
      <c r="D1121" s="11">
        <v>393.21304750000002</v>
      </c>
      <c r="E1121" s="11">
        <v>591.49</v>
      </c>
      <c r="F1121" s="11">
        <v>11098.444</v>
      </c>
      <c r="G1121" s="11">
        <f t="shared" si="51"/>
        <v>-198.27695249999999</v>
      </c>
      <c r="H1121" s="11">
        <f t="shared" si="52"/>
        <v>1.7865292873487493</v>
      </c>
      <c r="I1121" s="11">
        <f t="shared" si="53"/>
        <v>1</v>
      </c>
      <c r="J1121" s="11"/>
      <c r="K1121" s="11"/>
      <c r="L1121" s="11"/>
      <c r="M1121" s="11"/>
      <c r="N1121" s="11"/>
      <c r="O1121" s="11"/>
      <c r="P1121" s="11"/>
      <c r="Q1121" s="11"/>
    </row>
    <row r="1122" spans="1:17" x14ac:dyDescent="0.25">
      <c r="A1122" s="5">
        <v>43305.291666666664</v>
      </c>
      <c r="B1122" s="6">
        <v>43305</v>
      </c>
      <c r="C1122" s="11">
        <v>17</v>
      </c>
      <c r="D1122" s="11">
        <v>374.39078999999998</v>
      </c>
      <c r="E1122" s="11">
        <v>539.12199999999996</v>
      </c>
      <c r="F1122" s="11">
        <v>11098.444</v>
      </c>
      <c r="G1122" s="11">
        <f t="shared" si="51"/>
        <v>-164.73120999999998</v>
      </c>
      <c r="H1122" s="11">
        <f t="shared" si="52"/>
        <v>1.4842730206144212</v>
      </c>
      <c r="I1122" s="11">
        <f t="shared" si="53"/>
        <v>1</v>
      </c>
      <c r="J1122" s="11"/>
      <c r="K1122" s="11"/>
      <c r="L1122" s="11"/>
      <c r="M1122" s="11"/>
      <c r="N1122" s="11"/>
      <c r="O1122" s="11"/>
      <c r="P1122" s="11"/>
      <c r="Q1122" s="11"/>
    </row>
    <row r="1123" spans="1:17" x14ac:dyDescent="0.25">
      <c r="A1123" s="5">
        <v>43305.3125</v>
      </c>
      <c r="B1123" s="6">
        <v>43305</v>
      </c>
      <c r="C1123" s="11">
        <v>18</v>
      </c>
      <c r="D1123" s="11">
        <v>365.31250999999997</v>
      </c>
      <c r="E1123" s="11">
        <v>447.928</v>
      </c>
      <c r="F1123" s="11">
        <v>11098.444</v>
      </c>
      <c r="G1123" s="11">
        <f t="shared" si="51"/>
        <v>-82.615490000000023</v>
      </c>
      <c r="H1123" s="11">
        <f t="shared" si="52"/>
        <v>0.74438804214356558</v>
      </c>
      <c r="I1123" s="11">
        <f t="shared" si="53"/>
        <v>1</v>
      </c>
      <c r="J1123" s="11"/>
      <c r="K1123" s="11"/>
      <c r="L1123" s="11"/>
      <c r="M1123" s="11"/>
      <c r="N1123" s="11"/>
      <c r="O1123" s="11"/>
      <c r="P1123" s="11"/>
      <c r="Q1123" s="11"/>
    </row>
    <row r="1124" spans="1:17" x14ac:dyDescent="0.25">
      <c r="A1124" s="5">
        <v>43305.333333333336</v>
      </c>
      <c r="B1124" s="6">
        <v>43305</v>
      </c>
      <c r="C1124" s="11">
        <v>19</v>
      </c>
      <c r="D1124" s="11">
        <v>361.48840250000001</v>
      </c>
      <c r="E1124" s="11">
        <v>372.54199999999997</v>
      </c>
      <c r="F1124" s="11">
        <v>11098.444</v>
      </c>
      <c r="G1124" s="11">
        <f t="shared" si="51"/>
        <v>-11.053597499999967</v>
      </c>
      <c r="H1124" s="11">
        <f t="shared" si="52"/>
        <v>9.9595920833586829E-2</v>
      </c>
      <c r="I1124" s="11">
        <f t="shared" si="53"/>
        <v>1</v>
      </c>
      <c r="J1124" s="11"/>
      <c r="K1124" s="11"/>
      <c r="L1124" s="11"/>
      <c r="M1124" s="11"/>
      <c r="N1124" s="11"/>
      <c r="O1124" s="11"/>
      <c r="P1124" s="11"/>
      <c r="Q1124" s="11"/>
    </row>
    <row r="1125" spans="1:17" x14ac:dyDescent="0.25">
      <c r="A1125" s="5">
        <v>43305.354166666664</v>
      </c>
      <c r="B1125" s="6">
        <v>43305</v>
      </c>
      <c r="C1125" s="11">
        <v>20</v>
      </c>
      <c r="D1125" s="11">
        <v>362.91846750000002</v>
      </c>
      <c r="E1125" s="11">
        <v>331.48599999999999</v>
      </c>
      <c r="F1125" s="11">
        <v>11098.444</v>
      </c>
      <c r="G1125" s="11">
        <f t="shared" si="51"/>
        <v>31.43246750000003</v>
      </c>
      <c r="H1125" s="11">
        <f t="shared" si="52"/>
        <v>0.28321508402439144</v>
      </c>
      <c r="I1125" s="11">
        <f t="shared" si="53"/>
        <v>1</v>
      </c>
      <c r="J1125" s="11"/>
      <c r="K1125" s="11"/>
      <c r="L1125" s="11"/>
      <c r="M1125" s="11"/>
      <c r="N1125" s="11"/>
      <c r="O1125" s="11"/>
      <c r="P1125" s="11"/>
      <c r="Q1125" s="11"/>
    </row>
    <row r="1126" spans="1:17" x14ac:dyDescent="0.25">
      <c r="A1126" s="5">
        <v>43305.375</v>
      </c>
      <c r="B1126" s="6">
        <v>43305</v>
      </c>
      <c r="C1126" s="11">
        <v>21</v>
      </c>
      <c r="D1126" s="11">
        <v>367.21755250000001</v>
      </c>
      <c r="E1126" s="11">
        <v>310.88</v>
      </c>
      <c r="F1126" s="11">
        <v>11098.444</v>
      </c>
      <c r="G1126" s="11">
        <f t="shared" si="51"/>
        <v>56.337552500000015</v>
      </c>
      <c r="H1126" s="11">
        <f t="shared" si="52"/>
        <v>0.5076166758150964</v>
      </c>
      <c r="I1126" s="11">
        <f t="shared" si="53"/>
        <v>1</v>
      </c>
      <c r="J1126" s="11"/>
      <c r="K1126" s="11"/>
      <c r="L1126" s="11"/>
      <c r="M1126" s="11"/>
      <c r="N1126" s="11"/>
      <c r="O1126" s="11"/>
      <c r="P1126" s="11"/>
      <c r="Q1126" s="11"/>
    </row>
    <row r="1127" spans="1:17" x14ac:dyDescent="0.25">
      <c r="A1127" s="5">
        <v>43305.395833333336</v>
      </c>
      <c r="B1127" s="6">
        <v>43305</v>
      </c>
      <c r="C1127" s="11">
        <v>22</v>
      </c>
      <c r="D1127" s="11">
        <v>374.38565749999998</v>
      </c>
      <c r="E1127" s="11">
        <v>338.89600000000002</v>
      </c>
      <c r="F1127" s="11">
        <v>11098.444</v>
      </c>
      <c r="G1127" s="11">
        <f t="shared" si="51"/>
        <v>35.489657499999964</v>
      </c>
      <c r="H1127" s="11">
        <f t="shared" si="52"/>
        <v>0.3197714697663922</v>
      </c>
      <c r="I1127" s="11">
        <f t="shared" si="53"/>
        <v>1</v>
      </c>
      <c r="J1127" s="11"/>
      <c r="K1127" s="11"/>
      <c r="L1127" s="11"/>
      <c r="M1127" s="11"/>
      <c r="N1127" s="11"/>
      <c r="O1127" s="11"/>
      <c r="P1127" s="11"/>
      <c r="Q1127" s="11"/>
    </row>
    <row r="1128" spans="1:17" x14ac:dyDescent="0.25">
      <c r="A1128" s="5">
        <v>43305.416666666664</v>
      </c>
      <c r="B1128" s="6">
        <v>43305</v>
      </c>
      <c r="C1128" s="11">
        <v>23</v>
      </c>
      <c r="D1128" s="11">
        <v>388.81312750000001</v>
      </c>
      <c r="E1128" s="11">
        <v>373.38</v>
      </c>
      <c r="F1128" s="11">
        <v>11098.444</v>
      </c>
      <c r="G1128" s="11">
        <f t="shared" si="51"/>
        <v>15.433127500000012</v>
      </c>
      <c r="H1128" s="11">
        <f t="shared" si="52"/>
        <v>0.1390566776748165</v>
      </c>
      <c r="I1128" s="11">
        <f t="shared" si="53"/>
        <v>1</v>
      </c>
      <c r="J1128" s="11"/>
      <c r="K1128" s="11"/>
      <c r="L1128" s="11"/>
      <c r="M1128" s="11"/>
      <c r="N1128" s="11"/>
      <c r="O1128" s="11"/>
      <c r="P1128" s="11"/>
      <c r="Q1128" s="11"/>
    </row>
    <row r="1129" spans="1:17" x14ac:dyDescent="0.25">
      <c r="A1129" s="5">
        <v>43305.4375</v>
      </c>
      <c r="B1129" s="6">
        <v>43305</v>
      </c>
      <c r="C1129" s="11">
        <v>24</v>
      </c>
      <c r="D1129" s="11">
        <v>410.49996249999998</v>
      </c>
      <c r="E1129" s="11">
        <v>459.82600000000002</v>
      </c>
      <c r="F1129" s="11">
        <v>11098.444</v>
      </c>
      <c r="G1129" s="11">
        <f t="shared" si="51"/>
        <v>-49.326037500000041</v>
      </c>
      <c r="H1129" s="11">
        <f t="shared" si="52"/>
        <v>0.44444101803820463</v>
      </c>
      <c r="I1129" s="11">
        <f t="shared" si="53"/>
        <v>1</v>
      </c>
      <c r="J1129" s="11"/>
      <c r="K1129" s="11"/>
      <c r="L1129" s="11"/>
      <c r="M1129" s="11"/>
      <c r="N1129" s="11"/>
      <c r="O1129" s="11"/>
      <c r="P1129" s="11"/>
      <c r="Q1129" s="11"/>
    </row>
    <row r="1130" spans="1:17" x14ac:dyDescent="0.25">
      <c r="A1130" s="5">
        <v>43305.458333333336</v>
      </c>
      <c r="B1130" s="6">
        <v>43305</v>
      </c>
      <c r="C1130" s="11">
        <v>25</v>
      </c>
      <c r="D1130" s="11">
        <v>438.37231500000001</v>
      </c>
      <c r="E1130" s="11">
        <v>541.21799999999996</v>
      </c>
      <c r="F1130" s="11">
        <v>11098.444</v>
      </c>
      <c r="G1130" s="11">
        <f t="shared" si="51"/>
        <v>-102.84568499999995</v>
      </c>
      <c r="H1130" s="11">
        <f t="shared" si="52"/>
        <v>0.92666760313427687</v>
      </c>
      <c r="I1130" s="11">
        <f t="shared" si="53"/>
        <v>1</v>
      </c>
      <c r="J1130" s="11"/>
      <c r="K1130" s="11"/>
      <c r="L1130" s="11"/>
      <c r="M1130" s="11"/>
      <c r="N1130" s="11"/>
      <c r="O1130" s="11"/>
      <c r="P1130" s="11"/>
      <c r="Q1130" s="11"/>
    </row>
    <row r="1131" spans="1:17" x14ac:dyDescent="0.25">
      <c r="A1131" s="5">
        <v>43305.479166666664</v>
      </c>
      <c r="B1131" s="6">
        <v>43305</v>
      </c>
      <c r="C1131" s="11">
        <v>26</v>
      </c>
      <c r="D1131" s="11">
        <v>472.43018499999999</v>
      </c>
      <c r="E1131" s="11">
        <v>502.92399999999998</v>
      </c>
      <c r="F1131" s="11">
        <v>11098.444</v>
      </c>
      <c r="G1131" s="11">
        <f t="shared" si="51"/>
        <v>-30.493814999999984</v>
      </c>
      <c r="H1131" s="11">
        <f t="shared" si="52"/>
        <v>0.27475756961966907</v>
      </c>
      <c r="I1131" s="11">
        <f t="shared" si="53"/>
        <v>1</v>
      </c>
      <c r="J1131" s="11"/>
      <c r="K1131" s="11"/>
      <c r="L1131" s="11"/>
      <c r="M1131" s="11"/>
      <c r="N1131" s="11"/>
      <c r="O1131" s="11"/>
      <c r="P1131" s="11"/>
      <c r="Q1131" s="11"/>
    </row>
    <row r="1132" spans="1:17" x14ac:dyDescent="0.25">
      <c r="A1132" s="5">
        <v>43305.5</v>
      </c>
      <c r="B1132" s="6">
        <v>43305</v>
      </c>
      <c r="C1132" s="11">
        <v>27</v>
      </c>
      <c r="D1132" s="11">
        <v>509.5538325</v>
      </c>
      <c r="E1132" s="11">
        <v>520.18799999999999</v>
      </c>
      <c r="F1132" s="11">
        <v>11098.444</v>
      </c>
      <c r="G1132" s="11">
        <f t="shared" si="51"/>
        <v>-10.63416749999999</v>
      </c>
      <c r="H1132" s="11">
        <f t="shared" si="52"/>
        <v>9.5816742419027295E-2</v>
      </c>
      <c r="I1132" s="11">
        <f t="shared" si="53"/>
        <v>1</v>
      </c>
      <c r="J1132" s="11"/>
      <c r="K1132" s="11"/>
      <c r="L1132" s="11"/>
      <c r="M1132" s="11"/>
      <c r="N1132" s="11"/>
      <c r="O1132" s="11"/>
      <c r="P1132" s="11"/>
      <c r="Q1132" s="11"/>
    </row>
    <row r="1133" spans="1:17" x14ac:dyDescent="0.25">
      <c r="A1133" s="5">
        <v>43305.520833333336</v>
      </c>
      <c r="B1133" s="6">
        <v>43305</v>
      </c>
      <c r="C1133" s="11">
        <v>28</v>
      </c>
      <c r="D1133" s="11">
        <v>549.74325750000003</v>
      </c>
      <c r="E1133" s="11">
        <v>622.51199999999994</v>
      </c>
      <c r="F1133" s="11">
        <v>11098.444</v>
      </c>
      <c r="G1133" s="11">
        <f t="shared" si="51"/>
        <v>-72.768742499999917</v>
      </c>
      <c r="H1133" s="11">
        <f t="shared" si="52"/>
        <v>0.65566616815834655</v>
      </c>
      <c r="I1133" s="11">
        <f t="shared" si="53"/>
        <v>1</v>
      </c>
      <c r="J1133" s="11"/>
      <c r="K1133" s="11"/>
      <c r="L1133" s="11"/>
      <c r="M1133" s="11"/>
      <c r="N1133" s="11"/>
      <c r="O1133" s="11"/>
      <c r="P1133" s="11"/>
      <c r="Q1133" s="11"/>
    </row>
    <row r="1134" spans="1:17" x14ac:dyDescent="0.25">
      <c r="A1134" s="5">
        <v>43305.541666666664</v>
      </c>
      <c r="B1134" s="6">
        <v>43305</v>
      </c>
      <c r="C1134" s="11">
        <v>29</v>
      </c>
      <c r="D1134" s="11">
        <v>587.30259999999998</v>
      </c>
      <c r="E1134" s="11">
        <v>791.16200000000003</v>
      </c>
      <c r="F1134" s="11">
        <v>11098.444</v>
      </c>
      <c r="G1134" s="11">
        <f t="shared" si="51"/>
        <v>-203.85940000000005</v>
      </c>
      <c r="H1134" s="11">
        <f t="shared" si="52"/>
        <v>1.8368286581434305</v>
      </c>
      <c r="I1134" s="11">
        <f t="shared" si="53"/>
        <v>1</v>
      </c>
      <c r="J1134" s="11"/>
      <c r="K1134" s="11"/>
      <c r="L1134" s="11"/>
      <c r="M1134" s="11"/>
      <c r="N1134" s="11"/>
      <c r="O1134" s="11"/>
      <c r="P1134" s="11"/>
      <c r="Q1134" s="11"/>
    </row>
    <row r="1135" spans="1:17" x14ac:dyDescent="0.25">
      <c r="A1135" s="5">
        <v>43305.5625</v>
      </c>
      <c r="B1135" s="6">
        <v>43305</v>
      </c>
      <c r="C1135" s="11">
        <v>30</v>
      </c>
      <c r="D1135" s="11">
        <v>622.23185999999998</v>
      </c>
      <c r="E1135" s="11">
        <v>837.07600000000002</v>
      </c>
      <c r="F1135" s="11">
        <v>11098.444</v>
      </c>
      <c r="G1135" s="11">
        <f t="shared" si="51"/>
        <v>-214.84414000000004</v>
      </c>
      <c r="H1135" s="11">
        <f t="shared" si="52"/>
        <v>1.9358041541679181</v>
      </c>
      <c r="I1135" s="11">
        <f t="shared" si="53"/>
        <v>1</v>
      </c>
      <c r="J1135" s="11"/>
      <c r="K1135" s="11"/>
      <c r="L1135" s="11"/>
      <c r="M1135" s="11"/>
      <c r="N1135" s="11"/>
      <c r="O1135" s="11"/>
      <c r="P1135" s="11"/>
      <c r="Q1135" s="11"/>
    </row>
    <row r="1136" spans="1:17" x14ac:dyDescent="0.25">
      <c r="A1136" s="5">
        <v>43305.583333333336</v>
      </c>
      <c r="B1136" s="6">
        <v>43305</v>
      </c>
      <c r="C1136" s="11">
        <v>31</v>
      </c>
      <c r="D1136" s="11">
        <v>661.13137749999999</v>
      </c>
      <c r="E1136" s="11">
        <v>865.38599999999997</v>
      </c>
      <c r="F1136" s="11">
        <v>11098.444</v>
      </c>
      <c r="G1136" s="11">
        <f t="shared" si="51"/>
        <v>-204.25462249999998</v>
      </c>
      <c r="H1136" s="11">
        <f t="shared" si="52"/>
        <v>1.8403897203968411</v>
      </c>
      <c r="I1136" s="11">
        <f t="shared" si="53"/>
        <v>1</v>
      </c>
      <c r="J1136" s="11"/>
      <c r="K1136" s="11"/>
      <c r="L1136" s="11"/>
      <c r="M1136" s="11"/>
      <c r="N1136" s="11"/>
      <c r="O1136" s="11"/>
      <c r="P1136" s="11"/>
      <c r="Q1136" s="11"/>
    </row>
    <row r="1137" spans="1:17" x14ac:dyDescent="0.25">
      <c r="A1137" s="5">
        <v>43305.604166666664</v>
      </c>
      <c r="B1137" s="6">
        <v>43305</v>
      </c>
      <c r="C1137" s="11">
        <v>32</v>
      </c>
      <c r="D1137" s="11">
        <v>704.00115249999999</v>
      </c>
      <c r="E1137" s="11">
        <v>875.86599999999999</v>
      </c>
      <c r="F1137" s="11">
        <v>11098.444</v>
      </c>
      <c r="G1137" s="11">
        <f t="shared" si="51"/>
        <v>-171.8648475</v>
      </c>
      <c r="H1137" s="11">
        <f t="shared" si="52"/>
        <v>1.5485490353422515</v>
      </c>
      <c r="I1137" s="11">
        <f t="shared" si="53"/>
        <v>1</v>
      </c>
      <c r="J1137" s="11"/>
      <c r="K1137" s="11"/>
      <c r="L1137" s="11"/>
      <c r="M1137" s="11"/>
      <c r="N1137" s="11"/>
      <c r="O1137" s="11"/>
      <c r="P1137" s="11"/>
      <c r="Q1137" s="11"/>
    </row>
    <row r="1138" spans="1:17" x14ac:dyDescent="0.25">
      <c r="A1138" s="5">
        <v>43305.625</v>
      </c>
      <c r="B1138" s="6">
        <v>43305</v>
      </c>
      <c r="C1138" s="11">
        <v>33</v>
      </c>
      <c r="D1138" s="11">
        <v>681.74597749999998</v>
      </c>
      <c r="E1138" s="11">
        <v>907.69799999999998</v>
      </c>
      <c r="F1138" s="11">
        <v>11098.444</v>
      </c>
      <c r="G1138" s="11">
        <f t="shared" si="51"/>
        <v>-225.9520225</v>
      </c>
      <c r="H1138" s="11">
        <f t="shared" si="52"/>
        <v>2.0358891976208557</v>
      </c>
      <c r="I1138" s="11">
        <f t="shared" si="53"/>
        <v>1</v>
      </c>
      <c r="J1138" s="11"/>
      <c r="K1138" s="11"/>
      <c r="L1138" s="11"/>
      <c r="M1138" s="11"/>
      <c r="N1138" s="11"/>
      <c r="O1138" s="11"/>
      <c r="P1138" s="11"/>
      <c r="Q1138" s="11"/>
    </row>
    <row r="1139" spans="1:17" x14ac:dyDescent="0.25">
      <c r="A1139" s="5">
        <v>43305.645833333336</v>
      </c>
      <c r="B1139" s="6">
        <v>43305</v>
      </c>
      <c r="C1139" s="11">
        <v>34</v>
      </c>
      <c r="D1139" s="11">
        <v>594.36585249999996</v>
      </c>
      <c r="E1139" s="11">
        <v>960.2</v>
      </c>
      <c r="F1139" s="11">
        <v>11098.444</v>
      </c>
      <c r="G1139" s="11">
        <f t="shared" si="51"/>
        <v>-365.83414750000009</v>
      </c>
      <c r="H1139" s="11">
        <f t="shared" si="52"/>
        <v>3.2962652016805247</v>
      </c>
      <c r="I1139" s="11">
        <f t="shared" si="53"/>
        <v>1</v>
      </c>
      <c r="J1139" s="11"/>
      <c r="K1139" s="11"/>
      <c r="L1139" s="11"/>
      <c r="M1139" s="11"/>
      <c r="N1139" s="11"/>
      <c r="O1139" s="11"/>
      <c r="P1139" s="11"/>
      <c r="Q1139" s="11"/>
    </row>
    <row r="1140" spans="1:17" x14ac:dyDescent="0.25">
      <c r="A1140" s="5">
        <v>43305.666666666664</v>
      </c>
      <c r="B1140" s="6">
        <v>43305</v>
      </c>
      <c r="C1140" s="11">
        <v>35</v>
      </c>
      <c r="D1140" s="11">
        <v>550.97204750000003</v>
      </c>
      <c r="E1140" s="11">
        <v>973.36</v>
      </c>
      <c r="F1140" s="11">
        <v>11098.444</v>
      </c>
      <c r="G1140" s="11">
        <f t="shared" si="51"/>
        <v>-422.38795249999998</v>
      </c>
      <c r="H1140" s="11">
        <f t="shared" si="52"/>
        <v>3.8058303713565609</v>
      </c>
      <c r="I1140" s="11">
        <f t="shared" si="53"/>
        <v>1</v>
      </c>
      <c r="J1140" s="11"/>
      <c r="K1140" s="11"/>
      <c r="L1140" s="11"/>
      <c r="M1140" s="11"/>
      <c r="N1140" s="11"/>
      <c r="O1140" s="11"/>
      <c r="P1140" s="11"/>
      <c r="Q1140" s="11"/>
    </row>
    <row r="1141" spans="1:17" x14ac:dyDescent="0.25">
      <c r="A1141" s="5">
        <v>43305.6875</v>
      </c>
      <c r="B1141" s="6">
        <v>43305</v>
      </c>
      <c r="C1141" s="11">
        <v>36</v>
      </c>
      <c r="D1141" s="11">
        <v>551.56456249999997</v>
      </c>
      <c r="E1141" s="11">
        <v>983.49199999999996</v>
      </c>
      <c r="F1141" s="11">
        <v>11098.444</v>
      </c>
      <c r="G1141" s="11">
        <f t="shared" si="51"/>
        <v>-431.9274375</v>
      </c>
      <c r="H1141" s="11">
        <f t="shared" si="52"/>
        <v>3.8917837266196957</v>
      </c>
      <c r="I1141" s="11">
        <f t="shared" si="53"/>
        <v>1</v>
      </c>
      <c r="J1141" s="11"/>
      <c r="K1141" s="11"/>
      <c r="L1141" s="11"/>
      <c r="M1141" s="11"/>
      <c r="N1141" s="11"/>
      <c r="O1141" s="11"/>
      <c r="P1141" s="11"/>
      <c r="Q1141" s="11"/>
    </row>
    <row r="1142" spans="1:17" x14ac:dyDescent="0.25">
      <c r="A1142" s="5">
        <v>43305.708333333336</v>
      </c>
      <c r="B1142" s="6">
        <v>43305</v>
      </c>
      <c r="C1142" s="11">
        <v>37</v>
      </c>
      <c r="D1142" s="11">
        <v>557.14371000000006</v>
      </c>
      <c r="E1142" s="11">
        <v>1069.828</v>
      </c>
      <c r="F1142" s="11">
        <v>11098.444</v>
      </c>
      <c r="G1142" s="11">
        <f t="shared" si="51"/>
        <v>-512.68428999999992</v>
      </c>
      <c r="H1142" s="11">
        <f t="shared" si="52"/>
        <v>4.6194249392076943</v>
      </c>
      <c r="I1142" s="11">
        <f t="shared" si="53"/>
        <v>0</v>
      </c>
      <c r="J1142" s="11"/>
      <c r="K1142" s="11"/>
      <c r="L1142" s="11"/>
      <c r="M1142" s="11"/>
      <c r="N1142" s="11"/>
      <c r="O1142" s="11"/>
      <c r="P1142" s="11"/>
      <c r="Q1142" s="11"/>
    </row>
    <row r="1143" spans="1:17" x14ac:dyDescent="0.25">
      <c r="A1143" s="5">
        <v>43305.729166666664</v>
      </c>
      <c r="B1143" s="6">
        <v>43305</v>
      </c>
      <c r="C1143" s="11">
        <v>38</v>
      </c>
      <c r="D1143" s="11">
        <v>567.70948999999996</v>
      </c>
      <c r="E1143" s="11">
        <v>1111.8219999999999</v>
      </c>
      <c r="F1143" s="11">
        <v>11098.444</v>
      </c>
      <c r="G1143" s="11">
        <f t="shared" si="51"/>
        <v>-544.11250999999993</v>
      </c>
      <c r="H1143" s="11">
        <f t="shared" si="52"/>
        <v>4.9026017521014653</v>
      </c>
      <c r="I1143" s="11">
        <f t="shared" si="53"/>
        <v>0</v>
      </c>
      <c r="J1143" s="11"/>
      <c r="K1143" s="11"/>
      <c r="L1143" s="11"/>
      <c r="M1143" s="11"/>
      <c r="N1143" s="11"/>
      <c r="O1143" s="11"/>
      <c r="P1143" s="11"/>
      <c r="Q1143" s="11"/>
    </row>
    <row r="1144" spans="1:17" x14ac:dyDescent="0.25">
      <c r="A1144" s="5">
        <v>43305.75</v>
      </c>
      <c r="B1144" s="6">
        <v>43305</v>
      </c>
      <c r="C1144" s="11">
        <v>39</v>
      </c>
      <c r="D1144" s="11">
        <v>560.27159749999998</v>
      </c>
      <c r="E1144" s="11">
        <v>1075.8440000000001</v>
      </c>
      <c r="F1144" s="11">
        <v>11098.444</v>
      </c>
      <c r="G1144" s="11">
        <f t="shared" si="51"/>
        <v>-515.57240250000007</v>
      </c>
      <c r="H1144" s="11">
        <f t="shared" si="52"/>
        <v>4.6454476186031126</v>
      </c>
      <c r="I1144" s="11">
        <f t="shared" si="53"/>
        <v>0</v>
      </c>
      <c r="J1144" s="11"/>
      <c r="K1144" s="11"/>
      <c r="L1144" s="11"/>
      <c r="M1144" s="11"/>
      <c r="N1144" s="11"/>
      <c r="O1144" s="11"/>
      <c r="P1144" s="11"/>
      <c r="Q1144" s="11"/>
    </row>
    <row r="1145" spans="1:17" x14ac:dyDescent="0.25">
      <c r="A1145" s="5">
        <v>43305.770833333336</v>
      </c>
      <c r="B1145" s="6">
        <v>43305</v>
      </c>
      <c r="C1145" s="11">
        <v>40</v>
      </c>
      <c r="D1145" s="11">
        <v>534.83003250000002</v>
      </c>
      <c r="E1145" s="11">
        <v>1047.0640000000001</v>
      </c>
      <c r="F1145" s="11">
        <v>11098.444</v>
      </c>
      <c r="G1145" s="11">
        <f t="shared" si="51"/>
        <v>-512.23396750000006</v>
      </c>
      <c r="H1145" s="11">
        <f t="shared" si="52"/>
        <v>4.6153674109631959</v>
      </c>
      <c r="I1145" s="11">
        <f t="shared" si="53"/>
        <v>0</v>
      </c>
      <c r="J1145" s="11"/>
      <c r="K1145" s="11"/>
      <c r="L1145" s="11"/>
      <c r="M1145" s="11"/>
      <c r="N1145" s="11"/>
      <c r="O1145" s="11"/>
      <c r="P1145" s="11"/>
      <c r="Q1145" s="11"/>
    </row>
    <row r="1146" spans="1:17" x14ac:dyDescent="0.25">
      <c r="A1146" s="5">
        <v>43305.791666666664</v>
      </c>
      <c r="B1146" s="6">
        <v>43305</v>
      </c>
      <c r="C1146" s="11">
        <v>41</v>
      </c>
      <c r="D1146" s="11">
        <v>512.28000999999995</v>
      </c>
      <c r="E1146" s="11">
        <v>989.30399999999997</v>
      </c>
      <c r="F1146" s="11">
        <v>11098.444</v>
      </c>
      <c r="G1146" s="11">
        <f t="shared" si="51"/>
        <v>-477.02399000000003</v>
      </c>
      <c r="H1146" s="11">
        <f t="shared" si="52"/>
        <v>4.2981159340895001</v>
      </c>
      <c r="I1146" s="11">
        <f t="shared" si="53"/>
        <v>0</v>
      </c>
      <c r="J1146" s="11"/>
      <c r="K1146" s="11"/>
      <c r="L1146" s="11"/>
      <c r="M1146" s="11"/>
      <c r="N1146" s="11"/>
      <c r="O1146" s="11"/>
      <c r="P1146" s="11"/>
      <c r="Q1146" s="11"/>
    </row>
    <row r="1147" spans="1:17" x14ac:dyDescent="0.25">
      <c r="A1147" s="5">
        <v>43305.8125</v>
      </c>
      <c r="B1147" s="6">
        <v>43305</v>
      </c>
      <c r="C1147" s="11">
        <v>42</v>
      </c>
      <c r="D1147" s="11">
        <v>492.62153000000001</v>
      </c>
      <c r="E1147" s="11">
        <v>826.04200000000003</v>
      </c>
      <c r="F1147" s="11">
        <v>11098.444</v>
      </c>
      <c r="G1147" s="11">
        <f t="shared" si="51"/>
        <v>-333.42047000000002</v>
      </c>
      <c r="H1147" s="11">
        <f t="shared" si="52"/>
        <v>3.0042091485977678</v>
      </c>
      <c r="I1147" s="11">
        <f t="shared" si="53"/>
        <v>1</v>
      </c>
      <c r="J1147" s="11"/>
      <c r="K1147" s="11"/>
      <c r="L1147" s="11"/>
      <c r="M1147" s="11"/>
      <c r="N1147" s="11"/>
      <c r="O1147" s="11"/>
      <c r="P1147" s="11"/>
      <c r="Q1147" s="11"/>
    </row>
    <row r="1148" spans="1:17" x14ac:dyDescent="0.25">
      <c r="A1148" s="5">
        <v>43305.833333333336</v>
      </c>
      <c r="B1148" s="6">
        <v>43305</v>
      </c>
      <c r="C1148" s="11">
        <v>43</v>
      </c>
      <c r="D1148" s="11">
        <v>475.30087250000003</v>
      </c>
      <c r="E1148" s="11">
        <v>705.40800000000002</v>
      </c>
      <c r="F1148" s="11">
        <v>11098.444</v>
      </c>
      <c r="G1148" s="11">
        <f t="shared" si="51"/>
        <v>-230.10712749999999</v>
      </c>
      <c r="H1148" s="11">
        <f t="shared" si="52"/>
        <v>2.0733278241526469</v>
      </c>
      <c r="I1148" s="11">
        <f t="shared" si="53"/>
        <v>1</v>
      </c>
      <c r="J1148" s="11"/>
      <c r="K1148" s="11"/>
      <c r="L1148" s="11"/>
      <c r="M1148" s="11"/>
      <c r="N1148" s="11"/>
      <c r="O1148" s="11"/>
      <c r="P1148" s="11"/>
      <c r="Q1148" s="11"/>
    </row>
    <row r="1149" spans="1:17" x14ac:dyDescent="0.25">
      <c r="A1149" s="5">
        <v>43305.854166666664</v>
      </c>
      <c r="B1149" s="6">
        <v>43305</v>
      </c>
      <c r="C1149" s="11">
        <v>44</v>
      </c>
      <c r="D1149" s="11">
        <v>460.3180375</v>
      </c>
      <c r="E1149" s="11">
        <v>671.63599999999997</v>
      </c>
      <c r="F1149" s="11">
        <v>11098.444</v>
      </c>
      <c r="G1149" s="11">
        <f t="shared" si="51"/>
        <v>-211.31796249999996</v>
      </c>
      <c r="H1149" s="11">
        <f t="shared" si="52"/>
        <v>1.9040323355237903</v>
      </c>
      <c r="I1149" s="11">
        <f t="shared" si="53"/>
        <v>1</v>
      </c>
      <c r="J1149" s="11"/>
      <c r="K1149" s="11"/>
      <c r="L1149" s="11"/>
      <c r="M1149" s="11"/>
      <c r="N1149" s="11"/>
      <c r="O1149" s="11"/>
      <c r="P1149" s="11"/>
      <c r="Q1149" s="11"/>
    </row>
    <row r="1150" spans="1:17" x14ac:dyDescent="0.25">
      <c r="A1150" s="5">
        <v>43305.875</v>
      </c>
      <c r="B1150" s="6">
        <v>43305</v>
      </c>
      <c r="C1150" s="11">
        <v>45</v>
      </c>
      <c r="D1150" s="11">
        <v>446.288725</v>
      </c>
      <c r="E1150" s="11">
        <v>820.94399999999996</v>
      </c>
      <c r="F1150" s="11">
        <v>11098.444</v>
      </c>
      <c r="G1150" s="11">
        <f t="shared" si="51"/>
        <v>-374.65527499999996</v>
      </c>
      <c r="H1150" s="11">
        <f t="shared" si="52"/>
        <v>3.3757459604247226</v>
      </c>
      <c r="I1150" s="11">
        <f t="shared" si="53"/>
        <v>1</v>
      </c>
      <c r="J1150" s="11"/>
      <c r="K1150" s="11"/>
      <c r="L1150" s="11"/>
      <c r="M1150" s="11"/>
      <c r="N1150" s="11"/>
      <c r="O1150" s="11"/>
      <c r="P1150" s="11"/>
      <c r="Q1150" s="11"/>
    </row>
    <row r="1151" spans="1:17" x14ac:dyDescent="0.25">
      <c r="A1151" s="5">
        <v>43305.895833333336</v>
      </c>
      <c r="B1151" s="6">
        <v>43305</v>
      </c>
      <c r="C1151" s="11">
        <v>46</v>
      </c>
      <c r="D1151" s="11">
        <v>433.21293500000002</v>
      </c>
      <c r="E1151" s="11">
        <v>841.24199999999996</v>
      </c>
      <c r="F1151" s="11">
        <v>11098.444</v>
      </c>
      <c r="G1151" s="11">
        <f t="shared" si="51"/>
        <v>-408.02906499999995</v>
      </c>
      <c r="H1151" s="11">
        <f t="shared" si="52"/>
        <v>3.6764528883508354</v>
      </c>
      <c r="I1151" s="11">
        <f t="shared" si="53"/>
        <v>1</v>
      </c>
      <c r="J1151" s="11"/>
      <c r="K1151" s="11"/>
      <c r="L1151" s="11"/>
      <c r="M1151" s="11"/>
      <c r="N1151" s="11"/>
      <c r="O1151" s="11"/>
      <c r="P1151" s="11"/>
      <c r="Q1151" s="11"/>
    </row>
    <row r="1152" spans="1:17" x14ac:dyDescent="0.25">
      <c r="A1152" s="5">
        <v>43305.916666666664</v>
      </c>
      <c r="B1152" s="6">
        <v>43305</v>
      </c>
      <c r="C1152" s="11">
        <v>47</v>
      </c>
      <c r="D1152" s="11">
        <v>421.30785500000002</v>
      </c>
      <c r="E1152" s="11">
        <v>787.53399999999999</v>
      </c>
      <c r="F1152" s="11">
        <v>11098.444</v>
      </c>
      <c r="G1152" s="11">
        <f t="shared" si="51"/>
        <v>-366.22614499999997</v>
      </c>
      <c r="H1152" s="11">
        <f t="shared" si="52"/>
        <v>3.2997972058065073</v>
      </c>
      <c r="I1152" s="11">
        <f t="shared" si="53"/>
        <v>1</v>
      </c>
      <c r="J1152" s="11"/>
      <c r="K1152" s="11"/>
      <c r="L1152" s="11"/>
      <c r="M1152" s="11"/>
      <c r="N1152" s="11"/>
      <c r="O1152" s="11"/>
      <c r="P1152" s="11"/>
      <c r="Q1152" s="11"/>
    </row>
    <row r="1153" spans="1:17" x14ac:dyDescent="0.25">
      <c r="A1153" s="5">
        <v>43305.9375</v>
      </c>
      <c r="B1153" s="6">
        <v>43305</v>
      </c>
      <c r="C1153" s="11">
        <v>48</v>
      </c>
      <c r="D1153" s="11">
        <v>410.57348500000001</v>
      </c>
      <c r="E1153" s="11">
        <v>740.20399999999995</v>
      </c>
      <c r="F1153" s="11">
        <v>11098.444</v>
      </c>
      <c r="G1153" s="11">
        <f t="shared" si="51"/>
        <v>-329.63051499999995</v>
      </c>
      <c r="H1153" s="11">
        <f t="shared" si="52"/>
        <v>2.9700606229125448</v>
      </c>
      <c r="I1153" s="11">
        <f t="shared" si="53"/>
        <v>1</v>
      </c>
      <c r="J1153" s="11"/>
      <c r="K1153" s="11"/>
      <c r="L1153" s="11"/>
      <c r="M1153" s="11"/>
      <c r="N1153" s="11"/>
      <c r="O1153" s="11"/>
      <c r="P1153" s="11"/>
      <c r="Q1153" s="11"/>
    </row>
    <row r="1154" spans="1:17" x14ac:dyDescent="0.25">
      <c r="A1154" s="5">
        <v>43305.958333333336</v>
      </c>
      <c r="B1154" s="6">
        <v>43306</v>
      </c>
      <c r="C1154" s="11">
        <v>1</v>
      </c>
      <c r="D1154" s="11">
        <v>519.22492</v>
      </c>
      <c r="E1154" s="11">
        <v>727.84199999999998</v>
      </c>
      <c r="F1154" s="11">
        <v>11098.444</v>
      </c>
      <c r="G1154" s="11">
        <f t="shared" si="51"/>
        <v>-208.61707999999999</v>
      </c>
      <c r="H1154" s="11">
        <f t="shared" si="52"/>
        <v>1.8796966493681455</v>
      </c>
      <c r="I1154" s="11">
        <f t="shared" si="53"/>
        <v>1</v>
      </c>
      <c r="J1154" s="11"/>
      <c r="K1154" s="11"/>
      <c r="L1154" s="11"/>
      <c r="M1154" s="11"/>
      <c r="N1154" s="11"/>
      <c r="O1154" s="11"/>
      <c r="P1154" s="11"/>
      <c r="Q1154" s="11"/>
    </row>
    <row r="1155" spans="1:17" x14ac:dyDescent="0.25">
      <c r="A1155" s="5">
        <v>43305.979166666664</v>
      </c>
      <c r="B1155" s="6">
        <v>43306</v>
      </c>
      <c r="C1155" s="11">
        <v>2</v>
      </c>
      <c r="D1155" s="11">
        <v>527.63671999999997</v>
      </c>
      <c r="E1155" s="11">
        <v>716.38400000000001</v>
      </c>
      <c r="F1155" s="11">
        <v>11098.444</v>
      </c>
      <c r="G1155" s="11">
        <f t="shared" ref="G1155:G1218" si="54">D1155-E1155</f>
        <v>-188.74728000000005</v>
      </c>
      <c r="H1155" s="11">
        <f t="shared" ref="H1155:H1218" si="55">ABS(G1155)/F1155*100</f>
        <v>1.7006643453803081</v>
      </c>
      <c r="I1155" s="11">
        <f t="shared" ref="I1155:I1218" si="56">IF(H1155&lt;=$N$3,1,0)</f>
        <v>1</v>
      </c>
      <c r="J1155" s="11"/>
      <c r="K1155" s="11"/>
      <c r="L1155" s="11"/>
      <c r="M1155" s="11"/>
      <c r="N1155" s="11"/>
      <c r="O1155" s="11"/>
      <c r="P1155" s="11"/>
      <c r="Q1155" s="11"/>
    </row>
    <row r="1156" spans="1:17" x14ac:dyDescent="0.25">
      <c r="A1156" s="5">
        <v>43306</v>
      </c>
      <c r="B1156" s="6">
        <v>43306</v>
      </c>
      <c r="C1156" s="11">
        <v>3</v>
      </c>
      <c r="D1156" s="11">
        <v>527.06304</v>
      </c>
      <c r="E1156" s="11">
        <v>712.47199999999998</v>
      </c>
      <c r="F1156" s="11">
        <v>11098.444</v>
      </c>
      <c r="G1156" s="11">
        <f t="shared" si="54"/>
        <v>-185.40895999999998</v>
      </c>
      <c r="H1156" s="11">
        <f t="shared" si="55"/>
        <v>1.6705851739216775</v>
      </c>
      <c r="I1156" s="11">
        <f t="shared" si="56"/>
        <v>1</v>
      </c>
      <c r="J1156" s="11"/>
      <c r="K1156" s="11"/>
      <c r="L1156" s="11"/>
      <c r="M1156" s="11"/>
      <c r="N1156" s="11"/>
      <c r="O1156" s="11"/>
      <c r="P1156" s="11"/>
      <c r="Q1156" s="11"/>
    </row>
    <row r="1157" spans="1:17" x14ac:dyDescent="0.25">
      <c r="A1157" s="5">
        <v>43306.020833333336</v>
      </c>
      <c r="B1157" s="6">
        <v>43306</v>
      </c>
      <c r="C1157" s="11">
        <v>4</v>
      </c>
      <c r="D1157" s="11">
        <v>517.50387999999998</v>
      </c>
      <c r="E1157" s="11">
        <v>656.46799999999996</v>
      </c>
      <c r="F1157" s="11">
        <v>11098.444</v>
      </c>
      <c r="G1157" s="11">
        <f t="shared" si="54"/>
        <v>-138.96411999999998</v>
      </c>
      <c r="H1157" s="11">
        <f t="shared" si="55"/>
        <v>1.2521045292475232</v>
      </c>
      <c r="I1157" s="11">
        <f t="shared" si="56"/>
        <v>1</v>
      </c>
      <c r="J1157" s="11"/>
      <c r="K1157" s="11"/>
      <c r="L1157" s="11"/>
      <c r="M1157" s="11"/>
      <c r="N1157" s="11"/>
      <c r="O1157" s="11"/>
      <c r="P1157" s="11"/>
      <c r="Q1157" s="11"/>
    </row>
    <row r="1158" spans="1:17" x14ac:dyDescent="0.25">
      <c r="A1158" s="5">
        <v>43306.041666666664</v>
      </c>
      <c r="B1158" s="6">
        <v>43306</v>
      </c>
      <c r="C1158" s="11">
        <v>5</v>
      </c>
      <c r="D1158" s="11">
        <v>510.69616000000002</v>
      </c>
      <c r="E1158" s="11">
        <v>654.44000000000005</v>
      </c>
      <c r="F1158" s="11">
        <v>11098.444</v>
      </c>
      <c r="G1158" s="11">
        <f t="shared" si="54"/>
        <v>-143.74384000000003</v>
      </c>
      <c r="H1158" s="11">
        <f t="shared" si="55"/>
        <v>1.2951711068686751</v>
      </c>
      <c r="I1158" s="11">
        <f t="shared" si="56"/>
        <v>1</v>
      </c>
      <c r="J1158" s="11"/>
      <c r="K1158" s="11"/>
      <c r="L1158" s="11"/>
      <c r="M1158" s="11"/>
      <c r="N1158" s="11"/>
      <c r="O1158" s="11"/>
      <c r="P1158" s="11"/>
      <c r="Q1158" s="11"/>
    </row>
    <row r="1159" spans="1:17" x14ac:dyDescent="0.25">
      <c r="A1159" s="5">
        <v>43306.0625</v>
      </c>
      <c r="B1159" s="6">
        <v>43306</v>
      </c>
      <c r="C1159" s="11">
        <v>6</v>
      </c>
      <c r="D1159" s="11">
        <v>506.63988000000001</v>
      </c>
      <c r="E1159" s="11">
        <v>609.16999999999996</v>
      </c>
      <c r="F1159" s="11">
        <v>11098.444</v>
      </c>
      <c r="G1159" s="11">
        <f t="shared" si="54"/>
        <v>-102.53011999999995</v>
      </c>
      <c r="H1159" s="11">
        <f t="shared" si="55"/>
        <v>0.923824276628327</v>
      </c>
      <c r="I1159" s="11">
        <f t="shared" si="56"/>
        <v>1</v>
      </c>
      <c r="J1159" s="11"/>
      <c r="K1159" s="11"/>
      <c r="L1159" s="11"/>
      <c r="M1159" s="11"/>
      <c r="N1159" s="11"/>
      <c r="O1159" s="11"/>
      <c r="P1159" s="11"/>
      <c r="Q1159" s="11"/>
    </row>
    <row r="1160" spans="1:17" x14ac:dyDescent="0.25">
      <c r="A1160" s="5">
        <v>43306.083333333336</v>
      </c>
      <c r="B1160" s="6">
        <v>43306</v>
      </c>
      <c r="C1160" s="11">
        <v>7</v>
      </c>
      <c r="D1160" s="11">
        <v>500.9160225</v>
      </c>
      <c r="E1160" s="11">
        <v>567.55200000000002</v>
      </c>
      <c r="F1160" s="11">
        <v>11098.444</v>
      </c>
      <c r="G1160" s="11">
        <f t="shared" si="54"/>
        <v>-66.635977500000024</v>
      </c>
      <c r="H1160" s="11">
        <f t="shared" si="55"/>
        <v>0.60040828696347015</v>
      </c>
      <c r="I1160" s="11">
        <f t="shared" si="56"/>
        <v>1</v>
      </c>
      <c r="J1160" s="11"/>
      <c r="K1160" s="11"/>
      <c r="L1160" s="11"/>
      <c r="M1160" s="11"/>
      <c r="N1160" s="11"/>
      <c r="O1160" s="11"/>
      <c r="P1160" s="11"/>
      <c r="Q1160" s="11"/>
    </row>
    <row r="1161" spans="1:17" x14ac:dyDescent="0.25">
      <c r="A1161" s="5">
        <v>43306.104166666664</v>
      </c>
      <c r="B1161" s="6">
        <v>43306</v>
      </c>
      <c r="C1161" s="11">
        <v>8</v>
      </c>
      <c r="D1161" s="11">
        <v>493.5245875</v>
      </c>
      <c r="E1161" s="11">
        <v>522.18600000000004</v>
      </c>
      <c r="F1161" s="11">
        <v>11098.444</v>
      </c>
      <c r="G1161" s="11">
        <f t="shared" si="54"/>
        <v>-28.66141250000004</v>
      </c>
      <c r="H1161" s="11">
        <f t="shared" si="55"/>
        <v>0.25824712455187449</v>
      </c>
      <c r="I1161" s="11">
        <f t="shared" si="56"/>
        <v>1</v>
      </c>
      <c r="J1161" s="11"/>
      <c r="K1161" s="11"/>
      <c r="L1161" s="11"/>
      <c r="M1161" s="11"/>
      <c r="N1161" s="11"/>
      <c r="O1161" s="11"/>
      <c r="P1161" s="11"/>
      <c r="Q1161" s="11"/>
    </row>
    <row r="1162" spans="1:17" x14ac:dyDescent="0.25">
      <c r="A1162" s="5">
        <v>43306.125</v>
      </c>
      <c r="B1162" s="6">
        <v>43306</v>
      </c>
      <c r="C1162" s="11">
        <v>9</v>
      </c>
      <c r="D1162" s="11">
        <v>490.56779749999998</v>
      </c>
      <c r="E1162" s="11">
        <v>552.48599999999999</v>
      </c>
      <c r="F1162" s="11">
        <v>11098.444</v>
      </c>
      <c r="G1162" s="11">
        <f t="shared" si="54"/>
        <v>-61.918202500000007</v>
      </c>
      <c r="H1162" s="11">
        <f t="shared" si="55"/>
        <v>0.55789985064573022</v>
      </c>
      <c r="I1162" s="11">
        <f t="shared" si="56"/>
        <v>1</v>
      </c>
      <c r="J1162" s="11"/>
      <c r="K1162" s="11"/>
      <c r="L1162" s="11"/>
      <c r="M1162" s="11"/>
      <c r="N1162" s="11"/>
      <c r="O1162" s="11"/>
      <c r="P1162" s="11"/>
      <c r="Q1162" s="11"/>
    </row>
    <row r="1163" spans="1:17" x14ac:dyDescent="0.25">
      <c r="A1163" s="5">
        <v>43306.145833333336</v>
      </c>
      <c r="B1163" s="6">
        <v>43306</v>
      </c>
      <c r="C1163" s="11">
        <v>10</v>
      </c>
      <c r="D1163" s="11">
        <v>492.04565250000002</v>
      </c>
      <c r="E1163" s="11">
        <v>641.60599999999999</v>
      </c>
      <c r="F1163" s="11">
        <v>11098.444</v>
      </c>
      <c r="G1163" s="11">
        <f t="shared" si="54"/>
        <v>-149.56034749999998</v>
      </c>
      <c r="H1163" s="11">
        <f t="shared" si="55"/>
        <v>1.347579421944193</v>
      </c>
      <c r="I1163" s="11">
        <f t="shared" si="56"/>
        <v>1</v>
      </c>
      <c r="J1163" s="11"/>
      <c r="K1163" s="11"/>
      <c r="L1163" s="11"/>
      <c r="M1163" s="11"/>
      <c r="N1163" s="11"/>
      <c r="O1163" s="11"/>
      <c r="P1163" s="11"/>
      <c r="Q1163" s="11"/>
    </row>
    <row r="1164" spans="1:17" x14ac:dyDescent="0.25">
      <c r="A1164" s="5">
        <v>43306.166666666664</v>
      </c>
      <c r="B1164" s="6">
        <v>43306</v>
      </c>
      <c r="C1164" s="11">
        <v>11</v>
      </c>
      <c r="D1164" s="11">
        <v>497.30071249999997</v>
      </c>
      <c r="E1164" s="11">
        <v>710.33600000000001</v>
      </c>
      <c r="F1164" s="11">
        <v>11098.444</v>
      </c>
      <c r="G1164" s="11">
        <f t="shared" si="54"/>
        <v>-213.03528750000004</v>
      </c>
      <c r="H1164" s="11">
        <f t="shared" si="55"/>
        <v>1.9195059010073849</v>
      </c>
      <c r="I1164" s="11">
        <f t="shared" si="56"/>
        <v>1</v>
      </c>
      <c r="J1164" s="11"/>
      <c r="K1164" s="11"/>
      <c r="L1164" s="11"/>
      <c r="M1164" s="11"/>
      <c r="N1164" s="11"/>
      <c r="O1164" s="11"/>
      <c r="P1164" s="11"/>
      <c r="Q1164" s="11"/>
    </row>
    <row r="1165" spans="1:17" x14ac:dyDescent="0.25">
      <c r="A1165" s="5">
        <v>43306.1875</v>
      </c>
      <c r="B1165" s="6">
        <v>43306</v>
      </c>
      <c r="C1165" s="11">
        <v>12</v>
      </c>
      <c r="D1165" s="11">
        <v>506.33297750000003</v>
      </c>
      <c r="E1165" s="11">
        <v>800.78399999999999</v>
      </c>
      <c r="F1165" s="11">
        <v>11098.444</v>
      </c>
      <c r="G1165" s="11">
        <f t="shared" si="54"/>
        <v>-294.45102249999997</v>
      </c>
      <c r="H1165" s="11">
        <f t="shared" si="55"/>
        <v>2.6530838241829215</v>
      </c>
      <c r="I1165" s="11">
        <f t="shared" si="56"/>
        <v>1</v>
      </c>
      <c r="J1165" s="11"/>
      <c r="K1165" s="11"/>
      <c r="L1165" s="11"/>
      <c r="M1165" s="11"/>
      <c r="N1165" s="11"/>
      <c r="O1165" s="11"/>
      <c r="P1165" s="11"/>
      <c r="Q1165" s="11"/>
    </row>
    <row r="1166" spans="1:17" x14ac:dyDescent="0.25">
      <c r="A1166" s="5">
        <v>43306.208333333336</v>
      </c>
      <c r="B1166" s="6">
        <v>43306</v>
      </c>
      <c r="C1166" s="11">
        <v>13</v>
      </c>
      <c r="D1166" s="11">
        <v>511.54979750000001</v>
      </c>
      <c r="E1166" s="11">
        <v>790.75599999999997</v>
      </c>
      <c r="F1166" s="11">
        <v>11098.444</v>
      </c>
      <c r="G1166" s="11">
        <f t="shared" si="54"/>
        <v>-279.20620249999996</v>
      </c>
      <c r="H1166" s="11">
        <f t="shared" si="55"/>
        <v>2.5157238483160338</v>
      </c>
      <c r="I1166" s="11">
        <f t="shared" si="56"/>
        <v>1</v>
      </c>
      <c r="J1166" s="11"/>
      <c r="K1166" s="11"/>
      <c r="L1166" s="11"/>
      <c r="M1166" s="11"/>
      <c r="N1166" s="11"/>
      <c r="O1166" s="11"/>
      <c r="P1166" s="11"/>
      <c r="Q1166" s="11"/>
    </row>
    <row r="1167" spans="1:17" x14ac:dyDescent="0.25">
      <c r="A1167" s="5">
        <v>43306.229166666664</v>
      </c>
      <c r="B1167" s="6">
        <v>43306</v>
      </c>
      <c r="C1167" s="11">
        <v>14</v>
      </c>
      <c r="D1167" s="11">
        <v>512.95117249999998</v>
      </c>
      <c r="E1167" s="11">
        <v>805.9</v>
      </c>
      <c r="F1167" s="11">
        <v>11098.444</v>
      </c>
      <c r="G1167" s="11">
        <f t="shared" si="54"/>
        <v>-292.94882749999999</v>
      </c>
      <c r="H1167" s="11">
        <f t="shared" si="55"/>
        <v>2.6395486385298694</v>
      </c>
      <c r="I1167" s="11">
        <f t="shared" si="56"/>
        <v>1</v>
      </c>
      <c r="J1167" s="11"/>
      <c r="K1167" s="11"/>
      <c r="L1167" s="11"/>
      <c r="M1167" s="11"/>
      <c r="N1167" s="11"/>
      <c r="O1167" s="11"/>
      <c r="P1167" s="11"/>
      <c r="Q1167" s="11"/>
    </row>
    <row r="1168" spans="1:17" x14ac:dyDescent="0.25">
      <c r="A1168" s="5">
        <v>43306.25</v>
      </c>
      <c r="B1168" s="6">
        <v>43306</v>
      </c>
      <c r="C1168" s="11">
        <v>15</v>
      </c>
      <c r="D1168" s="11">
        <v>517.85628499999996</v>
      </c>
      <c r="E1168" s="11">
        <v>767.62599999999998</v>
      </c>
      <c r="F1168" s="11">
        <v>11098.444</v>
      </c>
      <c r="G1168" s="11">
        <f t="shared" si="54"/>
        <v>-249.76971500000002</v>
      </c>
      <c r="H1168" s="11">
        <f t="shared" si="55"/>
        <v>2.2504930871390623</v>
      </c>
      <c r="I1168" s="11">
        <f t="shared" si="56"/>
        <v>1</v>
      </c>
      <c r="J1168" s="11"/>
      <c r="K1168" s="11"/>
      <c r="L1168" s="11"/>
      <c r="M1168" s="11"/>
      <c r="N1168" s="11"/>
      <c r="O1168" s="11"/>
      <c r="P1168" s="11"/>
      <c r="Q1168" s="11"/>
    </row>
    <row r="1169" spans="1:17" x14ac:dyDescent="0.25">
      <c r="A1169" s="5">
        <v>43306.270833333336</v>
      </c>
      <c r="B1169" s="6">
        <v>43306</v>
      </c>
      <c r="C1169" s="11">
        <v>16</v>
      </c>
      <c r="D1169" s="11">
        <v>526.26513499999999</v>
      </c>
      <c r="E1169" s="11">
        <v>720.726</v>
      </c>
      <c r="F1169" s="11">
        <v>11098.444</v>
      </c>
      <c r="G1169" s="11">
        <f t="shared" si="54"/>
        <v>-194.46086500000001</v>
      </c>
      <c r="H1169" s="11">
        <f t="shared" si="55"/>
        <v>1.7521453007286427</v>
      </c>
      <c r="I1169" s="11">
        <f t="shared" si="56"/>
        <v>1</v>
      </c>
      <c r="J1169" s="11"/>
      <c r="K1169" s="11"/>
      <c r="L1169" s="11"/>
      <c r="M1169" s="11"/>
      <c r="N1169" s="11"/>
      <c r="O1169" s="11"/>
      <c r="P1169" s="11"/>
      <c r="Q1169" s="11"/>
    </row>
    <row r="1170" spans="1:17" x14ac:dyDescent="0.25">
      <c r="A1170" s="5">
        <v>43306.291666666664</v>
      </c>
      <c r="B1170" s="6">
        <v>43306</v>
      </c>
      <c r="C1170" s="11">
        <v>17</v>
      </c>
      <c r="D1170" s="11">
        <v>540.10570749999999</v>
      </c>
      <c r="E1170" s="11">
        <v>668.62199999999996</v>
      </c>
      <c r="F1170" s="11">
        <v>11098.444</v>
      </c>
      <c r="G1170" s="11">
        <f t="shared" si="54"/>
        <v>-128.51629249999996</v>
      </c>
      <c r="H1170" s="11">
        <f t="shared" si="55"/>
        <v>1.1579667609261259</v>
      </c>
      <c r="I1170" s="11">
        <f t="shared" si="56"/>
        <v>1</v>
      </c>
      <c r="J1170" s="11"/>
      <c r="K1170" s="11"/>
      <c r="L1170" s="11"/>
      <c r="M1170" s="11"/>
      <c r="N1170" s="11"/>
      <c r="O1170" s="11"/>
      <c r="P1170" s="11"/>
      <c r="Q1170" s="11"/>
    </row>
    <row r="1171" spans="1:17" x14ac:dyDescent="0.25">
      <c r="A1171" s="5">
        <v>43306.3125</v>
      </c>
      <c r="B1171" s="6">
        <v>43306</v>
      </c>
      <c r="C1171" s="11">
        <v>18</v>
      </c>
      <c r="D1171" s="11">
        <v>559.37800249999998</v>
      </c>
      <c r="E1171" s="11">
        <v>649.21</v>
      </c>
      <c r="F1171" s="11">
        <v>11098.444</v>
      </c>
      <c r="G1171" s="11">
        <f t="shared" si="54"/>
        <v>-89.831997500000057</v>
      </c>
      <c r="H1171" s="11">
        <f t="shared" si="55"/>
        <v>0.80941073811788455</v>
      </c>
      <c r="I1171" s="11">
        <f t="shared" si="56"/>
        <v>1</v>
      </c>
      <c r="J1171" s="11"/>
      <c r="K1171" s="11"/>
      <c r="L1171" s="11"/>
      <c r="M1171" s="11"/>
      <c r="N1171" s="11"/>
      <c r="O1171" s="11"/>
      <c r="P1171" s="11"/>
      <c r="Q1171" s="11"/>
    </row>
    <row r="1172" spans="1:17" x14ac:dyDescent="0.25">
      <c r="A1172" s="5">
        <v>43306.333333333336</v>
      </c>
      <c r="B1172" s="6">
        <v>43306</v>
      </c>
      <c r="C1172" s="11">
        <v>19</v>
      </c>
      <c r="D1172" s="11">
        <v>585.18669750000004</v>
      </c>
      <c r="E1172" s="11">
        <v>610.70399999999995</v>
      </c>
      <c r="F1172" s="11">
        <v>11098.444</v>
      </c>
      <c r="G1172" s="11">
        <f t="shared" si="54"/>
        <v>-25.517302499999914</v>
      </c>
      <c r="H1172" s="11">
        <f t="shared" si="55"/>
        <v>0.2299178380320693</v>
      </c>
      <c r="I1172" s="11">
        <f t="shared" si="56"/>
        <v>1</v>
      </c>
      <c r="J1172" s="11"/>
      <c r="K1172" s="11"/>
      <c r="L1172" s="11"/>
      <c r="M1172" s="11"/>
      <c r="N1172" s="11"/>
      <c r="O1172" s="11"/>
      <c r="P1172" s="11"/>
      <c r="Q1172" s="11"/>
    </row>
    <row r="1173" spans="1:17" x14ac:dyDescent="0.25">
      <c r="A1173" s="5">
        <v>43306.354166666664</v>
      </c>
      <c r="B1173" s="6">
        <v>43306</v>
      </c>
      <c r="C1173" s="11">
        <v>20</v>
      </c>
      <c r="D1173" s="11">
        <v>617.53179250000005</v>
      </c>
      <c r="E1173" s="11">
        <v>650.40599999999995</v>
      </c>
      <c r="F1173" s="11">
        <v>11098.444</v>
      </c>
      <c r="G1173" s="11">
        <f t="shared" si="54"/>
        <v>-32.874207499999898</v>
      </c>
      <c r="H1173" s="11">
        <f t="shared" si="55"/>
        <v>0.29620555367941576</v>
      </c>
      <c r="I1173" s="11">
        <f t="shared" si="56"/>
        <v>1</v>
      </c>
      <c r="J1173" s="11"/>
      <c r="K1173" s="11"/>
      <c r="L1173" s="11"/>
      <c r="M1173" s="11"/>
      <c r="N1173" s="11"/>
      <c r="O1173" s="11"/>
      <c r="P1173" s="11"/>
      <c r="Q1173" s="11"/>
    </row>
    <row r="1174" spans="1:17" x14ac:dyDescent="0.25">
      <c r="A1174" s="5">
        <v>43306.375</v>
      </c>
      <c r="B1174" s="6">
        <v>43306</v>
      </c>
      <c r="C1174" s="11">
        <v>21</v>
      </c>
      <c r="D1174" s="11">
        <v>653.64294749999999</v>
      </c>
      <c r="E1174" s="11">
        <v>712.09799999999996</v>
      </c>
      <c r="F1174" s="11">
        <v>11098.444</v>
      </c>
      <c r="G1174" s="11">
        <f t="shared" si="54"/>
        <v>-58.455052499999965</v>
      </c>
      <c r="H1174" s="11">
        <f t="shared" si="55"/>
        <v>0.52669592692453071</v>
      </c>
      <c r="I1174" s="11">
        <f t="shared" si="56"/>
        <v>1</v>
      </c>
      <c r="J1174" s="11"/>
      <c r="K1174" s="11"/>
      <c r="L1174" s="11"/>
      <c r="M1174" s="11"/>
      <c r="N1174" s="11"/>
      <c r="O1174" s="11"/>
      <c r="P1174" s="11"/>
      <c r="Q1174" s="11"/>
    </row>
    <row r="1175" spans="1:17" x14ac:dyDescent="0.25">
      <c r="A1175" s="5">
        <v>43306.395833333336</v>
      </c>
      <c r="B1175" s="6">
        <v>43306</v>
      </c>
      <c r="C1175" s="11">
        <v>22</v>
      </c>
      <c r="D1175" s="11">
        <v>693.52016249999997</v>
      </c>
      <c r="E1175" s="11">
        <v>799.57399999999996</v>
      </c>
      <c r="F1175" s="11">
        <v>11098.444</v>
      </c>
      <c r="G1175" s="11">
        <f t="shared" si="54"/>
        <v>-106.05383749999999</v>
      </c>
      <c r="H1175" s="11">
        <f t="shared" si="55"/>
        <v>0.95557393000316082</v>
      </c>
      <c r="I1175" s="11">
        <f t="shared" si="56"/>
        <v>1</v>
      </c>
      <c r="J1175" s="11"/>
      <c r="K1175" s="11"/>
      <c r="L1175" s="11"/>
      <c r="M1175" s="11"/>
      <c r="N1175" s="11"/>
      <c r="O1175" s="11"/>
      <c r="P1175" s="11"/>
      <c r="Q1175" s="11"/>
    </row>
    <row r="1176" spans="1:17" x14ac:dyDescent="0.25">
      <c r="A1176" s="5">
        <v>43306.416666666664</v>
      </c>
      <c r="B1176" s="6">
        <v>43306</v>
      </c>
      <c r="C1176" s="11">
        <v>23</v>
      </c>
      <c r="D1176" s="11">
        <v>738.26482999999996</v>
      </c>
      <c r="E1176" s="11">
        <v>939.68200000000002</v>
      </c>
      <c r="F1176" s="11">
        <v>11098.444</v>
      </c>
      <c r="G1176" s="11">
        <f t="shared" si="54"/>
        <v>-201.41717000000006</v>
      </c>
      <c r="H1176" s="11">
        <f t="shared" si="55"/>
        <v>1.8148235013845191</v>
      </c>
      <c r="I1176" s="11">
        <f t="shared" si="56"/>
        <v>1</v>
      </c>
      <c r="J1176" s="11"/>
      <c r="K1176" s="11"/>
      <c r="L1176" s="11"/>
      <c r="M1176" s="11"/>
      <c r="N1176" s="11"/>
      <c r="O1176" s="11"/>
      <c r="P1176" s="11"/>
      <c r="Q1176" s="11"/>
    </row>
    <row r="1177" spans="1:17" x14ac:dyDescent="0.25">
      <c r="A1177" s="5">
        <v>43306.4375</v>
      </c>
      <c r="B1177" s="6">
        <v>43306</v>
      </c>
      <c r="C1177" s="11">
        <v>24</v>
      </c>
      <c r="D1177" s="11">
        <v>787.87694999999997</v>
      </c>
      <c r="E1177" s="11">
        <v>964.58199999999999</v>
      </c>
      <c r="F1177" s="11">
        <v>11098.444</v>
      </c>
      <c r="G1177" s="11">
        <f t="shared" si="54"/>
        <v>-176.70505000000003</v>
      </c>
      <c r="H1177" s="11">
        <f t="shared" si="55"/>
        <v>1.5921605767439113</v>
      </c>
      <c r="I1177" s="11">
        <f t="shared" si="56"/>
        <v>1</v>
      </c>
      <c r="J1177" s="11"/>
      <c r="K1177" s="11"/>
      <c r="L1177" s="11"/>
      <c r="M1177" s="11"/>
      <c r="N1177" s="11"/>
      <c r="O1177" s="11"/>
      <c r="P1177" s="11"/>
      <c r="Q1177" s="11"/>
    </row>
    <row r="1178" spans="1:17" x14ac:dyDescent="0.25">
      <c r="A1178" s="5">
        <v>43306.458333333336</v>
      </c>
      <c r="B1178" s="6">
        <v>43306</v>
      </c>
      <c r="C1178" s="11">
        <v>25</v>
      </c>
      <c r="D1178" s="11">
        <v>835.43914749999999</v>
      </c>
      <c r="E1178" s="11">
        <v>940.02200000000005</v>
      </c>
      <c r="F1178" s="11">
        <v>11098.444</v>
      </c>
      <c r="G1178" s="11">
        <f t="shared" si="54"/>
        <v>-104.58285250000006</v>
      </c>
      <c r="H1178" s="11">
        <f t="shared" si="55"/>
        <v>0.94231995494143195</v>
      </c>
      <c r="I1178" s="11">
        <f t="shared" si="56"/>
        <v>1</v>
      </c>
      <c r="J1178" s="11"/>
      <c r="K1178" s="11"/>
      <c r="L1178" s="11"/>
      <c r="M1178" s="11"/>
      <c r="N1178" s="11"/>
      <c r="O1178" s="11"/>
      <c r="P1178" s="11"/>
      <c r="Q1178" s="11"/>
    </row>
    <row r="1179" spans="1:17" x14ac:dyDescent="0.25">
      <c r="A1179" s="5">
        <v>43306.479166666664</v>
      </c>
      <c r="B1179" s="6">
        <v>43306</v>
      </c>
      <c r="C1179" s="11">
        <v>26</v>
      </c>
      <c r="D1179" s="11">
        <v>880.95142250000004</v>
      </c>
      <c r="E1179" s="11">
        <v>954.62599999999998</v>
      </c>
      <c r="F1179" s="11">
        <v>11098.444</v>
      </c>
      <c r="G1179" s="11">
        <f t="shared" si="54"/>
        <v>-73.674577499999941</v>
      </c>
      <c r="H1179" s="11">
        <f t="shared" si="55"/>
        <v>0.6638279879593928</v>
      </c>
      <c r="I1179" s="11">
        <f t="shared" si="56"/>
        <v>1</v>
      </c>
      <c r="J1179" s="11"/>
      <c r="K1179" s="11"/>
      <c r="L1179" s="11"/>
      <c r="M1179" s="11"/>
      <c r="N1179" s="11"/>
      <c r="O1179" s="11"/>
      <c r="P1179" s="11"/>
      <c r="Q1179" s="11"/>
    </row>
    <row r="1180" spans="1:17" x14ac:dyDescent="0.25">
      <c r="A1180" s="5">
        <v>43306.5</v>
      </c>
      <c r="B1180" s="6">
        <v>43306</v>
      </c>
      <c r="C1180" s="11">
        <v>27</v>
      </c>
      <c r="D1180" s="11">
        <v>913.70982500000002</v>
      </c>
      <c r="E1180" s="11">
        <v>954.90200000000004</v>
      </c>
      <c r="F1180" s="11">
        <v>11098.444</v>
      </c>
      <c r="G1180" s="11">
        <f t="shared" si="54"/>
        <v>-41.19217500000002</v>
      </c>
      <c r="H1180" s="11">
        <f t="shared" si="55"/>
        <v>0.37115270392858696</v>
      </c>
      <c r="I1180" s="11">
        <f t="shared" si="56"/>
        <v>1</v>
      </c>
      <c r="J1180" s="11"/>
      <c r="K1180" s="11"/>
      <c r="L1180" s="11"/>
      <c r="M1180" s="11"/>
      <c r="N1180" s="11"/>
      <c r="O1180" s="11"/>
      <c r="P1180" s="11"/>
      <c r="Q1180" s="11"/>
    </row>
    <row r="1181" spans="1:17" x14ac:dyDescent="0.25">
      <c r="A1181" s="5">
        <v>43306.520833333336</v>
      </c>
      <c r="B1181" s="6">
        <v>43306</v>
      </c>
      <c r="C1181" s="11">
        <v>28</v>
      </c>
      <c r="D1181" s="11">
        <v>933.71435499999995</v>
      </c>
      <c r="E1181" s="11">
        <v>946.72199999999998</v>
      </c>
      <c r="F1181" s="11">
        <v>11098.444</v>
      </c>
      <c r="G1181" s="11">
        <f t="shared" si="54"/>
        <v>-13.007645000000025</v>
      </c>
      <c r="H1181" s="11">
        <f t="shared" si="55"/>
        <v>0.1172024204474071</v>
      </c>
      <c r="I1181" s="11">
        <f t="shared" si="56"/>
        <v>1</v>
      </c>
      <c r="J1181" s="11"/>
      <c r="K1181" s="11"/>
      <c r="L1181" s="11"/>
      <c r="M1181" s="11"/>
      <c r="N1181" s="11"/>
      <c r="O1181" s="11"/>
      <c r="P1181" s="11"/>
      <c r="Q1181" s="11"/>
    </row>
    <row r="1182" spans="1:17" x14ac:dyDescent="0.25">
      <c r="A1182" s="5">
        <v>43306.541666666664</v>
      </c>
      <c r="B1182" s="6">
        <v>43306</v>
      </c>
      <c r="C1182" s="11">
        <v>29</v>
      </c>
      <c r="D1182" s="11">
        <v>953.04948249999995</v>
      </c>
      <c r="E1182" s="11">
        <v>944.86</v>
      </c>
      <c r="F1182" s="11">
        <v>11098.444</v>
      </c>
      <c r="G1182" s="11">
        <f t="shared" si="54"/>
        <v>8.18948249999994</v>
      </c>
      <c r="H1182" s="11">
        <f t="shared" si="55"/>
        <v>7.3789465442182164E-2</v>
      </c>
      <c r="I1182" s="11">
        <f t="shared" si="56"/>
        <v>1</v>
      </c>
      <c r="J1182" s="11"/>
      <c r="K1182" s="11"/>
      <c r="L1182" s="11"/>
      <c r="M1182" s="11"/>
      <c r="N1182" s="11"/>
      <c r="O1182" s="11"/>
      <c r="P1182" s="11"/>
      <c r="Q1182" s="11"/>
    </row>
    <row r="1183" spans="1:17" x14ac:dyDescent="0.25">
      <c r="A1183" s="5">
        <v>43306.5625</v>
      </c>
      <c r="B1183" s="6">
        <v>43306</v>
      </c>
      <c r="C1183" s="11">
        <v>30</v>
      </c>
      <c r="D1183" s="11">
        <v>971.71520750000002</v>
      </c>
      <c r="E1183" s="11">
        <v>970.24400000000003</v>
      </c>
      <c r="F1183" s="11">
        <v>11098.444</v>
      </c>
      <c r="G1183" s="11">
        <f t="shared" si="54"/>
        <v>1.4712074999999913</v>
      </c>
      <c r="H1183" s="11">
        <f t="shared" si="55"/>
        <v>1.3255979847264999E-2</v>
      </c>
      <c r="I1183" s="11">
        <f t="shared" si="56"/>
        <v>1</v>
      </c>
      <c r="J1183" s="11"/>
      <c r="K1183" s="11"/>
      <c r="L1183" s="11"/>
      <c r="M1183" s="11"/>
      <c r="N1183" s="11"/>
      <c r="O1183" s="11"/>
      <c r="P1183" s="11"/>
      <c r="Q1183" s="11"/>
    </row>
    <row r="1184" spans="1:17" x14ac:dyDescent="0.25">
      <c r="A1184" s="5">
        <v>43306.583333333336</v>
      </c>
      <c r="B1184" s="6">
        <v>43306</v>
      </c>
      <c r="C1184" s="11">
        <v>31</v>
      </c>
      <c r="D1184" s="11">
        <v>986.01260249999996</v>
      </c>
      <c r="E1184" s="11">
        <v>996.43799999999999</v>
      </c>
      <c r="F1184" s="11">
        <v>11098.444</v>
      </c>
      <c r="G1184" s="11">
        <f t="shared" si="54"/>
        <v>-10.425397500000031</v>
      </c>
      <c r="H1184" s="11">
        <f t="shared" si="55"/>
        <v>9.3935667918854493E-2</v>
      </c>
      <c r="I1184" s="11">
        <f t="shared" si="56"/>
        <v>1</v>
      </c>
      <c r="J1184" s="11"/>
      <c r="K1184" s="11"/>
      <c r="L1184" s="11"/>
      <c r="M1184" s="11"/>
      <c r="N1184" s="11"/>
      <c r="O1184" s="11"/>
      <c r="P1184" s="11"/>
      <c r="Q1184" s="11"/>
    </row>
    <row r="1185" spans="1:17" x14ac:dyDescent="0.25">
      <c r="A1185" s="5">
        <v>43306.604166666664</v>
      </c>
      <c r="B1185" s="6">
        <v>43306</v>
      </c>
      <c r="C1185" s="11">
        <v>32</v>
      </c>
      <c r="D1185" s="11">
        <v>995.94166749999999</v>
      </c>
      <c r="E1185" s="11">
        <v>1005.01</v>
      </c>
      <c r="F1185" s="11">
        <v>11098.444</v>
      </c>
      <c r="G1185" s="11">
        <f t="shared" si="54"/>
        <v>-9.0683324999999968</v>
      </c>
      <c r="H1185" s="11">
        <f t="shared" si="55"/>
        <v>8.1708143051404308E-2</v>
      </c>
      <c r="I1185" s="11">
        <f t="shared" si="56"/>
        <v>1</v>
      </c>
      <c r="J1185" s="11"/>
      <c r="K1185" s="11"/>
      <c r="L1185" s="11"/>
      <c r="M1185" s="11"/>
      <c r="N1185" s="11"/>
      <c r="O1185" s="11"/>
      <c r="P1185" s="11"/>
      <c r="Q1185" s="11"/>
    </row>
    <row r="1186" spans="1:17" x14ac:dyDescent="0.25">
      <c r="A1186" s="5">
        <v>43306.625</v>
      </c>
      <c r="B1186" s="6">
        <v>43306</v>
      </c>
      <c r="C1186" s="11">
        <v>33</v>
      </c>
      <c r="D1186" s="11">
        <v>1000.81265</v>
      </c>
      <c r="E1186" s="11">
        <v>1010.062</v>
      </c>
      <c r="F1186" s="11">
        <v>11098.444</v>
      </c>
      <c r="G1186" s="11">
        <f t="shared" si="54"/>
        <v>-9.2493500000000495</v>
      </c>
      <c r="H1186" s="11">
        <f t="shared" si="55"/>
        <v>8.3339159975939422E-2</v>
      </c>
      <c r="I1186" s="11">
        <f t="shared" si="56"/>
        <v>1</v>
      </c>
      <c r="J1186" s="11"/>
      <c r="K1186" s="11"/>
      <c r="L1186" s="11"/>
      <c r="M1186" s="11"/>
      <c r="N1186" s="11"/>
      <c r="O1186" s="11"/>
      <c r="P1186" s="11"/>
      <c r="Q1186" s="11"/>
    </row>
    <row r="1187" spans="1:17" x14ac:dyDescent="0.25">
      <c r="A1187" s="5">
        <v>43306.645833333336</v>
      </c>
      <c r="B1187" s="6">
        <v>43306</v>
      </c>
      <c r="C1187" s="11">
        <v>34</v>
      </c>
      <c r="D1187" s="11">
        <v>1000.62555</v>
      </c>
      <c r="E1187" s="11">
        <v>1042.1020000000001</v>
      </c>
      <c r="F1187" s="11">
        <v>11098.444</v>
      </c>
      <c r="G1187" s="11">
        <f t="shared" si="54"/>
        <v>-41.476450000000114</v>
      </c>
      <c r="H1187" s="11">
        <f t="shared" si="55"/>
        <v>0.37371409902144948</v>
      </c>
      <c r="I1187" s="11">
        <f t="shared" si="56"/>
        <v>1</v>
      </c>
      <c r="J1187" s="11"/>
      <c r="K1187" s="11"/>
      <c r="L1187" s="11"/>
      <c r="M1187" s="11"/>
      <c r="N1187" s="11"/>
      <c r="O1187" s="11"/>
      <c r="P1187" s="11"/>
      <c r="Q1187" s="11"/>
    </row>
    <row r="1188" spans="1:17" x14ac:dyDescent="0.25">
      <c r="A1188" s="5">
        <v>43306.666666666664</v>
      </c>
      <c r="B1188" s="6">
        <v>43306</v>
      </c>
      <c r="C1188" s="11">
        <v>35</v>
      </c>
      <c r="D1188" s="11">
        <v>1013.259385</v>
      </c>
      <c r="E1188" s="11">
        <v>1033.432</v>
      </c>
      <c r="F1188" s="11">
        <v>11098.444</v>
      </c>
      <c r="G1188" s="11">
        <f t="shared" si="54"/>
        <v>-20.172615000000064</v>
      </c>
      <c r="H1188" s="11">
        <f t="shared" si="55"/>
        <v>0.18176074952488894</v>
      </c>
      <c r="I1188" s="11">
        <f t="shared" si="56"/>
        <v>1</v>
      </c>
      <c r="J1188" s="11"/>
      <c r="K1188" s="11"/>
      <c r="L1188" s="11"/>
      <c r="M1188" s="11"/>
      <c r="N1188" s="11"/>
      <c r="O1188" s="11"/>
      <c r="P1188" s="11"/>
      <c r="Q1188" s="11"/>
    </row>
    <row r="1189" spans="1:17" x14ac:dyDescent="0.25">
      <c r="A1189" s="5">
        <v>43306.6875</v>
      </c>
      <c r="B1189" s="6">
        <v>43306</v>
      </c>
      <c r="C1189" s="11">
        <v>36</v>
      </c>
      <c r="D1189" s="11">
        <v>1038.7141549999999</v>
      </c>
      <c r="E1189" s="11">
        <v>1045.7739999999999</v>
      </c>
      <c r="F1189" s="11">
        <v>11098.444</v>
      </c>
      <c r="G1189" s="11">
        <f t="shared" si="54"/>
        <v>-7.0598449999999957</v>
      </c>
      <c r="H1189" s="11">
        <f t="shared" si="55"/>
        <v>6.3611124226062646E-2</v>
      </c>
      <c r="I1189" s="11">
        <f t="shared" si="56"/>
        <v>1</v>
      </c>
      <c r="J1189" s="11"/>
      <c r="K1189" s="11"/>
      <c r="L1189" s="11"/>
      <c r="M1189" s="11"/>
      <c r="N1189" s="11"/>
      <c r="O1189" s="11"/>
      <c r="P1189" s="11"/>
      <c r="Q1189" s="11"/>
    </row>
    <row r="1190" spans="1:17" x14ac:dyDescent="0.25">
      <c r="A1190" s="5">
        <v>43306.708333333336</v>
      </c>
      <c r="B1190" s="6">
        <v>43306</v>
      </c>
      <c r="C1190" s="11">
        <v>37</v>
      </c>
      <c r="D1190" s="11">
        <v>1073.7883750000001</v>
      </c>
      <c r="E1190" s="11">
        <v>1011.124</v>
      </c>
      <c r="F1190" s="11">
        <v>11098.444</v>
      </c>
      <c r="G1190" s="11">
        <f t="shared" si="54"/>
        <v>62.664375000000064</v>
      </c>
      <c r="H1190" s="11">
        <f t="shared" si="55"/>
        <v>0.5646230678823092</v>
      </c>
      <c r="I1190" s="11">
        <f t="shared" si="56"/>
        <v>1</v>
      </c>
      <c r="J1190" s="11"/>
      <c r="K1190" s="11"/>
      <c r="L1190" s="11"/>
      <c r="M1190" s="11"/>
      <c r="N1190" s="11"/>
      <c r="O1190" s="11"/>
      <c r="P1190" s="11"/>
      <c r="Q1190" s="11"/>
    </row>
    <row r="1191" spans="1:17" x14ac:dyDescent="0.25">
      <c r="A1191" s="5">
        <v>43306.729166666664</v>
      </c>
      <c r="B1191" s="6">
        <v>43306</v>
      </c>
      <c r="C1191" s="11">
        <v>38</v>
      </c>
      <c r="D1191" s="11">
        <v>1118.482045</v>
      </c>
      <c r="E1191" s="11">
        <v>977.98400000000004</v>
      </c>
      <c r="F1191" s="11">
        <v>11098.444</v>
      </c>
      <c r="G1191" s="11">
        <f t="shared" si="54"/>
        <v>140.49804499999993</v>
      </c>
      <c r="H1191" s="11">
        <f t="shared" si="55"/>
        <v>1.2659256108333741</v>
      </c>
      <c r="I1191" s="11">
        <f t="shared" si="56"/>
        <v>1</v>
      </c>
      <c r="J1191" s="11"/>
      <c r="K1191" s="11"/>
      <c r="L1191" s="11"/>
      <c r="M1191" s="11"/>
      <c r="N1191" s="11"/>
      <c r="O1191" s="11"/>
      <c r="P1191" s="11"/>
      <c r="Q1191" s="11"/>
    </row>
    <row r="1192" spans="1:17" x14ac:dyDescent="0.25">
      <c r="A1192" s="5">
        <v>43306.75</v>
      </c>
      <c r="B1192" s="6">
        <v>43306</v>
      </c>
      <c r="C1192" s="11">
        <v>39</v>
      </c>
      <c r="D1192" s="11">
        <v>1149.3714150000001</v>
      </c>
      <c r="E1192" s="11">
        <v>941.31</v>
      </c>
      <c r="F1192" s="11">
        <v>11098.444</v>
      </c>
      <c r="G1192" s="11">
        <f t="shared" si="54"/>
        <v>208.06141500000012</v>
      </c>
      <c r="H1192" s="11">
        <f t="shared" si="55"/>
        <v>1.8746899565380528</v>
      </c>
      <c r="I1192" s="11">
        <f t="shared" si="56"/>
        <v>1</v>
      </c>
      <c r="J1192" s="11"/>
      <c r="K1192" s="11"/>
      <c r="L1192" s="11"/>
      <c r="M1192" s="11"/>
      <c r="N1192" s="11"/>
      <c r="O1192" s="11"/>
      <c r="P1192" s="11"/>
      <c r="Q1192" s="11"/>
    </row>
    <row r="1193" spans="1:17" x14ac:dyDescent="0.25">
      <c r="A1193" s="5">
        <v>43306.770833333336</v>
      </c>
      <c r="B1193" s="6">
        <v>43306</v>
      </c>
      <c r="C1193" s="11">
        <v>40</v>
      </c>
      <c r="D1193" s="11">
        <v>1166.4564849999999</v>
      </c>
      <c r="E1193" s="11">
        <v>888.48800000000006</v>
      </c>
      <c r="F1193" s="11">
        <v>11098.444</v>
      </c>
      <c r="G1193" s="11">
        <f t="shared" si="54"/>
        <v>277.96848499999987</v>
      </c>
      <c r="H1193" s="11">
        <f t="shared" si="55"/>
        <v>2.5045716768945256</v>
      </c>
      <c r="I1193" s="11">
        <f t="shared" si="56"/>
        <v>1</v>
      </c>
      <c r="J1193" s="11"/>
      <c r="K1193" s="11"/>
      <c r="L1193" s="11"/>
      <c r="M1193" s="11"/>
      <c r="N1193" s="11"/>
      <c r="O1193" s="11"/>
      <c r="P1193" s="11"/>
      <c r="Q1193" s="11"/>
    </row>
    <row r="1194" spans="1:17" x14ac:dyDescent="0.25">
      <c r="A1194" s="5">
        <v>43306.791666666664</v>
      </c>
      <c r="B1194" s="6">
        <v>43306</v>
      </c>
      <c r="C1194" s="11">
        <v>41</v>
      </c>
      <c r="D1194" s="11">
        <v>1186.7545399999999</v>
      </c>
      <c r="E1194" s="11">
        <v>860.28800000000001</v>
      </c>
      <c r="F1194" s="11">
        <v>11098.444</v>
      </c>
      <c r="G1194" s="11">
        <f t="shared" si="54"/>
        <v>326.4665399999999</v>
      </c>
      <c r="H1194" s="11">
        <f t="shared" si="55"/>
        <v>2.9415523473380585</v>
      </c>
      <c r="I1194" s="11">
        <f t="shared" si="56"/>
        <v>1</v>
      </c>
      <c r="J1194" s="11"/>
      <c r="K1194" s="11"/>
      <c r="L1194" s="11"/>
      <c r="M1194" s="11"/>
      <c r="N1194" s="11"/>
      <c r="O1194" s="11"/>
      <c r="P1194" s="11"/>
      <c r="Q1194" s="11"/>
    </row>
    <row r="1195" spans="1:17" x14ac:dyDescent="0.25">
      <c r="A1195" s="5">
        <v>43306.8125</v>
      </c>
      <c r="B1195" s="6">
        <v>43306</v>
      </c>
      <c r="C1195" s="11">
        <v>42</v>
      </c>
      <c r="D1195" s="11">
        <v>1210.26558</v>
      </c>
      <c r="E1195" s="11">
        <v>854.94600000000003</v>
      </c>
      <c r="F1195" s="11">
        <v>11098.444</v>
      </c>
      <c r="G1195" s="11">
        <f t="shared" si="54"/>
        <v>355.31957999999997</v>
      </c>
      <c r="H1195" s="11">
        <f t="shared" si="55"/>
        <v>3.2015260878011369</v>
      </c>
      <c r="I1195" s="11">
        <f t="shared" si="56"/>
        <v>1</v>
      </c>
      <c r="J1195" s="11"/>
      <c r="K1195" s="11"/>
      <c r="L1195" s="11"/>
      <c r="M1195" s="11"/>
      <c r="N1195" s="11"/>
      <c r="O1195" s="11"/>
      <c r="P1195" s="11"/>
      <c r="Q1195" s="11"/>
    </row>
    <row r="1196" spans="1:17" x14ac:dyDescent="0.25">
      <c r="A1196" s="5">
        <v>43306.833333333336</v>
      </c>
      <c r="B1196" s="6">
        <v>43306</v>
      </c>
      <c r="C1196" s="11">
        <v>43</v>
      </c>
      <c r="D1196" s="11">
        <v>1237.5653525</v>
      </c>
      <c r="E1196" s="11">
        <v>824.3</v>
      </c>
      <c r="F1196" s="11">
        <v>11098.444</v>
      </c>
      <c r="G1196" s="11">
        <f t="shared" si="54"/>
        <v>413.26535250000006</v>
      </c>
      <c r="H1196" s="11">
        <f t="shared" si="55"/>
        <v>3.723633263365568</v>
      </c>
      <c r="I1196" s="11">
        <f t="shared" si="56"/>
        <v>1</v>
      </c>
      <c r="J1196" s="11"/>
      <c r="K1196" s="11"/>
      <c r="L1196" s="11"/>
      <c r="M1196" s="11"/>
      <c r="N1196" s="11"/>
      <c r="O1196" s="11"/>
      <c r="P1196" s="11"/>
      <c r="Q1196" s="11"/>
    </row>
    <row r="1197" spans="1:17" x14ac:dyDescent="0.25">
      <c r="A1197" s="5">
        <v>43306.854166666664</v>
      </c>
      <c r="B1197" s="6">
        <v>43306</v>
      </c>
      <c r="C1197" s="11">
        <v>44</v>
      </c>
      <c r="D1197" s="11">
        <v>1268.6538575</v>
      </c>
      <c r="E1197" s="11">
        <v>817.73</v>
      </c>
      <c r="F1197" s="11">
        <v>11098.444</v>
      </c>
      <c r="G1197" s="11">
        <f t="shared" si="54"/>
        <v>450.92385749999994</v>
      </c>
      <c r="H1197" s="11">
        <f t="shared" si="55"/>
        <v>4.0629466391865376</v>
      </c>
      <c r="I1197" s="11">
        <f t="shared" si="56"/>
        <v>1</v>
      </c>
      <c r="J1197" s="11"/>
      <c r="K1197" s="11"/>
      <c r="L1197" s="11"/>
      <c r="M1197" s="11"/>
      <c r="N1197" s="11"/>
      <c r="O1197" s="11"/>
      <c r="P1197" s="11"/>
      <c r="Q1197" s="11"/>
    </row>
    <row r="1198" spans="1:17" x14ac:dyDescent="0.25">
      <c r="A1198" s="5">
        <v>43306.875</v>
      </c>
      <c r="B1198" s="6">
        <v>43306</v>
      </c>
      <c r="C1198" s="11">
        <v>45</v>
      </c>
      <c r="D1198" s="11">
        <v>1295.2117249999999</v>
      </c>
      <c r="E1198" s="11">
        <v>818</v>
      </c>
      <c r="F1198" s="11">
        <v>11098.444</v>
      </c>
      <c r="G1198" s="11">
        <f t="shared" si="54"/>
        <v>477.21172499999989</v>
      </c>
      <c r="H1198" s="11">
        <f t="shared" si="55"/>
        <v>4.2998074775166675</v>
      </c>
      <c r="I1198" s="11">
        <f t="shared" si="56"/>
        <v>0</v>
      </c>
      <c r="J1198" s="11"/>
      <c r="K1198" s="11"/>
      <c r="L1198" s="11"/>
      <c r="M1198" s="11"/>
      <c r="N1198" s="11"/>
      <c r="O1198" s="11"/>
      <c r="P1198" s="11"/>
      <c r="Q1198" s="11"/>
    </row>
    <row r="1199" spans="1:17" x14ac:dyDescent="0.25">
      <c r="A1199" s="5">
        <v>43306.895833333336</v>
      </c>
      <c r="B1199" s="6">
        <v>43306</v>
      </c>
      <c r="C1199" s="11">
        <v>46</v>
      </c>
      <c r="D1199" s="11">
        <v>1317.238955</v>
      </c>
      <c r="E1199" s="11">
        <v>819.86</v>
      </c>
      <c r="F1199" s="11">
        <v>11098.444</v>
      </c>
      <c r="G1199" s="11">
        <f t="shared" si="54"/>
        <v>497.37895500000002</v>
      </c>
      <c r="H1199" s="11">
        <f t="shared" si="55"/>
        <v>4.4815197067264574</v>
      </c>
      <c r="I1199" s="11">
        <f t="shared" si="56"/>
        <v>0</v>
      </c>
      <c r="J1199" s="11"/>
      <c r="K1199" s="11"/>
      <c r="L1199" s="11"/>
      <c r="M1199" s="11"/>
      <c r="N1199" s="11"/>
      <c r="O1199" s="11"/>
      <c r="P1199" s="11"/>
      <c r="Q1199" s="11"/>
    </row>
    <row r="1200" spans="1:17" x14ac:dyDescent="0.25">
      <c r="A1200" s="5">
        <v>43306.916666666664</v>
      </c>
      <c r="B1200" s="6">
        <v>43306</v>
      </c>
      <c r="C1200" s="11">
        <v>47</v>
      </c>
      <c r="D1200" s="11">
        <v>1341.4090799999999</v>
      </c>
      <c r="E1200" s="11">
        <v>890.51800000000003</v>
      </c>
      <c r="F1200" s="11">
        <v>11098.444</v>
      </c>
      <c r="G1200" s="11">
        <f t="shared" si="54"/>
        <v>450.89107999999987</v>
      </c>
      <c r="H1200" s="11">
        <f t="shared" si="55"/>
        <v>4.0626513049937438</v>
      </c>
      <c r="I1200" s="11">
        <f t="shared" si="56"/>
        <v>1</v>
      </c>
      <c r="J1200" s="11"/>
      <c r="K1200" s="11"/>
      <c r="L1200" s="11"/>
      <c r="M1200" s="11"/>
      <c r="N1200" s="11"/>
      <c r="O1200" s="11"/>
      <c r="P1200" s="11"/>
      <c r="Q1200" s="11"/>
    </row>
    <row r="1201" spans="1:17" x14ac:dyDescent="0.25">
      <c r="A1201" s="5">
        <v>43306.9375</v>
      </c>
      <c r="B1201" s="6">
        <v>43306</v>
      </c>
      <c r="C1201" s="11">
        <v>48</v>
      </c>
      <c r="D1201" s="11">
        <v>1367.7221</v>
      </c>
      <c r="E1201" s="11">
        <v>1075.614</v>
      </c>
      <c r="F1201" s="11">
        <v>11098.444</v>
      </c>
      <c r="G1201" s="11">
        <f t="shared" si="54"/>
        <v>292.10809999999992</v>
      </c>
      <c r="H1201" s="11">
        <f t="shared" si="55"/>
        <v>2.6319734550176577</v>
      </c>
      <c r="I1201" s="11">
        <f t="shared" si="56"/>
        <v>1</v>
      </c>
      <c r="J1201" s="11"/>
      <c r="K1201" s="11"/>
      <c r="L1201" s="11"/>
      <c r="M1201" s="11"/>
      <c r="N1201" s="11"/>
      <c r="O1201" s="11"/>
      <c r="P1201" s="11"/>
      <c r="Q1201" s="11"/>
    </row>
    <row r="1202" spans="1:17" x14ac:dyDescent="0.25">
      <c r="A1202" s="5">
        <v>43306.958333333336</v>
      </c>
      <c r="B1202" s="6">
        <v>43307</v>
      </c>
      <c r="C1202" s="11">
        <v>1</v>
      </c>
      <c r="D1202" s="11">
        <v>1328.8570675000001</v>
      </c>
      <c r="E1202" s="11">
        <v>1121.684</v>
      </c>
      <c r="F1202" s="11">
        <v>11098.444</v>
      </c>
      <c r="G1202" s="11">
        <f t="shared" si="54"/>
        <v>207.17306750000012</v>
      </c>
      <c r="H1202" s="11">
        <f t="shared" si="55"/>
        <v>1.8666857038698408</v>
      </c>
      <c r="I1202" s="11">
        <f t="shared" si="56"/>
        <v>1</v>
      </c>
      <c r="J1202" s="11"/>
      <c r="K1202" s="11"/>
      <c r="L1202" s="11"/>
      <c r="M1202" s="11"/>
      <c r="N1202" s="11"/>
      <c r="O1202" s="11"/>
      <c r="P1202" s="11"/>
      <c r="Q1202" s="11"/>
    </row>
    <row r="1203" spans="1:17" x14ac:dyDescent="0.25">
      <c r="A1203" s="5">
        <v>43306.979166666664</v>
      </c>
      <c r="B1203" s="6">
        <v>43307</v>
      </c>
      <c r="C1203" s="11">
        <v>2</v>
      </c>
      <c r="D1203" s="11">
        <v>1391.3903825</v>
      </c>
      <c r="E1203" s="11">
        <v>1199.43</v>
      </c>
      <c r="F1203" s="11">
        <v>11098.444</v>
      </c>
      <c r="G1203" s="11">
        <f t="shared" si="54"/>
        <v>191.96038249999992</v>
      </c>
      <c r="H1203" s="11">
        <f t="shared" si="55"/>
        <v>1.7296152730959395</v>
      </c>
      <c r="I1203" s="11">
        <f t="shared" si="56"/>
        <v>1</v>
      </c>
      <c r="J1203" s="11"/>
      <c r="K1203" s="11"/>
      <c r="L1203" s="11"/>
      <c r="M1203" s="11"/>
      <c r="N1203" s="11"/>
      <c r="O1203" s="11"/>
      <c r="P1203" s="11"/>
      <c r="Q1203" s="11"/>
    </row>
    <row r="1204" spans="1:17" x14ac:dyDescent="0.25">
      <c r="A1204" s="5">
        <v>43307</v>
      </c>
      <c r="B1204" s="6">
        <v>43307</v>
      </c>
      <c r="C1204" s="11">
        <v>3</v>
      </c>
      <c r="D1204" s="11">
        <v>1462.34925</v>
      </c>
      <c r="E1204" s="11">
        <v>1199.316</v>
      </c>
      <c r="F1204" s="11">
        <v>11098.444</v>
      </c>
      <c r="G1204" s="11">
        <f t="shared" si="54"/>
        <v>263.03324999999995</v>
      </c>
      <c r="H1204" s="11">
        <f t="shared" si="55"/>
        <v>2.3700011461066071</v>
      </c>
      <c r="I1204" s="11">
        <f t="shared" si="56"/>
        <v>1</v>
      </c>
      <c r="J1204" s="11"/>
      <c r="K1204" s="11"/>
      <c r="L1204" s="11"/>
      <c r="M1204" s="11"/>
      <c r="N1204" s="11"/>
      <c r="O1204" s="11"/>
      <c r="P1204" s="11"/>
      <c r="Q1204" s="11"/>
    </row>
    <row r="1205" spans="1:17" x14ac:dyDescent="0.25">
      <c r="A1205" s="5">
        <v>43307.020833333336</v>
      </c>
      <c r="B1205" s="6">
        <v>43307</v>
      </c>
      <c r="C1205" s="11">
        <v>4</v>
      </c>
      <c r="D1205" s="11">
        <v>1541.7336700000001</v>
      </c>
      <c r="E1205" s="11">
        <v>1244.02</v>
      </c>
      <c r="F1205" s="11">
        <v>11098.444</v>
      </c>
      <c r="G1205" s="11">
        <f t="shared" si="54"/>
        <v>297.71367000000009</v>
      </c>
      <c r="H1205" s="11">
        <f t="shared" si="55"/>
        <v>2.6824811658282917</v>
      </c>
      <c r="I1205" s="11">
        <f t="shared" si="56"/>
        <v>1</v>
      </c>
      <c r="J1205" s="11"/>
      <c r="K1205" s="11"/>
      <c r="L1205" s="11"/>
      <c r="M1205" s="11"/>
      <c r="N1205" s="11"/>
      <c r="O1205" s="11"/>
      <c r="P1205" s="11"/>
      <c r="Q1205" s="11"/>
    </row>
    <row r="1206" spans="1:17" x14ac:dyDescent="0.25">
      <c r="A1206" s="5">
        <v>43307.041666666664</v>
      </c>
      <c r="B1206" s="6">
        <v>43307</v>
      </c>
      <c r="C1206" s="11">
        <v>5</v>
      </c>
      <c r="D1206" s="11">
        <v>1629.1985374999999</v>
      </c>
      <c r="E1206" s="11">
        <v>1291.836</v>
      </c>
      <c r="F1206" s="11">
        <v>11098.444</v>
      </c>
      <c r="G1206" s="11">
        <f t="shared" si="54"/>
        <v>337.36253749999992</v>
      </c>
      <c r="H1206" s="11">
        <f t="shared" si="55"/>
        <v>3.0397282492933235</v>
      </c>
      <c r="I1206" s="11">
        <f t="shared" si="56"/>
        <v>1</v>
      </c>
      <c r="J1206" s="11"/>
      <c r="K1206" s="11"/>
      <c r="L1206" s="11"/>
      <c r="M1206" s="11"/>
      <c r="N1206" s="11"/>
      <c r="O1206" s="11"/>
      <c r="P1206" s="11"/>
      <c r="Q1206" s="11"/>
    </row>
    <row r="1207" spans="1:17" x14ac:dyDescent="0.25">
      <c r="A1207" s="5">
        <v>43307.0625</v>
      </c>
      <c r="B1207" s="6">
        <v>43307</v>
      </c>
      <c r="C1207" s="11">
        <v>6</v>
      </c>
      <c r="D1207" s="11">
        <v>1724.7438525</v>
      </c>
      <c r="E1207" s="11">
        <v>1263.25</v>
      </c>
      <c r="F1207" s="11">
        <v>11098.444</v>
      </c>
      <c r="G1207" s="11">
        <f t="shared" si="54"/>
        <v>461.4938525</v>
      </c>
      <c r="H1207" s="11">
        <f t="shared" si="55"/>
        <v>4.1581851699211168</v>
      </c>
      <c r="I1207" s="11">
        <f t="shared" si="56"/>
        <v>1</v>
      </c>
      <c r="J1207" s="11"/>
      <c r="K1207" s="11"/>
      <c r="L1207" s="11"/>
      <c r="M1207" s="11"/>
      <c r="N1207" s="11"/>
      <c r="O1207" s="11"/>
      <c r="P1207" s="11"/>
      <c r="Q1207" s="11"/>
    </row>
    <row r="1208" spans="1:17" x14ac:dyDescent="0.25">
      <c r="A1208" s="5">
        <v>43307.083333333336</v>
      </c>
      <c r="B1208" s="6">
        <v>43307</v>
      </c>
      <c r="C1208" s="11">
        <v>7</v>
      </c>
      <c r="D1208" s="11">
        <v>1822.450605</v>
      </c>
      <c r="E1208" s="11">
        <v>1250.826</v>
      </c>
      <c r="F1208" s="11">
        <v>11098.444</v>
      </c>
      <c r="G1208" s="11">
        <f t="shared" si="54"/>
        <v>571.62460499999997</v>
      </c>
      <c r="H1208" s="11">
        <f t="shared" si="55"/>
        <v>5.1504932132828714</v>
      </c>
      <c r="I1208" s="11">
        <f t="shared" si="56"/>
        <v>0</v>
      </c>
      <c r="J1208" s="11"/>
      <c r="K1208" s="11"/>
      <c r="L1208" s="11"/>
      <c r="M1208" s="11"/>
      <c r="N1208" s="11"/>
      <c r="O1208" s="11"/>
      <c r="P1208" s="11"/>
      <c r="Q1208" s="11"/>
    </row>
    <row r="1209" spans="1:17" x14ac:dyDescent="0.25">
      <c r="A1209" s="5">
        <v>43307.104166666664</v>
      </c>
      <c r="B1209" s="6">
        <v>43307</v>
      </c>
      <c r="C1209" s="11">
        <v>8</v>
      </c>
      <c r="D1209" s="11">
        <v>1922.3187949999999</v>
      </c>
      <c r="E1209" s="11">
        <v>1320.29</v>
      </c>
      <c r="F1209" s="11">
        <v>11098.444</v>
      </c>
      <c r="G1209" s="11">
        <f t="shared" si="54"/>
        <v>602.02879499999995</v>
      </c>
      <c r="H1209" s="11">
        <f t="shared" si="55"/>
        <v>5.424443237268215</v>
      </c>
      <c r="I1209" s="11">
        <f t="shared" si="56"/>
        <v>0</v>
      </c>
      <c r="J1209" s="11"/>
      <c r="K1209" s="11"/>
      <c r="L1209" s="11"/>
      <c r="M1209" s="11"/>
      <c r="N1209" s="11"/>
      <c r="O1209" s="11"/>
      <c r="P1209" s="11"/>
      <c r="Q1209" s="11"/>
    </row>
    <row r="1210" spans="1:17" x14ac:dyDescent="0.25">
      <c r="A1210" s="5">
        <v>43307.125</v>
      </c>
      <c r="B1210" s="6">
        <v>43307</v>
      </c>
      <c r="C1210" s="11">
        <v>9</v>
      </c>
      <c r="D1210" s="11">
        <v>2003.5959725</v>
      </c>
      <c r="E1210" s="11">
        <v>1336.0640000000001</v>
      </c>
      <c r="F1210" s="11">
        <v>11098.444</v>
      </c>
      <c r="G1210" s="11">
        <f t="shared" si="54"/>
        <v>667.53197249999994</v>
      </c>
      <c r="H1210" s="11">
        <f t="shared" si="55"/>
        <v>6.0146446880301419</v>
      </c>
      <c r="I1210" s="11">
        <f t="shared" si="56"/>
        <v>0</v>
      </c>
      <c r="J1210" s="11"/>
      <c r="K1210" s="11"/>
      <c r="L1210" s="11"/>
      <c r="M1210" s="11"/>
      <c r="N1210" s="11"/>
      <c r="O1210" s="11"/>
      <c r="P1210" s="11"/>
      <c r="Q1210" s="11"/>
    </row>
    <row r="1211" spans="1:17" x14ac:dyDescent="0.25">
      <c r="A1211" s="5">
        <v>43307.145833333336</v>
      </c>
      <c r="B1211" s="6">
        <v>43307</v>
      </c>
      <c r="C1211" s="11">
        <v>10</v>
      </c>
      <c r="D1211" s="11">
        <v>2066.2821374999999</v>
      </c>
      <c r="E1211" s="11">
        <v>1423.6220000000001</v>
      </c>
      <c r="F1211" s="11">
        <v>11098.444</v>
      </c>
      <c r="G1211" s="11">
        <f t="shared" si="54"/>
        <v>642.66013749999979</v>
      </c>
      <c r="H1211" s="11">
        <f t="shared" si="55"/>
        <v>5.7905426877857815</v>
      </c>
      <c r="I1211" s="11">
        <f t="shared" si="56"/>
        <v>0</v>
      </c>
      <c r="J1211" s="11"/>
      <c r="K1211" s="11"/>
      <c r="L1211" s="11"/>
      <c r="M1211" s="11"/>
      <c r="N1211" s="11"/>
      <c r="O1211" s="11"/>
      <c r="P1211" s="11"/>
      <c r="Q1211" s="11"/>
    </row>
    <row r="1212" spans="1:17" x14ac:dyDescent="0.25">
      <c r="A1212" s="5">
        <v>43307.166666666664</v>
      </c>
      <c r="B1212" s="6">
        <v>43307</v>
      </c>
      <c r="C1212" s="11">
        <v>11</v>
      </c>
      <c r="D1212" s="11">
        <v>2123.7588325000002</v>
      </c>
      <c r="E1212" s="11">
        <v>1489.2280000000001</v>
      </c>
      <c r="F1212" s="11">
        <v>11098.444</v>
      </c>
      <c r="G1212" s="11">
        <f t="shared" si="54"/>
        <v>634.53083250000009</v>
      </c>
      <c r="H1212" s="11">
        <f t="shared" si="55"/>
        <v>5.7172954379911278</v>
      </c>
      <c r="I1212" s="11">
        <f t="shared" si="56"/>
        <v>0</v>
      </c>
      <c r="J1212" s="11"/>
      <c r="K1212" s="11"/>
      <c r="L1212" s="11"/>
      <c r="M1212" s="11"/>
      <c r="N1212" s="11"/>
      <c r="O1212" s="11"/>
      <c r="P1212" s="11"/>
      <c r="Q1212" s="11"/>
    </row>
    <row r="1213" spans="1:17" x14ac:dyDescent="0.25">
      <c r="A1213" s="5">
        <v>43307.1875</v>
      </c>
      <c r="B1213" s="6">
        <v>43307</v>
      </c>
      <c r="C1213" s="11">
        <v>12</v>
      </c>
      <c r="D1213" s="11">
        <v>2176.0260575000002</v>
      </c>
      <c r="E1213" s="11">
        <v>1479.4580000000001</v>
      </c>
      <c r="F1213" s="11">
        <v>11098.444</v>
      </c>
      <c r="G1213" s="11">
        <f t="shared" si="54"/>
        <v>696.56805750000012</v>
      </c>
      <c r="H1213" s="11">
        <f t="shared" si="55"/>
        <v>6.2762677137443781</v>
      </c>
      <c r="I1213" s="11">
        <f t="shared" si="56"/>
        <v>0</v>
      </c>
      <c r="J1213" s="11"/>
      <c r="K1213" s="11"/>
      <c r="L1213" s="11"/>
      <c r="M1213" s="11"/>
      <c r="N1213" s="11"/>
      <c r="O1213" s="11"/>
      <c r="P1213" s="11"/>
      <c r="Q1213" s="11"/>
    </row>
    <row r="1214" spans="1:17" x14ac:dyDescent="0.25">
      <c r="A1214" s="5">
        <v>43307.208333333336</v>
      </c>
      <c r="B1214" s="6">
        <v>43307</v>
      </c>
      <c r="C1214" s="11">
        <v>13</v>
      </c>
      <c r="D1214" s="11">
        <v>2216.2238275</v>
      </c>
      <c r="E1214" s="11">
        <v>1514.0640000000001</v>
      </c>
      <c r="F1214" s="11">
        <v>11098.444</v>
      </c>
      <c r="G1214" s="11">
        <f t="shared" si="54"/>
        <v>702.15982749999989</v>
      </c>
      <c r="H1214" s="11">
        <f t="shared" si="55"/>
        <v>6.3266510828004359</v>
      </c>
      <c r="I1214" s="11">
        <f t="shared" si="56"/>
        <v>0</v>
      </c>
      <c r="J1214" s="11"/>
      <c r="K1214" s="11"/>
      <c r="L1214" s="11"/>
      <c r="M1214" s="11"/>
      <c r="N1214" s="11"/>
      <c r="O1214" s="11"/>
      <c r="P1214" s="11"/>
      <c r="Q1214" s="11"/>
    </row>
    <row r="1215" spans="1:17" x14ac:dyDescent="0.25">
      <c r="A1215" s="5">
        <v>43307.229166666664</v>
      </c>
      <c r="B1215" s="6">
        <v>43307</v>
      </c>
      <c r="C1215" s="11">
        <v>14</v>
      </c>
      <c r="D1215" s="11">
        <v>2244.3521424999999</v>
      </c>
      <c r="E1215" s="11">
        <v>1479.93</v>
      </c>
      <c r="F1215" s="11">
        <v>11098.444</v>
      </c>
      <c r="G1215" s="11">
        <f t="shared" si="54"/>
        <v>764.42214249999984</v>
      </c>
      <c r="H1215" s="11">
        <f t="shared" si="55"/>
        <v>6.887651480694049</v>
      </c>
      <c r="I1215" s="11">
        <f t="shared" si="56"/>
        <v>0</v>
      </c>
      <c r="J1215" s="11"/>
      <c r="K1215" s="11"/>
      <c r="L1215" s="11"/>
      <c r="M1215" s="11"/>
      <c r="N1215" s="11"/>
      <c r="O1215" s="11"/>
      <c r="P1215" s="11"/>
      <c r="Q1215" s="11"/>
    </row>
    <row r="1216" spans="1:17" x14ac:dyDescent="0.25">
      <c r="A1216" s="5">
        <v>43307.25</v>
      </c>
      <c r="B1216" s="6">
        <v>43307</v>
      </c>
      <c r="C1216" s="11">
        <v>15</v>
      </c>
      <c r="D1216" s="11">
        <v>2278.4097499999998</v>
      </c>
      <c r="E1216" s="11">
        <v>1537.5039999999999</v>
      </c>
      <c r="F1216" s="11">
        <v>11098.444</v>
      </c>
      <c r="G1216" s="11">
        <f t="shared" si="54"/>
        <v>740.9057499999999</v>
      </c>
      <c r="H1216" s="11">
        <f t="shared" si="55"/>
        <v>6.6757623861507058</v>
      </c>
      <c r="I1216" s="11">
        <f t="shared" si="56"/>
        <v>0</v>
      </c>
      <c r="J1216" s="11"/>
      <c r="K1216" s="11"/>
      <c r="L1216" s="11"/>
      <c r="M1216" s="11"/>
      <c r="N1216" s="11"/>
      <c r="O1216" s="11"/>
      <c r="P1216" s="11"/>
      <c r="Q1216" s="11"/>
    </row>
    <row r="1217" spans="1:17" x14ac:dyDescent="0.25">
      <c r="A1217" s="5">
        <v>43307.270833333336</v>
      </c>
      <c r="B1217" s="6">
        <v>43307</v>
      </c>
      <c r="C1217" s="11">
        <v>16</v>
      </c>
      <c r="D1217" s="11">
        <v>2318.3966500000001</v>
      </c>
      <c r="E1217" s="11">
        <v>1567.8320000000001</v>
      </c>
      <c r="F1217" s="11">
        <v>11098.444</v>
      </c>
      <c r="G1217" s="11">
        <f t="shared" si="54"/>
        <v>750.56465000000003</v>
      </c>
      <c r="H1217" s="11">
        <f t="shared" si="55"/>
        <v>6.762791703053149</v>
      </c>
      <c r="I1217" s="11">
        <f t="shared" si="56"/>
        <v>0</v>
      </c>
      <c r="J1217" s="11"/>
      <c r="K1217" s="11"/>
      <c r="L1217" s="11"/>
      <c r="M1217" s="11"/>
      <c r="N1217" s="11"/>
      <c r="O1217" s="11"/>
      <c r="P1217" s="11"/>
      <c r="Q1217" s="11"/>
    </row>
    <row r="1218" spans="1:17" x14ac:dyDescent="0.25">
      <c r="A1218" s="5">
        <v>43307.291666666664</v>
      </c>
      <c r="B1218" s="6">
        <v>43307</v>
      </c>
      <c r="C1218" s="11">
        <v>17</v>
      </c>
      <c r="D1218" s="11">
        <v>2388.8989750000001</v>
      </c>
      <c r="E1218" s="11">
        <v>1721.2460000000001</v>
      </c>
      <c r="F1218" s="11">
        <v>11098.444</v>
      </c>
      <c r="G1218" s="11">
        <f t="shared" si="54"/>
        <v>667.65297499999997</v>
      </c>
      <c r="H1218" s="11">
        <f t="shared" si="55"/>
        <v>6.0157349534763611</v>
      </c>
      <c r="I1218" s="11">
        <f t="shared" si="56"/>
        <v>0</v>
      </c>
      <c r="J1218" s="11"/>
      <c r="K1218" s="11"/>
      <c r="L1218" s="11"/>
      <c r="M1218" s="11"/>
      <c r="N1218" s="11"/>
      <c r="O1218" s="11"/>
      <c r="P1218" s="11"/>
      <c r="Q1218" s="11"/>
    </row>
    <row r="1219" spans="1:17" x14ac:dyDescent="0.25">
      <c r="A1219" s="5">
        <v>43307.3125</v>
      </c>
      <c r="B1219" s="6">
        <v>43307</v>
      </c>
      <c r="C1219" s="11">
        <v>18</v>
      </c>
      <c r="D1219" s="11">
        <v>2489.916725</v>
      </c>
      <c r="E1219" s="11">
        <v>1909.404</v>
      </c>
      <c r="F1219" s="11">
        <v>11098.444</v>
      </c>
      <c r="G1219" s="11">
        <f t="shared" ref="G1219:G1282" si="57">D1219-E1219</f>
        <v>580.51272500000005</v>
      </c>
      <c r="H1219" s="11">
        <f t="shared" ref="H1219:H1282" si="58">ABS(G1219)/F1219*100</f>
        <v>5.2305775926787579</v>
      </c>
      <c r="I1219" s="11">
        <f t="shared" ref="I1219:I1282" si="59">IF(H1219&lt;=$N$3,1,0)</f>
        <v>0</v>
      </c>
      <c r="J1219" s="11"/>
      <c r="K1219" s="11"/>
      <c r="L1219" s="11"/>
      <c r="M1219" s="11"/>
      <c r="N1219" s="11"/>
      <c r="O1219" s="11"/>
      <c r="P1219" s="11"/>
      <c r="Q1219" s="11"/>
    </row>
    <row r="1220" spans="1:17" x14ac:dyDescent="0.25">
      <c r="A1220" s="5">
        <v>43307.333333333336</v>
      </c>
      <c r="B1220" s="6">
        <v>43307</v>
      </c>
      <c r="C1220" s="11">
        <v>19</v>
      </c>
      <c r="D1220" s="11">
        <v>2580.29</v>
      </c>
      <c r="E1220" s="11">
        <v>1921.7280000000001</v>
      </c>
      <c r="F1220" s="11">
        <v>11098.444</v>
      </c>
      <c r="G1220" s="11">
        <f t="shared" si="57"/>
        <v>658.5619999999999</v>
      </c>
      <c r="H1220" s="11">
        <f t="shared" si="58"/>
        <v>5.9338227953395979</v>
      </c>
      <c r="I1220" s="11">
        <f t="shared" si="59"/>
        <v>0</v>
      </c>
      <c r="J1220" s="11"/>
      <c r="K1220" s="11"/>
      <c r="L1220" s="11"/>
      <c r="M1220" s="11"/>
      <c r="N1220" s="11"/>
      <c r="O1220" s="11"/>
      <c r="P1220" s="11"/>
      <c r="Q1220" s="11"/>
    </row>
    <row r="1221" spans="1:17" x14ac:dyDescent="0.25">
      <c r="A1221" s="5">
        <v>43307.354166666664</v>
      </c>
      <c r="B1221" s="6">
        <v>43307</v>
      </c>
      <c r="C1221" s="11">
        <v>20</v>
      </c>
      <c r="D1221" s="11">
        <v>2660.0187999999998</v>
      </c>
      <c r="E1221" s="11">
        <v>1868.7460000000001</v>
      </c>
      <c r="F1221" s="11">
        <v>11098.444</v>
      </c>
      <c r="G1221" s="11">
        <f t="shared" si="57"/>
        <v>791.27279999999973</v>
      </c>
      <c r="H1221" s="11">
        <f t="shared" si="58"/>
        <v>7.1295832100427754</v>
      </c>
      <c r="I1221" s="11">
        <f t="shared" si="59"/>
        <v>0</v>
      </c>
      <c r="J1221" s="11"/>
      <c r="K1221" s="11"/>
      <c r="L1221" s="11"/>
      <c r="M1221" s="11"/>
      <c r="N1221" s="11"/>
      <c r="O1221" s="11"/>
      <c r="P1221" s="11"/>
      <c r="Q1221" s="11"/>
    </row>
    <row r="1222" spans="1:17" x14ac:dyDescent="0.25">
      <c r="A1222" s="5">
        <v>43307.375</v>
      </c>
      <c r="B1222" s="6">
        <v>43307</v>
      </c>
      <c r="C1222" s="11">
        <v>21</v>
      </c>
      <c r="D1222" s="11">
        <v>2730.9261025000001</v>
      </c>
      <c r="E1222" s="11">
        <v>1950.2380000000001</v>
      </c>
      <c r="F1222" s="11">
        <v>11098.444</v>
      </c>
      <c r="G1222" s="11">
        <f t="shared" si="57"/>
        <v>780.68810250000001</v>
      </c>
      <c r="H1222" s="11">
        <f t="shared" si="58"/>
        <v>7.0342122057830814</v>
      </c>
      <c r="I1222" s="11">
        <f t="shared" si="59"/>
        <v>0</v>
      </c>
      <c r="J1222" s="11"/>
      <c r="K1222" s="11"/>
      <c r="L1222" s="11"/>
      <c r="M1222" s="11"/>
      <c r="N1222" s="11"/>
      <c r="O1222" s="11"/>
      <c r="P1222" s="11"/>
      <c r="Q1222" s="11"/>
    </row>
    <row r="1223" spans="1:17" x14ac:dyDescent="0.25">
      <c r="A1223" s="5">
        <v>43307.395833333336</v>
      </c>
      <c r="B1223" s="6">
        <v>43307</v>
      </c>
      <c r="C1223" s="11">
        <v>22</v>
      </c>
      <c r="D1223" s="11">
        <v>2793.0119074999998</v>
      </c>
      <c r="E1223" s="11">
        <v>2031.0039999999999</v>
      </c>
      <c r="F1223" s="11">
        <v>11098.444</v>
      </c>
      <c r="G1223" s="11">
        <f t="shared" si="57"/>
        <v>762.00790749999987</v>
      </c>
      <c r="H1223" s="11">
        <f t="shared" si="58"/>
        <v>6.8658985665017536</v>
      </c>
      <c r="I1223" s="11">
        <f t="shared" si="59"/>
        <v>0</v>
      </c>
      <c r="J1223" s="11"/>
      <c r="K1223" s="11"/>
      <c r="L1223" s="11"/>
      <c r="M1223" s="11"/>
      <c r="N1223" s="11"/>
      <c r="O1223" s="11"/>
      <c r="P1223" s="11"/>
      <c r="Q1223" s="11"/>
    </row>
    <row r="1224" spans="1:17" x14ac:dyDescent="0.25">
      <c r="A1224" s="5">
        <v>43307.416666666664</v>
      </c>
      <c r="B1224" s="6">
        <v>43307</v>
      </c>
      <c r="C1224" s="11">
        <v>23</v>
      </c>
      <c r="D1224" s="11">
        <v>2844.2411400000001</v>
      </c>
      <c r="E1224" s="11">
        <v>2110.6239999999998</v>
      </c>
      <c r="F1224" s="11">
        <v>11098.444</v>
      </c>
      <c r="G1224" s="11">
        <f t="shared" si="57"/>
        <v>733.61714000000029</v>
      </c>
      <c r="H1224" s="11">
        <f t="shared" si="58"/>
        <v>6.6100900270344241</v>
      </c>
      <c r="I1224" s="11">
        <f t="shared" si="59"/>
        <v>0</v>
      </c>
      <c r="J1224" s="11"/>
      <c r="K1224" s="11"/>
      <c r="L1224" s="11"/>
      <c r="M1224" s="11"/>
      <c r="N1224" s="11"/>
      <c r="O1224" s="11"/>
      <c r="P1224" s="11"/>
      <c r="Q1224" s="11"/>
    </row>
    <row r="1225" spans="1:17" x14ac:dyDescent="0.25">
      <c r="A1225" s="5">
        <v>43307.4375</v>
      </c>
      <c r="B1225" s="6">
        <v>43307</v>
      </c>
      <c r="C1225" s="11">
        <v>24</v>
      </c>
      <c r="D1225" s="11">
        <v>2884.6138000000001</v>
      </c>
      <c r="E1225" s="11">
        <v>2069.5920000000001</v>
      </c>
      <c r="F1225" s="11">
        <v>11098.444</v>
      </c>
      <c r="G1225" s="11">
        <f t="shared" si="57"/>
        <v>815.02179999999998</v>
      </c>
      <c r="H1225" s="11">
        <f t="shared" si="58"/>
        <v>7.3435681614467754</v>
      </c>
      <c r="I1225" s="11">
        <f t="shared" si="59"/>
        <v>0</v>
      </c>
      <c r="J1225" s="11"/>
      <c r="K1225" s="11"/>
      <c r="L1225" s="11"/>
      <c r="M1225" s="11"/>
      <c r="N1225" s="11"/>
      <c r="O1225" s="11"/>
      <c r="P1225" s="11"/>
      <c r="Q1225" s="11"/>
    </row>
    <row r="1226" spans="1:17" x14ac:dyDescent="0.25">
      <c r="A1226" s="5">
        <v>43307.458333333336</v>
      </c>
      <c r="B1226" s="6">
        <v>43307</v>
      </c>
      <c r="C1226" s="11">
        <v>25</v>
      </c>
      <c r="D1226" s="11">
        <v>2921.47183</v>
      </c>
      <c r="E1226" s="11">
        <v>2042.278</v>
      </c>
      <c r="F1226" s="11">
        <v>11098.444</v>
      </c>
      <c r="G1226" s="11">
        <f t="shared" si="57"/>
        <v>879.19382999999993</v>
      </c>
      <c r="H1226" s="11">
        <f t="shared" si="58"/>
        <v>7.9217756110676412</v>
      </c>
      <c r="I1226" s="11">
        <f t="shared" si="59"/>
        <v>0</v>
      </c>
      <c r="J1226" s="11"/>
      <c r="K1226" s="11"/>
      <c r="L1226" s="11"/>
      <c r="M1226" s="11"/>
      <c r="N1226" s="11"/>
      <c r="O1226" s="11"/>
      <c r="P1226" s="11"/>
      <c r="Q1226" s="11"/>
    </row>
    <row r="1227" spans="1:17" x14ac:dyDescent="0.25">
      <c r="A1227" s="5">
        <v>43307.479166666664</v>
      </c>
      <c r="B1227" s="6">
        <v>43307</v>
      </c>
      <c r="C1227" s="11">
        <v>26</v>
      </c>
      <c r="D1227" s="11">
        <v>2954.8152300000002</v>
      </c>
      <c r="E1227" s="11">
        <v>2261.2199999999998</v>
      </c>
      <c r="F1227" s="11">
        <v>11098.444</v>
      </c>
      <c r="G1227" s="11">
        <f t="shared" si="57"/>
        <v>693.59523000000036</v>
      </c>
      <c r="H1227" s="11">
        <f t="shared" si="58"/>
        <v>6.2494817291505047</v>
      </c>
      <c r="I1227" s="11">
        <f t="shared" si="59"/>
        <v>0</v>
      </c>
      <c r="J1227" s="11"/>
      <c r="K1227" s="11"/>
      <c r="L1227" s="11"/>
      <c r="M1227" s="11"/>
      <c r="N1227" s="11"/>
      <c r="O1227" s="11"/>
      <c r="P1227" s="11"/>
      <c r="Q1227" s="11"/>
    </row>
    <row r="1228" spans="1:17" x14ac:dyDescent="0.25">
      <c r="A1228" s="5">
        <v>43307.5</v>
      </c>
      <c r="B1228" s="6">
        <v>43307</v>
      </c>
      <c r="C1228" s="11">
        <v>27</v>
      </c>
      <c r="D1228" s="11">
        <v>2916.9703125000001</v>
      </c>
      <c r="E1228" s="11">
        <v>2305.7220000000002</v>
      </c>
      <c r="F1228" s="11">
        <v>10896.444</v>
      </c>
      <c r="G1228" s="11">
        <f t="shared" si="57"/>
        <v>611.24831249999988</v>
      </c>
      <c r="H1228" s="11">
        <f t="shared" si="58"/>
        <v>5.6096127553172384</v>
      </c>
      <c r="I1228" s="11">
        <f t="shared" si="59"/>
        <v>0</v>
      </c>
      <c r="J1228" s="11"/>
      <c r="K1228" s="11"/>
      <c r="L1228" s="11"/>
      <c r="M1228" s="11"/>
      <c r="N1228" s="11"/>
      <c r="O1228" s="11"/>
      <c r="P1228" s="11"/>
      <c r="Q1228" s="11"/>
    </row>
    <row r="1229" spans="1:17" x14ac:dyDescent="0.25">
      <c r="A1229" s="5">
        <v>43307.520833333336</v>
      </c>
      <c r="B1229" s="6">
        <v>43307</v>
      </c>
      <c r="C1229" s="11">
        <v>28</v>
      </c>
      <c r="D1229" s="11">
        <v>2945.7830174999999</v>
      </c>
      <c r="E1229" s="11">
        <v>2469.9160000000002</v>
      </c>
      <c r="F1229" s="11">
        <v>10896.444</v>
      </c>
      <c r="G1229" s="11">
        <f t="shared" si="57"/>
        <v>475.86701749999975</v>
      </c>
      <c r="H1229" s="11">
        <f t="shared" si="58"/>
        <v>4.3671771956061978</v>
      </c>
      <c r="I1229" s="11">
        <f t="shared" si="59"/>
        <v>0</v>
      </c>
      <c r="J1229" s="11"/>
      <c r="K1229" s="11"/>
      <c r="L1229" s="11"/>
      <c r="M1229" s="11"/>
      <c r="N1229" s="11"/>
      <c r="O1229" s="11"/>
      <c r="P1229" s="11"/>
      <c r="Q1229" s="11"/>
    </row>
    <row r="1230" spans="1:17" x14ac:dyDescent="0.25">
      <c r="A1230" s="5">
        <v>43307.541666666664</v>
      </c>
      <c r="B1230" s="6">
        <v>43307</v>
      </c>
      <c r="C1230" s="11">
        <v>29</v>
      </c>
      <c r="D1230" s="11">
        <v>2982.9959749999998</v>
      </c>
      <c r="E1230" s="11">
        <v>2550.5320000000002</v>
      </c>
      <c r="F1230" s="11">
        <v>10896.444</v>
      </c>
      <c r="G1230" s="11">
        <f t="shared" si="57"/>
        <v>432.46397499999966</v>
      </c>
      <c r="H1230" s="11">
        <f t="shared" si="58"/>
        <v>3.9688541968370572</v>
      </c>
      <c r="I1230" s="11">
        <f t="shared" si="59"/>
        <v>1</v>
      </c>
      <c r="J1230" s="11"/>
      <c r="K1230" s="11"/>
      <c r="L1230" s="11"/>
      <c r="M1230" s="11"/>
      <c r="N1230" s="11"/>
      <c r="O1230" s="11"/>
      <c r="P1230" s="11"/>
      <c r="Q1230" s="11"/>
    </row>
    <row r="1231" spans="1:17" x14ac:dyDescent="0.25">
      <c r="A1231" s="5">
        <v>43307.5625</v>
      </c>
      <c r="B1231" s="6">
        <v>43307</v>
      </c>
      <c r="C1231" s="11">
        <v>30</v>
      </c>
      <c r="D1231" s="11">
        <v>3028.6091849999998</v>
      </c>
      <c r="E1231" s="11">
        <v>2634.6239999999998</v>
      </c>
      <c r="F1231" s="11">
        <v>10896.444</v>
      </c>
      <c r="G1231" s="11">
        <f t="shared" si="57"/>
        <v>393.985185</v>
      </c>
      <c r="H1231" s="11">
        <f t="shared" si="58"/>
        <v>3.6157225696750244</v>
      </c>
      <c r="I1231" s="11">
        <f t="shared" si="59"/>
        <v>1</v>
      </c>
      <c r="J1231" s="11"/>
      <c r="K1231" s="11"/>
      <c r="L1231" s="11"/>
      <c r="M1231" s="11"/>
      <c r="N1231" s="11"/>
      <c r="O1231" s="11"/>
      <c r="P1231" s="11"/>
      <c r="Q1231" s="11"/>
    </row>
    <row r="1232" spans="1:17" x14ac:dyDescent="0.25">
      <c r="A1232" s="5">
        <v>43307.583333333336</v>
      </c>
      <c r="B1232" s="6">
        <v>43307</v>
      </c>
      <c r="C1232" s="11">
        <v>31</v>
      </c>
      <c r="D1232" s="11">
        <v>3109.4753025</v>
      </c>
      <c r="E1232" s="11">
        <v>2765.2759999999998</v>
      </c>
      <c r="F1232" s="11">
        <v>10990.444</v>
      </c>
      <c r="G1232" s="11">
        <f t="shared" si="57"/>
        <v>344.19930250000016</v>
      </c>
      <c r="H1232" s="11">
        <f t="shared" si="58"/>
        <v>3.1318052528178133</v>
      </c>
      <c r="I1232" s="11">
        <f t="shared" si="59"/>
        <v>1</v>
      </c>
      <c r="J1232" s="11"/>
      <c r="K1232" s="11"/>
      <c r="L1232" s="11"/>
      <c r="M1232" s="11"/>
      <c r="N1232" s="11"/>
      <c r="O1232" s="11"/>
      <c r="P1232" s="11"/>
      <c r="Q1232" s="11"/>
    </row>
    <row r="1233" spans="1:17" x14ac:dyDescent="0.25">
      <c r="A1233" s="5">
        <v>43307.604166666664</v>
      </c>
      <c r="B1233" s="6">
        <v>43307</v>
      </c>
      <c r="C1233" s="11">
        <v>32</v>
      </c>
      <c r="D1233" s="11">
        <v>3154.0254675000001</v>
      </c>
      <c r="E1233" s="11">
        <v>2800.3739999999998</v>
      </c>
      <c r="F1233" s="11">
        <v>10990.444</v>
      </c>
      <c r="G1233" s="11">
        <f t="shared" si="57"/>
        <v>353.65146750000031</v>
      </c>
      <c r="H1233" s="11">
        <f t="shared" si="58"/>
        <v>3.217808739119187</v>
      </c>
      <c r="I1233" s="11">
        <f t="shared" si="59"/>
        <v>1</v>
      </c>
      <c r="J1233" s="11"/>
      <c r="K1233" s="11"/>
      <c r="L1233" s="11"/>
      <c r="M1233" s="11"/>
      <c r="N1233" s="11"/>
      <c r="O1233" s="11"/>
      <c r="P1233" s="11"/>
      <c r="Q1233" s="11"/>
    </row>
    <row r="1234" spans="1:17" x14ac:dyDescent="0.25">
      <c r="A1234" s="5">
        <v>43307.625</v>
      </c>
      <c r="B1234" s="6">
        <v>43307</v>
      </c>
      <c r="C1234" s="11">
        <v>33</v>
      </c>
      <c r="D1234" s="11">
        <v>3107.0085024999998</v>
      </c>
      <c r="E1234" s="11">
        <v>2838.6860000000001</v>
      </c>
      <c r="F1234" s="11">
        <v>10900.444</v>
      </c>
      <c r="G1234" s="11">
        <f t="shared" si="57"/>
        <v>268.3225024999997</v>
      </c>
      <c r="H1234" s="11">
        <f t="shared" si="58"/>
        <v>2.4615740652399087</v>
      </c>
      <c r="I1234" s="11">
        <f t="shared" si="59"/>
        <v>1</v>
      </c>
      <c r="J1234" s="11"/>
      <c r="K1234" s="11"/>
      <c r="L1234" s="11"/>
      <c r="M1234" s="11"/>
      <c r="N1234" s="11"/>
      <c r="O1234" s="11"/>
      <c r="P1234" s="11"/>
      <c r="Q1234" s="11"/>
    </row>
    <row r="1235" spans="1:17" x14ac:dyDescent="0.25">
      <c r="A1235" s="5">
        <v>43307.645833333336</v>
      </c>
      <c r="B1235" s="6">
        <v>43307</v>
      </c>
      <c r="C1235" s="11">
        <v>34</v>
      </c>
      <c r="D1235" s="11">
        <v>3114.7772074999998</v>
      </c>
      <c r="E1235" s="11">
        <v>2897.672</v>
      </c>
      <c r="F1235" s="11">
        <v>10900.444</v>
      </c>
      <c r="G1235" s="11">
        <f t="shared" si="57"/>
        <v>217.10520749999978</v>
      </c>
      <c r="H1235" s="11">
        <f t="shared" si="58"/>
        <v>1.9917097642995072</v>
      </c>
      <c r="I1235" s="11">
        <f t="shared" si="59"/>
        <v>1</v>
      </c>
      <c r="J1235" s="11"/>
      <c r="K1235" s="11"/>
      <c r="L1235" s="11"/>
      <c r="M1235" s="11"/>
      <c r="N1235" s="11"/>
      <c r="O1235" s="11"/>
      <c r="P1235" s="11"/>
      <c r="Q1235" s="11"/>
    </row>
    <row r="1236" spans="1:17" x14ac:dyDescent="0.25">
      <c r="A1236" s="5">
        <v>43307.666666666664</v>
      </c>
      <c r="B1236" s="6">
        <v>43307</v>
      </c>
      <c r="C1236" s="11">
        <v>35</v>
      </c>
      <c r="D1236" s="11">
        <v>3183.7521624999999</v>
      </c>
      <c r="E1236" s="11">
        <v>3141.2640000000001</v>
      </c>
      <c r="F1236" s="11">
        <v>11098.444</v>
      </c>
      <c r="G1236" s="11">
        <f t="shared" si="57"/>
        <v>42.488162499999817</v>
      </c>
      <c r="H1236" s="11">
        <f t="shared" si="58"/>
        <v>0.38282990390364469</v>
      </c>
      <c r="I1236" s="11">
        <f t="shared" si="59"/>
        <v>1</v>
      </c>
      <c r="J1236" s="11"/>
      <c r="K1236" s="11"/>
      <c r="L1236" s="11"/>
      <c r="M1236" s="11"/>
      <c r="N1236" s="11"/>
      <c r="O1236" s="11"/>
      <c r="P1236" s="11"/>
      <c r="Q1236" s="11"/>
    </row>
    <row r="1237" spans="1:17" x14ac:dyDescent="0.25">
      <c r="A1237" s="5">
        <v>43307.6875</v>
      </c>
      <c r="B1237" s="6">
        <v>43307</v>
      </c>
      <c r="C1237" s="11">
        <v>36</v>
      </c>
      <c r="D1237" s="11">
        <v>3142.4743675</v>
      </c>
      <c r="E1237" s="11">
        <v>3064.09</v>
      </c>
      <c r="F1237" s="11">
        <v>11098.444</v>
      </c>
      <c r="G1237" s="11">
        <f t="shared" si="57"/>
        <v>78.384367499999826</v>
      </c>
      <c r="H1237" s="11">
        <f t="shared" si="58"/>
        <v>0.70626447725464792</v>
      </c>
      <c r="I1237" s="11">
        <f t="shared" si="59"/>
        <v>1</v>
      </c>
      <c r="J1237" s="11"/>
      <c r="K1237" s="11"/>
      <c r="L1237" s="11"/>
      <c r="M1237" s="11"/>
      <c r="N1237" s="11"/>
      <c r="O1237" s="11"/>
      <c r="P1237" s="11"/>
      <c r="Q1237" s="11"/>
    </row>
    <row r="1238" spans="1:17" x14ac:dyDescent="0.25">
      <c r="A1238" s="5">
        <v>43307.708333333336</v>
      </c>
      <c r="B1238" s="6">
        <v>43307</v>
      </c>
      <c r="C1238" s="11">
        <v>37</v>
      </c>
      <c r="D1238" s="11">
        <v>3106.2580975000001</v>
      </c>
      <c r="E1238" s="11">
        <v>3065.43</v>
      </c>
      <c r="F1238" s="11">
        <v>11098.444</v>
      </c>
      <c r="G1238" s="11">
        <f t="shared" si="57"/>
        <v>40.82809750000024</v>
      </c>
      <c r="H1238" s="11">
        <f t="shared" si="58"/>
        <v>0.3678722665988155</v>
      </c>
      <c r="I1238" s="11">
        <f t="shared" si="59"/>
        <v>1</v>
      </c>
      <c r="J1238" s="11"/>
      <c r="K1238" s="11"/>
      <c r="L1238" s="11"/>
      <c r="M1238" s="11"/>
      <c r="N1238" s="11"/>
      <c r="O1238" s="11"/>
      <c r="P1238" s="11"/>
      <c r="Q1238" s="11"/>
    </row>
    <row r="1239" spans="1:17" x14ac:dyDescent="0.25">
      <c r="A1239" s="5">
        <v>43307.729166666664</v>
      </c>
      <c r="B1239" s="6">
        <v>43307</v>
      </c>
      <c r="C1239" s="11">
        <v>38</v>
      </c>
      <c r="D1239" s="11">
        <v>3075.1033524999998</v>
      </c>
      <c r="E1239" s="11">
        <v>2913.87</v>
      </c>
      <c r="F1239" s="11">
        <v>11098.444</v>
      </c>
      <c r="G1239" s="11">
        <f t="shared" si="57"/>
        <v>161.23335249999991</v>
      </c>
      <c r="H1239" s="11">
        <f t="shared" si="58"/>
        <v>1.4527563728753321</v>
      </c>
      <c r="I1239" s="11">
        <f t="shared" si="59"/>
        <v>1</v>
      </c>
      <c r="J1239" s="11"/>
      <c r="K1239" s="11"/>
      <c r="L1239" s="11"/>
      <c r="M1239" s="11"/>
      <c r="N1239" s="11"/>
      <c r="O1239" s="11"/>
      <c r="P1239" s="11"/>
      <c r="Q1239" s="11"/>
    </row>
    <row r="1240" spans="1:17" x14ac:dyDescent="0.25">
      <c r="A1240" s="5">
        <v>43307.75</v>
      </c>
      <c r="B1240" s="6">
        <v>43307</v>
      </c>
      <c r="C1240" s="11">
        <v>39</v>
      </c>
      <c r="D1240" s="11">
        <v>3072.2117724999998</v>
      </c>
      <c r="E1240" s="11">
        <v>2735.9180000000001</v>
      </c>
      <c r="F1240" s="11">
        <v>11098.444</v>
      </c>
      <c r="G1240" s="11">
        <f t="shared" si="57"/>
        <v>336.2937724999997</v>
      </c>
      <c r="H1240" s="11">
        <f t="shared" si="58"/>
        <v>3.030098385863818</v>
      </c>
      <c r="I1240" s="11">
        <f t="shared" si="59"/>
        <v>1</v>
      </c>
      <c r="J1240" s="11"/>
      <c r="K1240" s="11"/>
      <c r="L1240" s="11"/>
      <c r="M1240" s="11"/>
      <c r="N1240" s="11"/>
      <c r="O1240" s="11"/>
      <c r="P1240" s="11"/>
      <c r="Q1240" s="11"/>
    </row>
    <row r="1241" spans="1:17" x14ac:dyDescent="0.25">
      <c r="A1241" s="5">
        <v>43307.770833333336</v>
      </c>
      <c r="B1241" s="6">
        <v>43307</v>
      </c>
      <c r="C1241" s="11">
        <v>40</v>
      </c>
      <c r="D1241" s="11">
        <v>3097.5833575000001</v>
      </c>
      <c r="E1241" s="11">
        <v>2465.6280000000002</v>
      </c>
      <c r="F1241" s="11">
        <v>11098.444</v>
      </c>
      <c r="G1241" s="11">
        <f t="shared" si="57"/>
        <v>631.95535749999999</v>
      </c>
      <c r="H1241" s="11">
        <f t="shared" si="58"/>
        <v>5.6940897075301731</v>
      </c>
      <c r="I1241" s="11">
        <f t="shared" si="59"/>
        <v>0</v>
      </c>
      <c r="J1241" s="11"/>
      <c r="K1241" s="11"/>
      <c r="L1241" s="11"/>
      <c r="M1241" s="11"/>
      <c r="N1241" s="11"/>
      <c r="O1241" s="11"/>
      <c r="P1241" s="11"/>
      <c r="Q1241" s="11"/>
    </row>
    <row r="1242" spans="1:17" x14ac:dyDescent="0.25">
      <c r="A1242" s="5">
        <v>43307.791666666664</v>
      </c>
      <c r="B1242" s="6">
        <v>43307</v>
      </c>
      <c r="C1242" s="11">
        <v>41</v>
      </c>
      <c r="D1242" s="11">
        <v>3124.5763775</v>
      </c>
      <c r="E1242" s="11">
        <v>2257.5459999999998</v>
      </c>
      <c r="F1242" s="11">
        <v>11098.444</v>
      </c>
      <c r="G1242" s="11">
        <f t="shared" si="57"/>
        <v>867.03037750000021</v>
      </c>
      <c r="H1242" s="11">
        <f t="shared" si="58"/>
        <v>7.8121795947251726</v>
      </c>
      <c r="I1242" s="11">
        <f t="shared" si="59"/>
        <v>0</v>
      </c>
      <c r="J1242" s="11"/>
      <c r="K1242" s="11"/>
      <c r="L1242" s="11"/>
      <c r="M1242" s="11"/>
      <c r="N1242" s="11"/>
      <c r="O1242" s="11"/>
      <c r="P1242" s="11"/>
      <c r="Q1242" s="11"/>
    </row>
    <row r="1243" spans="1:17" x14ac:dyDescent="0.25">
      <c r="A1243" s="5">
        <v>43307.8125</v>
      </c>
      <c r="B1243" s="6">
        <v>43307</v>
      </c>
      <c r="C1243" s="11">
        <v>42</v>
      </c>
      <c r="D1243" s="11">
        <v>3153.1908324999999</v>
      </c>
      <c r="E1243" s="11">
        <v>2037.1579999999999</v>
      </c>
      <c r="F1243" s="11">
        <v>11098.444</v>
      </c>
      <c r="G1243" s="11">
        <f t="shared" si="57"/>
        <v>1116.0328325</v>
      </c>
      <c r="H1243" s="11">
        <f t="shared" si="58"/>
        <v>10.055759460515366</v>
      </c>
      <c r="I1243" s="11">
        <f t="shared" si="59"/>
        <v>0</v>
      </c>
      <c r="J1243" s="11"/>
      <c r="K1243" s="11"/>
      <c r="L1243" s="11"/>
      <c r="M1243" s="11"/>
      <c r="N1243" s="11"/>
      <c r="O1243" s="11"/>
      <c r="P1243" s="11"/>
      <c r="Q1243" s="11"/>
    </row>
    <row r="1244" spans="1:17" x14ac:dyDescent="0.25">
      <c r="A1244" s="5">
        <v>43307.833333333336</v>
      </c>
      <c r="B1244" s="6">
        <v>43307</v>
      </c>
      <c r="C1244" s="11">
        <v>43</v>
      </c>
      <c r="D1244" s="11">
        <v>3181.1898725000001</v>
      </c>
      <c r="E1244" s="11">
        <v>2001.6859999999999</v>
      </c>
      <c r="F1244" s="11">
        <v>11098.444</v>
      </c>
      <c r="G1244" s="11">
        <f t="shared" si="57"/>
        <v>1179.5038725000002</v>
      </c>
      <c r="H1244" s="11">
        <f t="shared" si="58"/>
        <v>10.627650799517484</v>
      </c>
      <c r="I1244" s="11">
        <f t="shared" si="59"/>
        <v>0</v>
      </c>
      <c r="J1244" s="11"/>
      <c r="K1244" s="11"/>
      <c r="L1244" s="11"/>
      <c r="M1244" s="11"/>
      <c r="N1244" s="11"/>
      <c r="O1244" s="11"/>
      <c r="P1244" s="11"/>
      <c r="Q1244" s="11"/>
    </row>
    <row r="1245" spans="1:17" x14ac:dyDescent="0.25">
      <c r="A1245" s="5">
        <v>43307.854166666664</v>
      </c>
      <c r="B1245" s="6">
        <v>43307</v>
      </c>
      <c r="C1245" s="11">
        <v>44</v>
      </c>
      <c r="D1245" s="11">
        <v>3208.5734975</v>
      </c>
      <c r="E1245" s="11">
        <v>2071.672</v>
      </c>
      <c r="F1245" s="11">
        <v>11098.444</v>
      </c>
      <c r="G1245" s="11">
        <f t="shared" si="57"/>
        <v>1136.9014975</v>
      </c>
      <c r="H1245" s="11">
        <f t="shared" si="58"/>
        <v>10.243791809914976</v>
      </c>
      <c r="I1245" s="11">
        <f t="shared" si="59"/>
        <v>0</v>
      </c>
      <c r="J1245" s="11"/>
      <c r="K1245" s="11"/>
      <c r="L1245" s="11"/>
      <c r="M1245" s="11"/>
      <c r="N1245" s="11"/>
      <c r="O1245" s="11"/>
      <c r="P1245" s="11"/>
      <c r="Q1245" s="11"/>
    </row>
    <row r="1246" spans="1:17" x14ac:dyDescent="0.25">
      <c r="A1246" s="5">
        <v>43307.875</v>
      </c>
      <c r="B1246" s="6">
        <v>43307</v>
      </c>
      <c r="C1246" s="11">
        <v>45</v>
      </c>
      <c r="D1246" s="11">
        <v>3201.2823724999998</v>
      </c>
      <c r="E1246" s="11">
        <v>2059.8139999999999</v>
      </c>
      <c r="F1246" s="11">
        <v>11098.444</v>
      </c>
      <c r="G1246" s="11">
        <f t="shared" si="57"/>
        <v>1141.4683725</v>
      </c>
      <c r="H1246" s="11">
        <f t="shared" si="58"/>
        <v>10.284940596177266</v>
      </c>
      <c r="I1246" s="11">
        <f t="shared" si="59"/>
        <v>0</v>
      </c>
      <c r="J1246" s="11"/>
      <c r="K1246" s="11"/>
      <c r="L1246" s="11"/>
      <c r="M1246" s="11"/>
      <c r="N1246" s="11"/>
      <c r="O1246" s="11"/>
      <c r="P1246" s="11"/>
      <c r="Q1246" s="11"/>
    </row>
    <row r="1247" spans="1:17" x14ac:dyDescent="0.25">
      <c r="A1247" s="5">
        <v>43307.895833333336</v>
      </c>
      <c r="B1247" s="6">
        <v>43307</v>
      </c>
      <c r="C1247" s="11">
        <v>46</v>
      </c>
      <c r="D1247" s="11">
        <v>3159.3164975</v>
      </c>
      <c r="E1247" s="11">
        <v>2243.306</v>
      </c>
      <c r="F1247" s="11">
        <v>11098.444</v>
      </c>
      <c r="G1247" s="11">
        <f t="shared" si="57"/>
        <v>916.01049749999993</v>
      </c>
      <c r="H1247" s="11">
        <f t="shared" si="58"/>
        <v>8.2535038019744036</v>
      </c>
      <c r="I1247" s="11">
        <f t="shared" si="59"/>
        <v>0</v>
      </c>
      <c r="J1247" s="11"/>
      <c r="K1247" s="11"/>
      <c r="L1247" s="11"/>
      <c r="M1247" s="11"/>
      <c r="N1247" s="11"/>
      <c r="O1247" s="11"/>
      <c r="P1247" s="11"/>
      <c r="Q1247" s="11"/>
    </row>
    <row r="1248" spans="1:17" x14ac:dyDescent="0.25">
      <c r="A1248" s="5">
        <v>43307.916666666664</v>
      </c>
      <c r="B1248" s="6">
        <v>43307</v>
      </c>
      <c r="C1248" s="11">
        <v>47</v>
      </c>
      <c r="D1248" s="11">
        <v>3115.73884</v>
      </c>
      <c r="E1248" s="11">
        <v>2220.1999999999998</v>
      </c>
      <c r="F1248" s="11">
        <v>11098.444</v>
      </c>
      <c r="G1248" s="11">
        <f t="shared" si="57"/>
        <v>895.53884000000016</v>
      </c>
      <c r="H1248" s="11">
        <f t="shared" si="58"/>
        <v>8.0690485981638531</v>
      </c>
      <c r="I1248" s="11">
        <f t="shared" si="59"/>
        <v>0</v>
      </c>
      <c r="J1248" s="11"/>
      <c r="K1248" s="11"/>
      <c r="L1248" s="11"/>
      <c r="M1248" s="11"/>
      <c r="N1248" s="11"/>
      <c r="O1248" s="11"/>
      <c r="P1248" s="11"/>
      <c r="Q1248" s="11"/>
    </row>
    <row r="1249" spans="1:17" x14ac:dyDescent="0.25">
      <c r="A1249" s="5">
        <v>43307.9375</v>
      </c>
      <c r="B1249" s="6">
        <v>43307</v>
      </c>
      <c r="C1249" s="11">
        <v>48</v>
      </c>
      <c r="D1249" s="11">
        <v>3070.5493999999999</v>
      </c>
      <c r="E1249" s="11">
        <v>1926.2639999999999</v>
      </c>
      <c r="F1249" s="11">
        <v>11098.444</v>
      </c>
      <c r="G1249" s="11">
        <f t="shared" si="57"/>
        <v>1144.2854</v>
      </c>
      <c r="H1249" s="11">
        <f t="shared" si="58"/>
        <v>10.310322780382547</v>
      </c>
      <c r="I1249" s="11">
        <f t="shared" si="59"/>
        <v>0</v>
      </c>
      <c r="J1249" s="11"/>
      <c r="K1249" s="11"/>
      <c r="L1249" s="11"/>
      <c r="M1249" s="11"/>
      <c r="N1249" s="11"/>
      <c r="O1249" s="11"/>
      <c r="P1249" s="11"/>
      <c r="Q1249" s="11"/>
    </row>
    <row r="1250" spans="1:17" x14ac:dyDescent="0.25">
      <c r="A1250" s="5">
        <v>43307.958333333336</v>
      </c>
      <c r="B1250" s="6">
        <v>43308</v>
      </c>
      <c r="C1250" s="11">
        <v>1</v>
      </c>
      <c r="D1250" s="11">
        <v>1910.1604600000001</v>
      </c>
      <c r="E1250" s="11">
        <v>1755.0840000000001</v>
      </c>
      <c r="F1250" s="11">
        <v>11098.444</v>
      </c>
      <c r="G1250" s="11">
        <f t="shared" si="57"/>
        <v>155.07646</v>
      </c>
      <c r="H1250" s="11">
        <f t="shared" si="58"/>
        <v>1.3972810963410727</v>
      </c>
      <c r="I1250" s="11">
        <f t="shared" si="59"/>
        <v>1</v>
      </c>
      <c r="J1250" s="11"/>
      <c r="K1250" s="11"/>
      <c r="L1250" s="11"/>
      <c r="M1250" s="11"/>
      <c r="N1250" s="11"/>
      <c r="O1250" s="11"/>
      <c r="P1250" s="11"/>
      <c r="Q1250" s="11"/>
    </row>
    <row r="1251" spans="1:17" x14ac:dyDescent="0.25">
      <c r="A1251" s="5">
        <v>43307.979166666664</v>
      </c>
      <c r="B1251" s="6">
        <v>43308</v>
      </c>
      <c r="C1251" s="11">
        <v>2</v>
      </c>
      <c r="D1251" s="11">
        <v>1851.2879800000001</v>
      </c>
      <c r="E1251" s="11">
        <v>1681.41</v>
      </c>
      <c r="F1251" s="11">
        <v>11098.444</v>
      </c>
      <c r="G1251" s="11">
        <f t="shared" si="57"/>
        <v>169.87797999999998</v>
      </c>
      <c r="H1251" s="11">
        <f t="shared" si="58"/>
        <v>1.5306468185990756</v>
      </c>
      <c r="I1251" s="11">
        <f t="shared" si="59"/>
        <v>1</v>
      </c>
      <c r="J1251" s="11"/>
      <c r="K1251" s="11"/>
      <c r="L1251" s="11"/>
      <c r="M1251" s="11"/>
      <c r="N1251" s="11"/>
      <c r="O1251" s="11"/>
      <c r="P1251" s="11"/>
      <c r="Q1251" s="11"/>
    </row>
    <row r="1252" spans="1:17" x14ac:dyDescent="0.25">
      <c r="A1252" s="5">
        <v>43308</v>
      </c>
      <c r="B1252" s="6">
        <v>43308</v>
      </c>
      <c r="C1252" s="11">
        <v>3</v>
      </c>
      <c r="D1252" s="11">
        <v>1767.7300975000001</v>
      </c>
      <c r="E1252" s="11">
        <v>1507.414</v>
      </c>
      <c r="F1252" s="11">
        <v>11098.444</v>
      </c>
      <c r="G1252" s="11">
        <f t="shared" si="57"/>
        <v>260.31609750000007</v>
      </c>
      <c r="H1252" s="11">
        <f t="shared" si="58"/>
        <v>2.3455188628243748</v>
      </c>
      <c r="I1252" s="11">
        <f t="shared" si="59"/>
        <v>1</v>
      </c>
      <c r="J1252" s="11"/>
      <c r="K1252" s="11"/>
      <c r="L1252" s="11"/>
      <c r="M1252" s="11"/>
      <c r="N1252" s="11"/>
      <c r="O1252" s="11"/>
      <c r="P1252" s="11"/>
      <c r="Q1252" s="11"/>
    </row>
    <row r="1253" spans="1:17" x14ac:dyDescent="0.25">
      <c r="A1253" s="5">
        <v>43308.020833333336</v>
      </c>
      <c r="B1253" s="6">
        <v>43308</v>
      </c>
      <c r="C1253" s="11">
        <v>4</v>
      </c>
      <c r="D1253" s="11">
        <v>1659.4868125</v>
      </c>
      <c r="E1253" s="11">
        <v>1340.912</v>
      </c>
      <c r="F1253" s="11">
        <v>11098.444</v>
      </c>
      <c r="G1253" s="11">
        <f t="shared" si="57"/>
        <v>318.57481250000001</v>
      </c>
      <c r="H1253" s="11">
        <f t="shared" si="58"/>
        <v>2.8704457354562498</v>
      </c>
      <c r="I1253" s="11">
        <f t="shared" si="59"/>
        <v>1</v>
      </c>
      <c r="J1253" s="11"/>
      <c r="K1253" s="11"/>
      <c r="L1253" s="11"/>
      <c r="M1253" s="11"/>
      <c r="N1253" s="11"/>
      <c r="O1253" s="11"/>
      <c r="P1253" s="11"/>
      <c r="Q1253" s="11"/>
    </row>
    <row r="1254" spans="1:17" x14ac:dyDescent="0.25">
      <c r="A1254" s="5">
        <v>43308.041666666664</v>
      </c>
      <c r="B1254" s="6">
        <v>43308</v>
      </c>
      <c r="C1254" s="11">
        <v>5</v>
      </c>
      <c r="D1254" s="11">
        <v>1555.2748475000001</v>
      </c>
      <c r="E1254" s="11">
        <v>1402.126</v>
      </c>
      <c r="F1254" s="11">
        <v>11098.444</v>
      </c>
      <c r="G1254" s="11">
        <f t="shared" si="57"/>
        <v>153.1488475000001</v>
      </c>
      <c r="H1254" s="11">
        <f t="shared" si="58"/>
        <v>1.3799127832694393</v>
      </c>
      <c r="I1254" s="11">
        <f t="shared" si="59"/>
        <v>1</v>
      </c>
      <c r="J1254" s="11"/>
      <c r="K1254" s="11"/>
      <c r="L1254" s="11"/>
      <c r="M1254" s="11"/>
      <c r="N1254" s="11"/>
      <c r="O1254" s="11"/>
      <c r="P1254" s="11"/>
      <c r="Q1254" s="11"/>
    </row>
    <row r="1255" spans="1:17" x14ac:dyDescent="0.25">
      <c r="A1255" s="5">
        <v>43308.0625</v>
      </c>
      <c r="B1255" s="6">
        <v>43308</v>
      </c>
      <c r="C1255" s="11">
        <v>6</v>
      </c>
      <c r="D1255" s="11">
        <v>1455.0942024999999</v>
      </c>
      <c r="E1255" s="11">
        <v>1495.37</v>
      </c>
      <c r="F1255" s="11">
        <v>11098.444</v>
      </c>
      <c r="G1255" s="11">
        <f t="shared" si="57"/>
        <v>-40.275797499999953</v>
      </c>
      <c r="H1255" s="11">
        <f t="shared" si="58"/>
        <v>0.36289589333423639</v>
      </c>
      <c r="I1255" s="11">
        <f t="shared" si="59"/>
        <v>1</v>
      </c>
      <c r="J1255" s="11"/>
      <c r="K1255" s="11"/>
      <c r="L1255" s="11"/>
      <c r="M1255" s="11"/>
      <c r="N1255" s="11"/>
      <c r="O1255" s="11"/>
      <c r="P1255" s="11"/>
      <c r="Q1255" s="11"/>
    </row>
    <row r="1256" spans="1:17" x14ac:dyDescent="0.25">
      <c r="A1256" s="5">
        <v>43308.083333333336</v>
      </c>
      <c r="B1256" s="6">
        <v>43308</v>
      </c>
      <c r="C1256" s="11">
        <v>7</v>
      </c>
      <c r="D1256" s="11">
        <v>1356.912325</v>
      </c>
      <c r="E1256" s="11">
        <v>1333.8420000000001</v>
      </c>
      <c r="F1256" s="11">
        <v>11098.444</v>
      </c>
      <c r="G1256" s="11">
        <f t="shared" si="57"/>
        <v>23.070324999999912</v>
      </c>
      <c r="H1256" s="11">
        <f t="shared" si="58"/>
        <v>0.20786990500650282</v>
      </c>
      <c r="I1256" s="11">
        <f t="shared" si="59"/>
        <v>1</v>
      </c>
      <c r="J1256" s="11"/>
      <c r="K1256" s="11"/>
      <c r="L1256" s="11"/>
      <c r="M1256" s="11"/>
      <c r="N1256" s="11"/>
      <c r="O1256" s="11"/>
      <c r="P1256" s="11"/>
      <c r="Q1256" s="11"/>
    </row>
    <row r="1257" spans="1:17" x14ac:dyDescent="0.25">
      <c r="A1257" s="5">
        <v>43308.104166666664</v>
      </c>
      <c r="B1257" s="6">
        <v>43308</v>
      </c>
      <c r="C1257" s="11">
        <v>8</v>
      </c>
      <c r="D1257" s="11">
        <v>1260.7292150000001</v>
      </c>
      <c r="E1257" s="11">
        <v>1243.298</v>
      </c>
      <c r="F1257" s="11">
        <v>11098.444</v>
      </c>
      <c r="G1257" s="11">
        <f t="shared" si="57"/>
        <v>17.431215000000066</v>
      </c>
      <c r="H1257" s="11">
        <f t="shared" si="58"/>
        <v>0.15705998967062471</v>
      </c>
      <c r="I1257" s="11">
        <f t="shared" si="59"/>
        <v>1</v>
      </c>
      <c r="J1257" s="11"/>
      <c r="K1257" s="11"/>
      <c r="L1257" s="11"/>
      <c r="M1257" s="11"/>
      <c r="N1257" s="11"/>
      <c r="O1257" s="11"/>
      <c r="P1257" s="11"/>
      <c r="Q1257" s="11"/>
    </row>
    <row r="1258" spans="1:17" x14ac:dyDescent="0.25">
      <c r="A1258" s="5">
        <v>43308.125</v>
      </c>
      <c r="B1258" s="6">
        <v>43308</v>
      </c>
      <c r="C1258" s="11">
        <v>9</v>
      </c>
      <c r="D1258" s="11">
        <v>1168.9372675</v>
      </c>
      <c r="E1258" s="11">
        <v>1335.152</v>
      </c>
      <c r="F1258" s="11">
        <v>11098.444</v>
      </c>
      <c r="G1258" s="11">
        <f t="shared" si="57"/>
        <v>-166.21473250000008</v>
      </c>
      <c r="H1258" s="11">
        <f t="shared" si="58"/>
        <v>1.4976399619622363</v>
      </c>
      <c r="I1258" s="11">
        <f t="shared" si="59"/>
        <v>1</v>
      </c>
      <c r="J1258" s="11"/>
      <c r="K1258" s="11"/>
      <c r="L1258" s="11"/>
      <c r="M1258" s="11"/>
      <c r="N1258" s="11"/>
      <c r="O1258" s="11"/>
      <c r="P1258" s="11"/>
      <c r="Q1258" s="11"/>
    </row>
    <row r="1259" spans="1:17" x14ac:dyDescent="0.25">
      <c r="A1259" s="5">
        <v>43308.145833333336</v>
      </c>
      <c r="B1259" s="6">
        <v>43308</v>
      </c>
      <c r="C1259" s="11">
        <v>10</v>
      </c>
      <c r="D1259" s="11">
        <v>1081.5364824999999</v>
      </c>
      <c r="E1259" s="11">
        <v>1550.704</v>
      </c>
      <c r="F1259" s="11">
        <v>11098.444</v>
      </c>
      <c r="G1259" s="11">
        <f t="shared" si="57"/>
        <v>-469.16751750000003</v>
      </c>
      <c r="H1259" s="11">
        <f t="shared" si="58"/>
        <v>4.227326979349538</v>
      </c>
      <c r="I1259" s="11">
        <f t="shared" si="59"/>
        <v>1</v>
      </c>
      <c r="J1259" s="11"/>
      <c r="K1259" s="11"/>
      <c r="L1259" s="11"/>
      <c r="M1259" s="11"/>
      <c r="N1259" s="11"/>
      <c r="O1259" s="11"/>
      <c r="P1259" s="11"/>
      <c r="Q1259" s="11"/>
    </row>
    <row r="1260" spans="1:17" x14ac:dyDescent="0.25">
      <c r="A1260" s="5">
        <v>43308.166666666664</v>
      </c>
      <c r="B1260" s="6">
        <v>43308</v>
      </c>
      <c r="C1260" s="11">
        <v>11</v>
      </c>
      <c r="D1260" s="11">
        <v>1011.2667875</v>
      </c>
      <c r="E1260" s="11">
        <v>1546.624</v>
      </c>
      <c r="F1260" s="11">
        <v>11098.444</v>
      </c>
      <c r="G1260" s="11">
        <f t="shared" si="57"/>
        <v>-535.35721250000006</v>
      </c>
      <c r="H1260" s="11">
        <f t="shared" si="58"/>
        <v>4.8237141395676728</v>
      </c>
      <c r="I1260" s="11">
        <f t="shared" si="59"/>
        <v>0</v>
      </c>
      <c r="J1260" s="11"/>
      <c r="K1260" s="11"/>
      <c r="L1260" s="11"/>
      <c r="M1260" s="11"/>
      <c r="N1260" s="11"/>
      <c r="O1260" s="11"/>
      <c r="P1260" s="11"/>
      <c r="Q1260" s="11"/>
    </row>
    <row r="1261" spans="1:17" x14ac:dyDescent="0.25">
      <c r="A1261" s="5">
        <v>43308.1875</v>
      </c>
      <c r="B1261" s="6">
        <v>43308</v>
      </c>
      <c r="C1261" s="11">
        <v>12</v>
      </c>
      <c r="D1261" s="11">
        <v>905.94541749999996</v>
      </c>
      <c r="E1261" s="11">
        <v>1419.3019999999999</v>
      </c>
      <c r="F1261" s="11">
        <v>10805.444</v>
      </c>
      <c r="G1261" s="11">
        <f t="shared" si="57"/>
        <v>-513.35658249999994</v>
      </c>
      <c r="H1261" s="11">
        <f t="shared" si="58"/>
        <v>4.7509068808278485</v>
      </c>
      <c r="I1261" s="11">
        <f t="shared" si="59"/>
        <v>0</v>
      </c>
      <c r="J1261" s="11"/>
      <c r="K1261" s="11"/>
      <c r="L1261" s="11"/>
      <c r="M1261" s="11"/>
      <c r="N1261" s="11"/>
      <c r="O1261" s="11"/>
      <c r="P1261" s="11"/>
      <c r="Q1261" s="11"/>
    </row>
    <row r="1262" spans="1:17" x14ac:dyDescent="0.25">
      <c r="A1262" s="5">
        <v>43308.208333333336</v>
      </c>
      <c r="B1262" s="6">
        <v>43308</v>
      </c>
      <c r="C1262" s="11">
        <v>13</v>
      </c>
      <c r="D1262" s="11">
        <v>788.42166499999996</v>
      </c>
      <c r="E1262" s="11">
        <v>1331.6759999999999</v>
      </c>
      <c r="F1262" s="11">
        <v>10089.444</v>
      </c>
      <c r="G1262" s="11">
        <f t="shared" si="57"/>
        <v>-543.25433499999997</v>
      </c>
      <c r="H1262" s="11">
        <f t="shared" si="58"/>
        <v>5.3843832722596012</v>
      </c>
      <c r="I1262" s="11">
        <f t="shared" si="59"/>
        <v>0</v>
      </c>
      <c r="J1262" s="11"/>
      <c r="K1262" s="11"/>
      <c r="L1262" s="11"/>
      <c r="M1262" s="11"/>
      <c r="N1262" s="11"/>
      <c r="O1262" s="11"/>
      <c r="P1262" s="11"/>
      <c r="Q1262" s="11"/>
    </row>
    <row r="1263" spans="1:17" x14ac:dyDescent="0.25">
      <c r="A1263" s="5">
        <v>43308.229166666664</v>
      </c>
      <c r="B1263" s="6">
        <v>43308</v>
      </c>
      <c r="C1263" s="11">
        <v>14</v>
      </c>
      <c r="D1263" s="11">
        <v>797.48116000000005</v>
      </c>
      <c r="E1263" s="11">
        <v>1509.0340000000001</v>
      </c>
      <c r="F1263" s="11">
        <v>10450.444</v>
      </c>
      <c r="G1263" s="11">
        <f t="shared" si="57"/>
        <v>-711.55284000000006</v>
      </c>
      <c r="H1263" s="11">
        <f t="shared" si="58"/>
        <v>6.8088287923460484</v>
      </c>
      <c r="I1263" s="11">
        <f t="shared" si="59"/>
        <v>0</v>
      </c>
      <c r="J1263" s="11"/>
      <c r="K1263" s="11"/>
      <c r="L1263" s="11"/>
      <c r="M1263" s="11"/>
      <c r="N1263" s="11"/>
      <c r="O1263" s="11"/>
      <c r="P1263" s="11"/>
      <c r="Q1263" s="11"/>
    </row>
    <row r="1264" spans="1:17" x14ac:dyDescent="0.25">
      <c r="A1264" s="5">
        <v>43308.25</v>
      </c>
      <c r="B1264" s="6">
        <v>43308</v>
      </c>
      <c r="C1264" s="11">
        <v>15</v>
      </c>
      <c r="D1264" s="11">
        <v>870.13444000000004</v>
      </c>
      <c r="E1264" s="11">
        <v>1548.816</v>
      </c>
      <c r="F1264" s="11">
        <v>11098.444</v>
      </c>
      <c r="G1264" s="11">
        <f t="shared" si="57"/>
        <v>-678.68155999999999</v>
      </c>
      <c r="H1264" s="11">
        <f t="shared" si="58"/>
        <v>6.115105504879784</v>
      </c>
      <c r="I1264" s="11">
        <f t="shared" si="59"/>
        <v>0</v>
      </c>
      <c r="J1264" s="11"/>
      <c r="K1264" s="11"/>
      <c r="L1264" s="11"/>
      <c r="M1264" s="11"/>
      <c r="N1264" s="11"/>
      <c r="O1264" s="11"/>
      <c r="P1264" s="11"/>
      <c r="Q1264" s="11"/>
    </row>
    <row r="1265" spans="1:17" x14ac:dyDescent="0.25">
      <c r="A1265" s="5">
        <v>43308.270833333336</v>
      </c>
      <c r="B1265" s="6">
        <v>43308</v>
      </c>
      <c r="C1265" s="11">
        <v>16</v>
      </c>
      <c r="D1265" s="11">
        <v>904.73248000000001</v>
      </c>
      <c r="E1265" s="11">
        <v>1579.23</v>
      </c>
      <c r="F1265" s="11">
        <v>11098.444</v>
      </c>
      <c r="G1265" s="11">
        <f t="shared" si="57"/>
        <v>-674.49752000000001</v>
      </c>
      <c r="H1265" s="11">
        <f t="shared" si="58"/>
        <v>6.0774061661256304</v>
      </c>
      <c r="I1265" s="11">
        <f t="shared" si="59"/>
        <v>0</v>
      </c>
      <c r="J1265" s="11"/>
      <c r="K1265" s="11"/>
      <c r="L1265" s="11"/>
      <c r="M1265" s="11"/>
      <c r="N1265" s="11"/>
      <c r="O1265" s="11"/>
      <c r="P1265" s="11"/>
      <c r="Q1265" s="11"/>
    </row>
    <row r="1266" spans="1:17" x14ac:dyDescent="0.25">
      <c r="A1266" s="5">
        <v>43308.291666666664</v>
      </c>
      <c r="B1266" s="6">
        <v>43308</v>
      </c>
      <c r="C1266" s="11">
        <v>17</v>
      </c>
      <c r="D1266" s="11">
        <v>960.99492250000003</v>
      </c>
      <c r="E1266" s="11">
        <v>1683.39</v>
      </c>
      <c r="F1266" s="11">
        <v>11098.444</v>
      </c>
      <c r="G1266" s="11">
        <f t="shared" si="57"/>
        <v>-722.39507750000007</v>
      </c>
      <c r="H1266" s="11">
        <f t="shared" si="58"/>
        <v>6.5089761907164663</v>
      </c>
      <c r="I1266" s="11">
        <f t="shared" si="59"/>
        <v>0</v>
      </c>
      <c r="J1266" s="11"/>
      <c r="K1266" s="11"/>
      <c r="L1266" s="11"/>
      <c r="M1266" s="11"/>
      <c r="N1266" s="11"/>
      <c r="O1266" s="11"/>
      <c r="P1266" s="11"/>
      <c r="Q1266" s="11"/>
    </row>
    <row r="1267" spans="1:17" x14ac:dyDescent="0.25">
      <c r="A1267" s="5">
        <v>43308.3125</v>
      </c>
      <c r="B1267" s="6">
        <v>43308</v>
      </c>
      <c r="C1267" s="11">
        <v>18</v>
      </c>
      <c r="D1267" s="11">
        <v>1038.9217675</v>
      </c>
      <c r="E1267" s="11">
        <v>1906.6780000000001</v>
      </c>
      <c r="F1267" s="11">
        <v>11098.444</v>
      </c>
      <c r="G1267" s="11">
        <f t="shared" si="57"/>
        <v>-867.75623250000012</v>
      </c>
      <c r="H1267" s="11">
        <f t="shared" si="58"/>
        <v>7.8187197457589566</v>
      </c>
      <c r="I1267" s="11">
        <f t="shared" si="59"/>
        <v>0</v>
      </c>
      <c r="J1267" s="11"/>
      <c r="K1267" s="11"/>
      <c r="L1267" s="11"/>
      <c r="M1267" s="11"/>
      <c r="N1267" s="11"/>
      <c r="O1267" s="11"/>
      <c r="P1267" s="11"/>
      <c r="Q1267" s="11"/>
    </row>
    <row r="1268" spans="1:17" x14ac:dyDescent="0.25">
      <c r="A1268" s="5">
        <v>43308.333333333336</v>
      </c>
      <c r="B1268" s="6">
        <v>43308</v>
      </c>
      <c r="C1268" s="11">
        <v>19</v>
      </c>
      <c r="D1268" s="11">
        <v>1133.6477824999999</v>
      </c>
      <c r="E1268" s="11">
        <v>2101.962</v>
      </c>
      <c r="F1268" s="11">
        <v>11098.444</v>
      </c>
      <c r="G1268" s="11">
        <f t="shared" si="57"/>
        <v>-968.31421750000004</v>
      </c>
      <c r="H1268" s="11">
        <f t="shared" si="58"/>
        <v>8.7247745494773881</v>
      </c>
      <c r="I1268" s="11">
        <f t="shared" si="59"/>
        <v>0</v>
      </c>
      <c r="J1268" s="11"/>
      <c r="K1268" s="11"/>
      <c r="L1268" s="11"/>
      <c r="M1268" s="11"/>
      <c r="N1268" s="11"/>
      <c r="O1268" s="11"/>
      <c r="P1268" s="11"/>
      <c r="Q1268" s="11"/>
    </row>
    <row r="1269" spans="1:17" x14ac:dyDescent="0.25">
      <c r="A1269" s="5">
        <v>43308.354166666664</v>
      </c>
      <c r="B1269" s="6">
        <v>43308</v>
      </c>
      <c r="C1269" s="11">
        <v>20</v>
      </c>
      <c r="D1269" s="11">
        <v>1245.1729674999999</v>
      </c>
      <c r="E1269" s="11">
        <v>2061.94</v>
      </c>
      <c r="F1269" s="11">
        <v>11098.444</v>
      </c>
      <c r="G1269" s="11">
        <f t="shared" si="57"/>
        <v>-816.76703250000014</v>
      </c>
      <c r="H1269" s="11">
        <f t="shared" si="58"/>
        <v>7.359293181098181</v>
      </c>
      <c r="I1269" s="11">
        <f t="shared" si="59"/>
        <v>0</v>
      </c>
      <c r="J1269" s="11"/>
      <c r="K1269" s="11"/>
      <c r="L1269" s="11"/>
      <c r="M1269" s="11"/>
      <c r="N1269" s="11"/>
      <c r="O1269" s="11"/>
      <c r="P1269" s="11"/>
      <c r="Q1269" s="11"/>
    </row>
    <row r="1270" spans="1:17" x14ac:dyDescent="0.25">
      <c r="A1270" s="5">
        <v>43308.375</v>
      </c>
      <c r="B1270" s="6">
        <v>43308</v>
      </c>
      <c r="C1270" s="11">
        <v>21</v>
      </c>
      <c r="D1270" s="11">
        <v>1378.3451224999999</v>
      </c>
      <c r="E1270" s="11">
        <v>2223.654</v>
      </c>
      <c r="F1270" s="11">
        <v>11098.444</v>
      </c>
      <c r="G1270" s="11">
        <f t="shared" si="57"/>
        <v>-845.30887750000011</v>
      </c>
      <c r="H1270" s="11">
        <f t="shared" si="58"/>
        <v>7.6164629699442568</v>
      </c>
      <c r="I1270" s="11">
        <f t="shared" si="59"/>
        <v>0</v>
      </c>
      <c r="J1270" s="11"/>
      <c r="K1270" s="11"/>
      <c r="L1270" s="11"/>
      <c r="M1270" s="11"/>
      <c r="N1270" s="11"/>
      <c r="O1270" s="11"/>
      <c r="P1270" s="11"/>
      <c r="Q1270" s="11"/>
    </row>
    <row r="1271" spans="1:17" x14ac:dyDescent="0.25">
      <c r="A1271" s="5">
        <v>43308.395833333336</v>
      </c>
      <c r="B1271" s="6">
        <v>43308</v>
      </c>
      <c r="C1271" s="11">
        <v>22</v>
      </c>
      <c r="D1271" s="11">
        <v>1533.1642475000001</v>
      </c>
      <c r="E1271" s="11">
        <v>2313.2800000000002</v>
      </c>
      <c r="F1271" s="11">
        <v>11098.444</v>
      </c>
      <c r="G1271" s="11">
        <f t="shared" si="57"/>
        <v>-780.1157525000001</v>
      </c>
      <c r="H1271" s="11">
        <f t="shared" si="58"/>
        <v>7.0290551765634905</v>
      </c>
      <c r="I1271" s="11">
        <f t="shared" si="59"/>
        <v>0</v>
      </c>
      <c r="J1271" s="11"/>
      <c r="K1271" s="11"/>
      <c r="L1271" s="11"/>
      <c r="M1271" s="11"/>
      <c r="N1271" s="11"/>
      <c r="O1271" s="11"/>
      <c r="P1271" s="11"/>
      <c r="Q1271" s="11"/>
    </row>
    <row r="1272" spans="1:17" x14ac:dyDescent="0.25">
      <c r="A1272" s="5">
        <v>43308.416666666664</v>
      </c>
      <c r="B1272" s="6">
        <v>43308</v>
      </c>
      <c r="C1272" s="11">
        <v>23</v>
      </c>
      <c r="D1272" s="11">
        <v>1700.4538024999999</v>
      </c>
      <c r="E1272" s="11">
        <v>2279.98</v>
      </c>
      <c r="F1272" s="11">
        <v>11098.444</v>
      </c>
      <c r="G1272" s="11">
        <f t="shared" si="57"/>
        <v>-579.52619750000008</v>
      </c>
      <c r="H1272" s="11">
        <f t="shared" si="58"/>
        <v>5.2216887114986577</v>
      </c>
      <c r="I1272" s="11">
        <f t="shared" si="59"/>
        <v>0</v>
      </c>
      <c r="J1272" s="11"/>
      <c r="K1272" s="11"/>
      <c r="L1272" s="11"/>
      <c r="M1272" s="11"/>
      <c r="N1272" s="11"/>
      <c r="O1272" s="11"/>
      <c r="P1272" s="11"/>
      <c r="Q1272" s="11"/>
    </row>
    <row r="1273" spans="1:17" x14ac:dyDescent="0.25">
      <c r="A1273" s="5">
        <v>43308.4375</v>
      </c>
      <c r="B1273" s="6">
        <v>43308</v>
      </c>
      <c r="C1273" s="11">
        <v>24</v>
      </c>
      <c r="D1273" s="11">
        <v>1880.2137875000001</v>
      </c>
      <c r="E1273" s="11">
        <v>2183.3159999999998</v>
      </c>
      <c r="F1273" s="11">
        <v>11098.444</v>
      </c>
      <c r="G1273" s="11">
        <f t="shared" si="57"/>
        <v>-303.10221249999972</v>
      </c>
      <c r="H1273" s="11">
        <f t="shared" si="58"/>
        <v>2.7310333998171252</v>
      </c>
      <c r="I1273" s="11">
        <f t="shared" si="59"/>
        <v>1</v>
      </c>
      <c r="J1273" s="11"/>
      <c r="K1273" s="11"/>
      <c r="L1273" s="11"/>
      <c r="M1273" s="11"/>
      <c r="N1273" s="11"/>
      <c r="O1273" s="11"/>
      <c r="P1273" s="11"/>
      <c r="Q1273" s="11"/>
    </row>
    <row r="1274" spans="1:17" x14ac:dyDescent="0.25">
      <c r="A1274" s="5">
        <v>43308.458333333336</v>
      </c>
      <c r="B1274" s="6">
        <v>43308</v>
      </c>
      <c r="C1274" s="11">
        <v>25</v>
      </c>
      <c r="D1274" s="11">
        <v>2070.3703475000002</v>
      </c>
      <c r="E1274" s="11">
        <v>2073.06</v>
      </c>
      <c r="F1274" s="11">
        <v>11098.444</v>
      </c>
      <c r="G1274" s="11">
        <f t="shared" si="57"/>
        <v>-2.6896524999997382</v>
      </c>
      <c r="H1274" s="11">
        <f t="shared" si="58"/>
        <v>2.4234500800290007E-2</v>
      </c>
      <c r="I1274" s="11">
        <f t="shared" si="59"/>
        <v>1</v>
      </c>
      <c r="J1274" s="11"/>
      <c r="K1274" s="11"/>
      <c r="L1274" s="11"/>
      <c r="M1274" s="11"/>
      <c r="N1274" s="11"/>
      <c r="O1274" s="11"/>
      <c r="P1274" s="11"/>
      <c r="Q1274" s="11"/>
    </row>
    <row r="1275" spans="1:17" x14ac:dyDescent="0.25">
      <c r="A1275" s="5">
        <v>43308.479166666664</v>
      </c>
      <c r="B1275" s="6">
        <v>43308</v>
      </c>
      <c r="C1275" s="11">
        <v>26</v>
      </c>
      <c r="D1275" s="11">
        <v>2270.9234824999999</v>
      </c>
      <c r="E1275" s="11">
        <v>1840.624</v>
      </c>
      <c r="F1275" s="11">
        <v>11098.444</v>
      </c>
      <c r="G1275" s="11">
        <f t="shared" si="57"/>
        <v>430.29948249999984</v>
      </c>
      <c r="H1275" s="11">
        <f t="shared" si="58"/>
        <v>3.8771154091510476</v>
      </c>
      <c r="I1275" s="11">
        <f t="shared" si="59"/>
        <v>1</v>
      </c>
      <c r="J1275" s="11"/>
      <c r="K1275" s="11"/>
      <c r="L1275" s="11"/>
      <c r="M1275" s="11"/>
      <c r="N1275" s="11"/>
      <c r="O1275" s="11"/>
      <c r="P1275" s="11"/>
      <c r="Q1275" s="11"/>
    </row>
    <row r="1276" spans="1:17" x14ac:dyDescent="0.25">
      <c r="A1276" s="5">
        <v>43308.5</v>
      </c>
      <c r="B1276" s="6">
        <v>43308</v>
      </c>
      <c r="C1276" s="11">
        <v>27</v>
      </c>
      <c r="D1276" s="11">
        <v>2442.9031624999998</v>
      </c>
      <c r="E1276" s="11">
        <v>1768.778</v>
      </c>
      <c r="F1276" s="11">
        <v>11098.444</v>
      </c>
      <c r="G1276" s="11">
        <f t="shared" si="57"/>
        <v>674.12516249999976</v>
      </c>
      <c r="H1276" s="11">
        <f t="shared" si="58"/>
        <v>6.0740511237431098</v>
      </c>
      <c r="I1276" s="11">
        <f t="shared" si="59"/>
        <v>0</v>
      </c>
      <c r="J1276" s="11"/>
      <c r="K1276" s="11"/>
      <c r="L1276" s="11"/>
      <c r="M1276" s="11"/>
      <c r="N1276" s="11"/>
      <c r="O1276" s="11"/>
      <c r="P1276" s="11"/>
      <c r="Q1276" s="11"/>
    </row>
    <row r="1277" spans="1:17" x14ac:dyDescent="0.25">
      <c r="A1277" s="5">
        <v>43308.520833333336</v>
      </c>
      <c r="B1277" s="6">
        <v>43308</v>
      </c>
      <c r="C1277" s="11">
        <v>28</v>
      </c>
      <c r="D1277" s="11">
        <v>2586.3093875</v>
      </c>
      <c r="E1277" s="11">
        <v>1803.722</v>
      </c>
      <c r="F1277" s="11">
        <v>11098.444</v>
      </c>
      <c r="G1277" s="11">
        <f t="shared" si="57"/>
        <v>782.58738749999998</v>
      </c>
      <c r="H1277" s="11">
        <f t="shared" si="58"/>
        <v>7.0513252803726365</v>
      </c>
      <c r="I1277" s="11">
        <f t="shared" si="59"/>
        <v>0</v>
      </c>
      <c r="J1277" s="11"/>
      <c r="K1277" s="11"/>
      <c r="L1277" s="11"/>
      <c r="M1277" s="11"/>
      <c r="N1277" s="11"/>
      <c r="O1277" s="11"/>
      <c r="P1277" s="11"/>
      <c r="Q1277" s="11"/>
    </row>
    <row r="1278" spans="1:17" x14ac:dyDescent="0.25">
      <c r="A1278" s="5">
        <v>43308.541666666664</v>
      </c>
      <c r="B1278" s="6">
        <v>43308</v>
      </c>
      <c r="C1278" s="11">
        <v>29</v>
      </c>
      <c r="D1278" s="11">
        <v>2726.3062850000001</v>
      </c>
      <c r="E1278" s="11">
        <v>1877.2360000000001</v>
      </c>
      <c r="F1278" s="11">
        <v>11098.444</v>
      </c>
      <c r="G1278" s="11">
        <f t="shared" si="57"/>
        <v>849.07028500000001</v>
      </c>
      <c r="H1278" s="11">
        <f t="shared" si="58"/>
        <v>7.650354274887543</v>
      </c>
      <c r="I1278" s="11">
        <f t="shared" si="59"/>
        <v>0</v>
      </c>
      <c r="J1278" s="11"/>
      <c r="K1278" s="11"/>
      <c r="L1278" s="11"/>
      <c r="M1278" s="11"/>
      <c r="N1278" s="11"/>
      <c r="O1278" s="11"/>
      <c r="P1278" s="11"/>
      <c r="Q1278" s="11"/>
    </row>
    <row r="1279" spans="1:17" x14ac:dyDescent="0.25">
      <c r="A1279" s="5">
        <v>43308.5625</v>
      </c>
      <c r="B1279" s="6">
        <v>43308</v>
      </c>
      <c r="C1279" s="11">
        <v>30</v>
      </c>
      <c r="D1279" s="11">
        <v>2862.8938549999998</v>
      </c>
      <c r="E1279" s="11">
        <v>1966.598</v>
      </c>
      <c r="F1279" s="11">
        <v>11098.444</v>
      </c>
      <c r="G1279" s="11">
        <f t="shared" si="57"/>
        <v>896.29585499999985</v>
      </c>
      <c r="H1279" s="11">
        <f t="shared" si="58"/>
        <v>8.0758695092753534</v>
      </c>
      <c r="I1279" s="11">
        <f t="shared" si="59"/>
        <v>0</v>
      </c>
      <c r="J1279" s="11"/>
      <c r="K1279" s="11"/>
      <c r="L1279" s="11"/>
      <c r="M1279" s="11"/>
      <c r="N1279" s="11"/>
      <c r="O1279" s="11"/>
      <c r="P1279" s="11"/>
      <c r="Q1279" s="11"/>
    </row>
    <row r="1280" spans="1:17" x14ac:dyDescent="0.25">
      <c r="A1280" s="5">
        <v>43308.583333333336</v>
      </c>
      <c r="B1280" s="6">
        <v>43308</v>
      </c>
      <c r="C1280" s="11">
        <v>31</v>
      </c>
      <c r="D1280" s="11">
        <v>2982.2574850000001</v>
      </c>
      <c r="E1280" s="11">
        <v>2091.77</v>
      </c>
      <c r="F1280" s="11">
        <v>11004.444</v>
      </c>
      <c r="G1280" s="11">
        <f t="shared" si="57"/>
        <v>890.48748500000011</v>
      </c>
      <c r="H1280" s="11">
        <f t="shared" si="58"/>
        <v>8.0920715758106478</v>
      </c>
      <c r="I1280" s="11">
        <f t="shared" si="59"/>
        <v>0</v>
      </c>
      <c r="J1280" s="11"/>
      <c r="K1280" s="11"/>
      <c r="L1280" s="11"/>
      <c r="M1280" s="11"/>
      <c r="N1280" s="11"/>
      <c r="O1280" s="11"/>
      <c r="P1280" s="11"/>
      <c r="Q1280" s="11"/>
    </row>
    <row r="1281" spans="1:17" x14ac:dyDescent="0.25">
      <c r="A1281" s="5">
        <v>43308.604166666664</v>
      </c>
      <c r="B1281" s="6">
        <v>43308</v>
      </c>
      <c r="C1281" s="11">
        <v>32</v>
      </c>
      <c r="D1281" s="11">
        <v>3132.2583749999999</v>
      </c>
      <c r="E1281" s="11">
        <v>2175.9</v>
      </c>
      <c r="F1281" s="11">
        <v>11004.444</v>
      </c>
      <c r="G1281" s="11">
        <f t="shared" si="57"/>
        <v>956.3583749999998</v>
      </c>
      <c r="H1281" s="11">
        <f t="shared" si="58"/>
        <v>8.6906560204222938</v>
      </c>
      <c r="I1281" s="11">
        <f t="shared" si="59"/>
        <v>0</v>
      </c>
      <c r="J1281" s="11"/>
      <c r="K1281" s="11"/>
      <c r="L1281" s="11"/>
      <c r="M1281" s="11"/>
      <c r="N1281" s="11"/>
      <c r="O1281" s="11"/>
      <c r="P1281" s="11"/>
      <c r="Q1281" s="11"/>
    </row>
    <row r="1282" spans="1:17" x14ac:dyDescent="0.25">
      <c r="A1282" s="5">
        <v>43308.625</v>
      </c>
      <c r="B1282" s="6">
        <v>43308</v>
      </c>
      <c r="C1282" s="11">
        <v>33</v>
      </c>
      <c r="D1282" s="11">
        <v>3115.1316975</v>
      </c>
      <c r="E1282" s="11">
        <v>2020.6379999999999</v>
      </c>
      <c r="F1282" s="11">
        <v>10981.944</v>
      </c>
      <c r="G1282" s="11">
        <f t="shared" si="57"/>
        <v>1094.4936975000001</v>
      </c>
      <c r="H1282" s="11">
        <f t="shared" si="58"/>
        <v>9.9663019361599385</v>
      </c>
      <c r="I1282" s="11">
        <f t="shared" si="59"/>
        <v>0</v>
      </c>
      <c r="J1282" s="11"/>
      <c r="K1282" s="11"/>
      <c r="L1282" s="11"/>
      <c r="M1282" s="11"/>
      <c r="N1282" s="11"/>
      <c r="O1282" s="11"/>
      <c r="P1282" s="11"/>
      <c r="Q1282" s="11"/>
    </row>
    <row r="1283" spans="1:17" x14ac:dyDescent="0.25">
      <c r="A1283" s="5">
        <v>43308.645833333336</v>
      </c>
      <c r="B1283" s="6">
        <v>43308</v>
      </c>
      <c r="C1283" s="11">
        <v>34</v>
      </c>
      <c r="D1283" s="11">
        <v>2953.0049125</v>
      </c>
      <c r="E1283" s="11">
        <v>1984.1859999999999</v>
      </c>
      <c r="F1283" s="11">
        <v>10981.944</v>
      </c>
      <c r="G1283" s="11">
        <f t="shared" ref="G1283:G1346" si="60">D1283-E1283</f>
        <v>968.81891250000012</v>
      </c>
      <c r="H1283" s="11">
        <f t="shared" ref="H1283:H1346" si="61">ABS(G1283)/F1283*100</f>
        <v>8.8219254487183711</v>
      </c>
      <c r="I1283" s="11">
        <f t="shared" ref="I1283:I1346" si="62">IF(H1283&lt;=$N$3,1,0)</f>
        <v>0</v>
      </c>
      <c r="J1283" s="11"/>
      <c r="K1283" s="11"/>
      <c r="L1283" s="11"/>
      <c r="M1283" s="11"/>
      <c r="N1283" s="11"/>
      <c r="O1283" s="11"/>
      <c r="P1283" s="11"/>
      <c r="Q1283" s="11"/>
    </row>
    <row r="1284" spans="1:17" x14ac:dyDescent="0.25">
      <c r="A1284" s="5">
        <v>43308.666666666664</v>
      </c>
      <c r="B1284" s="6">
        <v>43308</v>
      </c>
      <c r="C1284" s="11">
        <v>35</v>
      </c>
      <c r="D1284" s="11">
        <v>2811.4616325000002</v>
      </c>
      <c r="E1284" s="11">
        <v>1617.9159999999999</v>
      </c>
      <c r="F1284" s="11">
        <v>10873.944</v>
      </c>
      <c r="G1284" s="11">
        <f t="shared" si="60"/>
        <v>1193.5456325000002</v>
      </c>
      <c r="H1284" s="11">
        <f t="shared" si="61"/>
        <v>10.976198079556051</v>
      </c>
      <c r="I1284" s="11">
        <f t="shared" si="62"/>
        <v>0</v>
      </c>
      <c r="J1284" s="11"/>
      <c r="K1284" s="11"/>
      <c r="L1284" s="11"/>
      <c r="M1284" s="11"/>
      <c r="N1284" s="11"/>
      <c r="O1284" s="11"/>
      <c r="P1284" s="11"/>
      <c r="Q1284" s="11"/>
    </row>
    <row r="1285" spans="1:17" x14ac:dyDescent="0.25">
      <c r="A1285" s="5">
        <v>43308.6875</v>
      </c>
      <c r="B1285" s="6">
        <v>43308</v>
      </c>
      <c r="C1285" s="11">
        <v>36</v>
      </c>
      <c r="D1285" s="11">
        <v>2727.3729625000001</v>
      </c>
      <c r="E1285" s="11">
        <v>1203.4860000000001</v>
      </c>
      <c r="F1285" s="11">
        <v>10896.444</v>
      </c>
      <c r="G1285" s="11">
        <f t="shared" si="60"/>
        <v>1523.8869625</v>
      </c>
      <c r="H1285" s="11">
        <f t="shared" si="61"/>
        <v>13.985176838425453</v>
      </c>
      <c r="I1285" s="11">
        <f t="shared" si="62"/>
        <v>0</v>
      </c>
      <c r="J1285" s="11"/>
      <c r="K1285" s="11"/>
      <c r="L1285" s="11"/>
      <c r="M1285" s="11"/>
      <c r="N1285" s="11"/>
      <c r="O1285" s="11"/>
      <c r="P1285" s="11"/>
      <c r="Q1285" s="11"/>
    </row>
    <row r="1286" spans="1:17" x14ac:dyDescent="0.25">
      <c r="A1286" s="5">
        <v>43308.708333333336</v>
      </c>
      <c r="B1286" s="6">
        <v>43308</v>
      </c>
      <c r="C1286" s="11">
        <v>37</v>
      </c>
      <c r="D1286" s="11">
        <v>2636.2319174999998</v>
      </c>
      <c r="E1286" s="11">
        <v>1144.6379999999999</v>
      </c>
      <c r="F1286" s="11">
        <v>11004.444</v>
      </c>
      <c r="G1286" s="11">
        <f t="shared" si="60"/>
        <v>1491.5939174999999</v>
      </c>
      <c r="H1286" s="11">
        <f t="shared" si="61"/>
        <v>13.554468699190981</v>
      </c>
      <c r="I1286" s="11">
        <f t="shared" si="62"/>
        <v>0</v>
      </c>
      <c r="J1286" s="11"/>
      <c r="K1286" s="11"/>
      <c r="L1286" s="11"/>
      <c r="M1286" s="11"/>
      <c r="N1286" s="11"/>
      <c r="O1286" s="11"/>
      <c r="P1286" s="11"/>
      <c r="Q1286" s="11"/>
    </row>
    <row r="1287" spans="1:17" x14ac:dyDescent="0.25">
      <c r="A1287" s="5">
        <v>43308.729166666664</v>
      </c>
      <c r="B1287" s="6">
        <v>43308</v>
      </c>
      <c r="C1287" s="11">
        <v>38</v>
      </c>
      <c r="D1287" s="11">
        <v>2530.5850350000001</v>
      </c>
      <c r="E1287" s="11">
        <v>1203.9780000000001</v>
      </c>
      <c r="F1287" s="11">
        <v>11075.944</v>
      </c>
      <c r="G1287" s="11">
        <f t="shared" si="60"/>
        <v>1326.607035</v>
      </c>
      <c r="H1287" s="11">
        <f t="shared" si="61"/>
        <v>11.977372177035205</v>
      </c>
      <c r="I1287" s="11">
        <f t="shared" si="62"/>
        <v>0</v>
      </c>
      <c r="J1287" s="11"/>
      <c r="K1287" s="11"/>
      <c r="L1287" s="11"/>
      <c r="M1287" s="11"/>
      <c r="N1287" s="11"/>
      <c r="O1287" s="11"/>
      <c r="P1287" s="11"/>
      <c r="Q1287" s="11"/>
    </row>
    <row r="1288" spans="1:17" x14ac:dyDescent="0.25">
      <c r="A1288" s="5">
        <v>43308.75</v>
      </c>
      <c r="B1288" s="6">
        <v>43308</v>
      </c>
      <c r="C1288" s="11">
        <v>39</v>
      </c>
      <c r="D1288" s="11">
        <v>2460.8442700000001</v>
      </c>
      <c r="E1288" s="11">
        <v>1858.7239999999999</v>
      </c>
      <c r="F1288" s="11">
        <v>11075.944</v>
      </c>
      <c r="G1288" s="11">
        <f t="shared" si="60"/>
        <v>602.12027000000012</v>
      </c>
      <c r="H1288" s="11">
        <f t="shared" si="61"/>
        <v>5.4362885005558006</v>
      </c>
      <c r="I1288" s="11">
        <f t="shared" si="62"/>
        <v>0</v>
      </c>
      <c r="J1288" s="11"/>
      <c r="K1288" s="11"/>
      <c r="L1288" s="11"/>
      <c r="M1288" s="11"/>
      <c r="N1288" s="11"/>
      <c r="O1288" s="11"/>
      <c r="P1288" s="11"/>
      <c r="Q1288" s="11"/>
    </row>
    <row r="1289" spans="1:17" x14ac:dyDescent="0.25">
      <c r="A1289" s="5">
        <v>43308.770833333336</v>
      </c>
      <c r="B1289" s="6">
        <v>43308</v>
      </c>
      <c r="C1289" s="11">
        <v>40</v>
      </c>
      <c r="D1289" s="11">
        <v>2422.89869</v>
      </c>
      <c r="E1289" s="11">
        <v>2121.5360000000001</v>
      </c>
      <c r="F1289" s="11">
        <v>11075.944</v>
      </c>
      <c r="G1289" s="11">
        <f t="shared" si="60"/>
        <v>301.36268999999993</v>
      </c>
      <c r="H1289" s="11">
        <f t="shared" si="61"/>
        <v>2.7208758910301456</v>
      </c>
      <c r="I1289" s="11">
        <f t="shared" si="62"/>
        <v>1</v>
      </c>
      <c r="J1289" s="11"/>
      <c r="K1289" s="11"/>
      <c r="L1289" s="11"/>
      <c r="M1289" s="11"/>
      <c r="N1289" s="11"/>
      <c r="O1289" s="11"/>
      <c r="P1289" s="11"/>
      <c r="Q1289" s="11"/>
    </row>
    <row r="1290" spans="1:17" x14ac:dyDescent="0.25">
      <c r="A1290" s="5">
        <v>43308.791666666664</v>
      </c>
      <c r="B1290" s="6">
        <v>43308</v>
      </c>
      <c r="C1290" s="11">
        <v>41</v>
      </c>
      <c r="D1290" s="11">
        <v>2404.7740100000001</v>
      </c>
      <c r="E1290" s="11">
        <v>1827.1079999999999</v>
      </c>
      <c r="F1290" s="11">
        <v>11098.444</v>
      </c>
      <c r="G1290" s="11">
        <f t="shared" si="60"/>
        <v>577.66601000000014</v>
      </c>
      <c r="H1290" s="11">
        <f t="shared" si="61"/>
        <v>5.2049279160213828</v>
      </c>
      <c r="I1290" s="11">
        <f t="shared" si="62"/>
        <v>0</v>
      </c>
      <c r="J1290" s="11"/>
      <c r="K1290" s="11"/>
      <c r="L1290" s="11"/>
      <c r="M1290" s="11"/>
      <c r="N1290" s="11"/>
      <c r="O1290" s="11"/>
      <c r="P1290" s="11"/>
      <c r="Q1290" s="11"/>
    </row>
    <row r="1291" spans="1:17" x14ac:dyDescent="0.25">
      <c r="A1291" s="5">
        <v>43308.8125</v>
      </c>
      <c r="B1291" s="6">
        <v>43308</v>
      </c>
      <c r="C1291" s="11">
        <v>42</v>
      </c>
      <c r="D1291" s="11">
        <v>2370.5596099999998</v>
      </c>
      <c r="E1291" s="11">
        <v>2037.7840000000001</v>
      </c>
      <c r="F1291" s="11">
        <v>11098.444</v>
      </c>
      <c r="G1291" s="11">
        <f t="shared" si="60"/>
        <v>332.77560999999969</v>
      </c>
      <c r="H1291" s="11">
        <f t="shared" si="61"/>
        <v>2.9983987845503361</v>
      </c>
      <c r="I1291" s="11">
        <f t="shared" si="62"/>
        <v>1</v>
      </c>
      <c r="J1291" s="11"/>
      <c r="K1291" s="11"/>
      <c r="L1291" s="11"/>
      <c r="M1291" s="11"/>
      <c r="N1291" s="11"/>
      <c r="O1291" s="11"/>
      <c r="P1291" s="11"/>
      <c r="Q1291" s="11"/>
    </row>
    <row r="1292" spans="1:17" x14ac:dyDescent="0.25">
      <c r="A1292" s="5">
        <v>43308.833333333336</v>
      </c>
      <c r="B1292" s="6">
        <v>43308</v>
      </c>
      <c r="C1292" s="11">
        <v>43</v>
      </c>
      <c r="D1292" s="11">
        <v>2337.9511225000001</v>
      </c>
      <c r="E1292" s="11">
        <v>1659.1759999999999</v>
      </c>
      <c r="F1292" s="11">
        <v>11098.444</v>
      </c>
      <c r="G1292" s="11">
        <f t="shared" si="60"/>
        <v>678.77512250000018</v>
      </c>
      <c r="H1292" s="11">
        <f t="shared" si="61"/>
        <v>6.1159485284603878</v>
      </c>
      <c r="I1292" s="11">
        <f t="shared" si="62"/>
        <v>0</v>
      </c>
      <c r="J1292" s="11"/>
      <c r="K1292" s="11"/>
      <c r="L1292" s="11"/>
      <c r="M1292" s="11"/>
      <c r="N1292" s="11"/>
      <c r="O1292" s="11"/>
      <c r="P1292" s="11"/>
      <c r="Q1292" s="11"/>
    </row>
    <row r="1293" spans="1:17" x14ac:dyDescent="0.25">
      <c r="A1293" s="5">
        <v>43308.854166666664</v>
      </c>
      <c r="B1293" s="6">
        <v>43308</v>
      </c>
      <c r="C1293" s="11">
        <v>44</v>
      </c>
      <c r="D1293" s="11">
        <v>2306.9485475000001</v>
      </c>
      <c r="E1293" s="11">
        <v>1383.9939999999999</v>
      </c>
      <c r="F1293" s="11">
        <v>11098.444</v>
      </c>
      <c r="G1293" s="11">
        <f t="shared" si="60"/>
        <v>922.95454750000022</v>
      </c>
      <c r="H1293" s="11">
        <f t="shared" si="61"/>
        <v>8.3160715817460567</v>
      </c>
      <c r="I1293" s="11">
        <f t="shared" si="62"/>
        <v>0</v>
      </c>
      <c r="J1293" s="11"/>
      <c r="K1293" s="11"/>
      <c r="L1293" s="11"/>
      <c r="M1293" s="11"/>
      <c r="N1293" s="11"/>
      <c r="O1293" s="11"/>
      <c r="P1293" s="11"/>
      <c r="Q1293" s="11"/>
    </row>
    <row r="1294" spans="1:17" x14ac:dyDescent="0.25">
      <c r="A1294" s="5">
        <v>43308.875</v>
      </c>
      <c r="B1294" s="6">
        <v>43308</v>
      </c>
      <c r="C1294" s="11">
        <v>45</v>
      </c>
      <c r="D1294" s="11">
        <v>2164.9116224999998</v>
      </c>
      <c r="E1294" s="11">
        <v>2008.982</v>
      </c>
      <c r="F1294" s="11">
        <v>10940.944</v>
      </c>
      <c r="G1294" s="11">
        <f t="shared" si="60"/>
        <v>155.92962249999982</v>
      </c>
      <c r="H1294" s="11">
        <f t="shared" si="61"/>
        <v>1.4251934979285137</v>
      </c>
      <c r="I1294" s="11">
        <f t="shared" si="62"/>
        <v>1</v>
      </c>
      <c r="J1294" s="11"/>
      <c r="K1294" s="11"/>
      <c r="L1294" s="11"/>
      <c r="M1294" s="11"/>
      <c r="N1294" s="11"/>
      <c r="O1294" s="11"/>
      <c r="P1294" s="11"/>
      <c r="Q1294" s="11"/>
    </row>
    <row r="1295" spans="1:17" x14ac:dyDescent="0.25">
      <c r="A1295" s="5">
        <v>43308.895833333336</v>
      </c>
      <c r="B1295" s="6">
        <v>43308</v>
      </c>
      <c r="C1295" s="11">
        <v>46</v>
      </c>
      <c r="D1295" s="11">
        <v>2120.3875874999999</v>
      </c>
      <c r="E1295" s="11">
        <v>2211.268</v>
      </c>
      <c r="F1295" s="11">
        <v>10940.944</v>
      </c>
      <c r="G1295" s="11">
        <f t="shared" si="60"/>
        <v>-90.880412500000148</v>
      </c>
      <c r="H1295" s="11">
        <f t="shared" si="61"/>
        <v>0.83064507505019813</v>
      </c>
      <c r="I1295" s="11">
        <f t="shared" si="62"/>
        <v>1</v>
      </c>
      <c r="J1295" s="11"/>
      <c r="K1295" s="11"/>
      <c r="L1295" s="11"/>
      <c r="M1295" s="11"/>
      <c r="N1295" s="11"/>
      <c r="O1295" s="11"/>
      <c r="P1295" s="11"/>
      <c r="Q1295" s="11"/>
    </row>
    <row r="1296" spans="1:17" x14ac:dyDescent="0.25">
      <c r="A1296" s="5">
        <v>43308.916666666664</v>
      </c>
      <c r="B1296" s="6">
        <v>43308</v>
      </c>
      <c r="C1296" s="11">
        <v>47</v>
      </c>
      <c r="D1296" s="11">
        <v>2156.9640574999999</v>
      </c>
      <c r="E1296" s="11">
        <v>2210.4380000000001</v>
      </c>
      <c r="F1296" s="11">
        <v>11098.444</v>
      </c>
      <c r="G1296" s="11">
        <f t="shared" si="60"/>
        <v>-53.473942500000248</v>
      </c>
      <c r="H1296" s="11">
        <f t="shared" si="61"/>
        <v>0.48181477061108974</v>
      </c>
      <c r="I1296" s="11">
        <f t="shared" si="62"/>
        <v>1</v>
      </c>
      <c r="J1296" s="11"/>
      <c r="K1296" s="11"/>
      <c r="L1296" s="11"/>
      <c r="M1296" s="11"/>
      <c r="N1296" s="11"/>
      <c r="O1296" s="11"/>
      <c r="P1296" s="11"/>
      <c r="Q1296" s="11"/>
    </row>
    <row r="1297" spans="1:17" x14ac:dyDescent="0.25">
      <c r="A1297" s="5">
        <v>43308.9375</v>
      </c>
      <c r="B1297" s="6">
        <v>43308</v>
      </c>
      <c r="C1297" s="11">
        <v>48</v>
      </c>
      <c r="D1297" s="11">
        <v>2101.8438325000002</v>
      </c>
      <c r="E1297" s="11">
        <v>2027.838</v>
      </c>
      <c r="F1297" s="11">
        <v>11098.444</v>
      </c>
      <c r="G1297" s="11">
        <f t="shared" si="60"/>
        <v>74.005832500000224</v>
      </c>
      <c r="H1297" s="11">
        <f t="shared" si="61"/>
        <v>0.66681268563413243</v>
      </c>
      <c r="I1297" s="11">
        <f t="shared" si="62"/>
        <v>1</v>
      </c>
      <c r="J1297" s="11"/>
      <c r="K1297" s="11"/>
      <c r="L1297" s="11"/>
      <c r="M1297" s="11"/>
      <c r="N1297" s="11"/>
      <c r="O1297" s="11"/>
      <c r="P1297" s="11"/>
      <c r="Q1297" s="11"/>
    </row>
    <row r="1298" spans="1:17" x14ac:dyDescent="0.25">
      <c r="A1298" s="5">
        <v>43308.958333333336</v>
      </c>
      <c r="B1298" s="6">
        <v>43309</v>
      </c>
      <c r="C1298" s="11">
        <v>1</v>
      </c>
      <c r="D1298" s="11">
        <v>1371.6378549999999</v>
      </c>
      <c r="E1298" s="11">
        <v>2666.2420000000002</v>
      </c>
      <c r="F1298" s="11">
        <v>11098.444</v>
      </c>
      <c r="G1298" s="11">
        <f t="shared" si="60"/>
        <v>-1294.6041450000002</v>
      </c>
      <c r="H1298" s="11">
        <f t="shared" si="61"/>
        <v>11.664735570139385</v>
      </c>
      <c r="I1298" s="11">
        <f t="shared" si="62"/>
        <v>0</v>
      </c>
      <c r="J1298" s="11"/>
      <c r="K1298" s="11"/>
      <c r="L1298" s="11"/>
      <c r="M1298" s="11"/>
      <c r="N1298" s="11"/>
      <c r="O1298" s="11"/>
      <c r="P1298" s="11"/>
      <c r="Q1298" s="11"/>
    </row>
    <row r="1299" spans="1:17" x14ac:dyDescent="0.25">
      <c r="A1299" s="5">
        <v>43308.979166666664</v>
      </c>
      <c r="B1299" s="6">
        <v>43309</v>
      </c>
      <c r="C1299" s="11">
        <v>2</v>
      </c>
      <c r="D1299" s="11">
        <v>1312.8563449999999</v>
      </c>
      <c r="E1299" s="11">
        <v>3006.88</v>
      </c>
      <c r="F1299" s="11">
        <v>11098.444</v>
      </c>
      <c r="G1299" s="11">
        <f t="shared" si="60"/>
        <v>-1694.0236550000002</v>
      </c>
      <c r="H1299" s="11">
        <f t="shared" si="61"/>
        <v>15.263614025533673</v>
      </c>
      <c r="I1299" s="11">
        <f t="shared" si="62"/>
        <v>0</v>
      </c>
      <c r="J1299" s="11"/>
      <c r="K1299" s="11"/>
      <c r="L1299" s="11"/>
      <c r="M1299" s="11"/>
      <c r="N1299" s="11"/>
      <c r="O1299" s="11"/>
      <c r="P1299" s="11"/>
      <c r="Q1299" s="11"/>
    </row>
    <row r="1300" spans="1:17" x14ac:dyDescent="0.25">
      <c r="A1300" s="5">
        <v>43309</v>
      </c>
      <c r="B1300" s="6">
        <v>43309</v>
      </c>
      <c r="C1300" s="11">
        <v>3</v>
      </c>
      <c r="D1300" s="11">
        <v>1271.9708224999999</v>
      </c>
      <c r="E1300" s="11">
        <v>2850.4119999999998</v>
      </c>
      <c r="F1300" s="11">
        <v>10990.444</v>
      </c>
      <c r="G1300" s="11">
        <f t="shared" si="60"/>
        <v>-1578.4411774999999</v>
      </c>
      <c r="H1300" s="11">
        <f t="shared" si="61"/>
        <v>14.361941860583613</v>
      </c>
      <c r="I1300" s="11">
        <f t="shared" si="62"/>
        <v>0</v>
      </c>
      <c r="J1300" s="11"/>
      <c r="K1300" s="11"/>
      <c r="L1300" s="11"/>
      <c r="M1300" s="11"/>
      <c r="N1300" s="11"/>
      <c r="O1300" s="11"/>
      <c r="P1300" s="11"/>
      <c r="Q1300" s="11"/>
    </row>
    <row r="1301" spans="1:17" x14ac:dyDescent="0.25">
      <c r="A1301" s="5">
        <v>43309.020833333336</v>
      </c>
      <c r="B1301" s="6">
        <v>43309</v>
      </c>
      <c r="C1301" s="11">
        <v>4</v>
      </c>
      <c r="D1301" s="11">
        <v>1270.7124475000001</v>
      </c>
      <c r="E1301" s="11">
        <v>2854.482</v>
      </c>
      <c r="F1301" s="11">
        <v>10879.444</v>
      </c>
      <c r="G1301" s="11">
        <f t="shared" si="60"/>
        <v>-1583.7695524999999</v>
      </c>
      <c r="H1301" s="11">
        <f t="shared" si="61"/>
        <v>14.55744937425111</v>
      </c>
      <c r="I1301" s="11">
        <f t="shared" si="62"/>
        <v>0</v>
      </c>
      <c r="J1301" s="11"/>
      <c r="K1301" s="11"/>
      <c r="L1301" s="11"/>
      <c r="M1301" s="11"/>
      <c r="N1301" s="11"/>
      <c r="O1301" s="11"/>
      <c r="P1301" s="11"/>
      <c r="Q1301" s="11"/>
    </row>
    <row r="1302" spans="1:17" x14ac:dyDescent="0.25">
      <c r="A1302" s="5">
        <v>43309.041666666664</v>
      </c>
      <c r="B1302" s="6">
        <v>43309</v>
      </c>
      <c r="C1302" s="11">
        <v>5</v>
      </c>
      <c r="D1302" s="11">
        <v>1274.8701550000001</v>
      </c>
      <c r="E1302" s="11">
        <v>2923.0140000000001</v>
      </c>
      <c r="F1302" s="11">
        <v>10744.944</v>
      </c>
      <c r="G1302" s="11">
        <f t="shared" si="60"/>
        <v>-1648.1438450000001</v>
      </c>
      <c r="H1302" s="11">
        <f t="shared" si="61"/>
        <v>15.338784874076591</v>
      </c>
      <c r="I1302" s="11">
        <f t="shared" si="62"/>
        <v>0</v>
      </c>
      <c r="J1302" s="11"/>
      <c r="K1302" s="11"/>
      <c r="L1302" s="11"/>
      <c r="M1302" s="11"/>
      <c r="N1302" s="11"/>
      <c r="O1302" s="11"/>
      <c r="P1302" s="11"/>
      <c r="Q1302" s="11"/>
    </row>
    <row r="1303" spans="1:17" x14ac:dyDescent="0.25">
      <c r="A1303" s="5">
        <v>43309.0625</v>
      </c>
      <c r="B1303" s="6">
        <v>43309</v>
      </c>
      <c r="C1303" s="11">
        <v>6</v>
      </c>
      <c r="D1303" s="11">
        <v>1325.4925450000001</v>
      </c>
      <c r="E1303" s="11">
        <v>2839.1840000000002</v>
      </c>
      <c r="F1303" s="11">
        <v>10744.944</v>
      </c>
      <c r="G1303" s="11">
        <f t="shared" si="60"/>
        <v>-1513.6914550000001</v>
      </c>
      <c r="H1303" s="11">
        <f t="shared" si="61"/>
        <v>14.08747644473531</v>
      </c>
      <c r="I1303" s="11">
        <f t="shared" si="62"/>
        <v>0</v>
      </c>
      <c r="J1303" s="11"/>
      <c r="K1303" s="11"/>
      <c r="L1303" s="11"/>
      <c r="M1303" s="11"/>
      <c r="N1303" s="11"/>
      <c r="O1303" s="11"/>
      <c r="P1303" s="11"/>
      <c r="Q1303" s="11"/>
    </row>
    <row r="1304" spans="1:17" x14ac:dyDescent="0.25">
      <c r="A1304" s="5">
        <v>43309.083333333336</v>
      </c>
      <c r="B1304" s="6">
        <v>43309</v>
      </c>
      <c r="C1304" s="11">
        <v>7</v>
      </c>
      <c r="D1304" s="11">
        <v>1397.486105</v>
      </c>
      <c r="E1304" s="11">
        <v>2885.1039999999998</v>
      </c>
      <c r="F1304" s="11">
        <v>10673.444</v>
      </c>
      <c r="G1304" s="11">
        <f t="shared" si="60"/>
        <v>-1487.6178949999999</v>
      </c>
      <c r="H1304" s="11">
        <f t="shared" si="61"/>
        <v>13.937562187050403</v>
      </c>
      <c r="I1304" s="11">
        <f t="shared" si="62"/>
        <v>0</v>
      </c>
      <c r="J1304" s="11"/>
      <c r="K1304" s="11"/>
      <c r="L1304" s="11"/>
      <c r="M1304" s="11"/>
      <c r="N1304" s="11"/>
      <c r="O1304" s="11"/>
      <c r="P1304" s="11"/>
      <c r="Q1304" s="11"/>
    </row>
    <row r="1305" spans="1:17" x14ac:dyDescent="0.25">
      <c r="A1305" s="5">
        <v>43309.104166666664</v>
      </c>
      <c r="B1305" s="6">
        <v>43309</v>
      </c>
      <c r="C1305" s="11">
        <v>8</v>
      </c>
      <c r="D1305" s="11">
        <v>1525.8603350000001</v>
      </c>
      <c r="E1305" s="11">
        <v>3131.5680000000002</v>
      </c>
      <c r="F1305" s="11">
        <v>10892.444</v>
      </c>
      <c r="G1305" s="11">
        <f t="shared" si="60"/>
        <v>-1605.7076650000001</v>
      </c>
      <c r="H1305" s="11">
        <f t="shared" si="61"/>
        <v>14.741481939223192</v>
      </c>
      <c r="I1305" s="11">
        <f t="shared" si="62"/>
        <v>0</v>
      </c>
      <c r="J1305" s="11"/>
      <c r="K1305" s="11"/>
      <c r="L1305" s="11"/>
      <c r="M1305" s="11"/>
      <c r="N1305" s="11"/>
      <c r="O1305" s="11"/>
      <c r="P1305" s="11"/>
      <c r="Q1305" s="11"/>
    </row>
    <row r="1306" spans="1:17" x14ac:dyDescent="0.25">
      <c r="A1306" s="5">
        <v>43309.125</v>
      </c>
      <c r="B1306" s="6">
        <v>43309</v>
      </c>
      <c r="C1306" s="11">
        <v>9</v>
      </c>
      <c r="D1306" s="11">
        <v>1681.6455000000001</v>
      </c>
      <c r="E1306" s="11">
        <v>3346.97</v>
      </c>
      <c r="F1306" s="11">
        <v>11004.444</v>
      </c>
      <c r="G1306" s="11">
        <f t="shared" si="60"/>
        <v>-1665.3244999999997</v>
      </c>
      <c r="H1306" s="11">
        <f t="shared" si="61"/>
        <v>15.133199823634886</v>
      </c>
      <c r="I1306" s="11">
        <f t="shared" si="62"/>
        <v>0</v>
      </c>
      <c r="J1306" s="11"/>
      <c r="K1306" s="11"/>
      <c r="L1306" s="11"/>
      <c r="M1306" s="11"/>
      <c r="N1306" s="11"/>
      <c r="O1306" s="11"/>
      <c r="P1306" s="11"/>
      <c r="Q1306" s="11"/>
    </row>
    <row r="1307" spans="1:17" x14ac:dyDescent="0.25">
      <c r="A1307" s="5">
        <v>43309.145833333336</v>
      </c>
      <c r="B1307" s="6">
        <v>43309</v>
      </c>
      <c r="C1307" s="11">
        <v>10</v>
      </c>
      <c r="D1307" s="11">
        <v>1793.0229549999999</v>
      </c>
      <c r="E1307" s="11">
        <v>3564.7020000000002</v>
      </c>
      <c r="F1307" s="11">
        <v>10300.944</v>
      </c>
      <c r="G1307" s="11">
        <f t="shared" si="60"/>
        <v>-1771.6790450000003</v>
      </c>
      <c r="H1307" s="11">
        <f t="shared" si="61"/>
        <v>17.199191112969846</v>
      </c>
      <c r="I1307" s="11">
        <f t="shared" si="62"/>
        <v>0</v>
      </c>
      <c r="J1307" s="11"/>
      <c r="K1307" s="11"/>
      <c r="L1307" s="11"/>
      <c r="M1307" s="11"/>
      <c r="N1307" s="11"/>
      <c r="O1307" s="11"/>
      <c r="P1307" s="11"/>
      <c r="Q1307" s="11"/>
    </row>
    <row r="1308" spans="1:17" x14ac:dyDescent="0.25">
      <c r="A1308" s="5">
        <v>43309.166666666664</v>
      </c>
      <c r="B1308" s="6">
        <v>43309</v>
      </c>
      <c r="C1308" s="11">
        <v>11</v>
      </c>
      <c r="D1308" s="11">
        <v>1567.8589374999999</v>
      </c>
      <c r="E1308" s="11">
        <v>2766.3020000000001</v>
      </c>
      <c r="F1308" s="11">
        <v>8574.1939999999995</v>
      </c>
      <c r="G1308" s="11">
        <f t="shared" si="60"/>
        <v>-1198.4430625000002</v>
      </c>
      <c r="H1308" s="11">
        <f t="shared" si="61"/>
        <v>13.977326177830829</v>
      </c>
      <c r="I1308" s="11">
        <f t="shared" si="62"/>
        <v>0</v>
      </c>
      <c r="J1308" s="11"/>
      <c r="K1308" s="11"/>
      <c r="L1308" s="11"/>
      <c r="M1308" s="11"/>
      <c r="N1308" s="11"/>
      <c r="O1308" s="11"/>
      <c r="P1308" s="11"/>
      <c r="Q1308" s="11"/>
    </row>
    <row r="1309" spans="1:17" x14ac:dyDescent="0.25">
      <c r="A1309" s="5">
        <v>43309.1875</v>
      </c>
      <c r="B1309" s="6">
        <v>43309</v>
      </c>
      <c r="C1309" s="11">
        <v>12</v>
      </c>
      <c r="D1309" s="11">
        <v>1740.7038525</v>
      </c>
      <c r="E1309" s="11">
        <v>2877.1840000000002</v>
      </c>
      <c r="F1309" s="11">
        <v>8574.1939999999995</v>
      </c>
      <c r="G1309" s="11">
        <f t="shared" si="60"/>
        <v>-1136.4801475000002</v>
      </c>
      <c r="H1309" s="11">
        <f t="shared" si="61"/>
        <v>13.254658659461171</v>
      </c>
      <c r="I1309" s="11">
        <f t="shared" si="62"/>
        <v>0</v>
      </c>
      <c r="J1309" s="11"/>
      <c r="K1309" s="11"/>
      <c r="L1309" s="11"/>
      <c r="M1309" s="11"/>
      <c r="N1309" s="11"/>
      <c r="O1309" s="11"/>
      <c r="P1309" s="11"/>
      <c r="Q1309" s="11"/>
    </row>
    <row r="1310" spans="1:17" x14ac:dyDescent="0.25">
      <c r="A1310" s="5">
        <v>43309.208333333336</v>
      </c>
      <c r="B1310" s="6">
        <v>43309</v>
      </c>
      <c r="C1310" s="11">
        <v>13</v>
      </c>
      <c r="D1310" s="11">
        <v>2293.6843699999999</v>
      </c>
      <c r="E1310" s="11">
        <v>3584.39</v>
      </c>
      <c r="F1310" s="11">
        <v>9293.1939999999995</v>
      </c>
      <c r="G1310" s="11">
        <f t="shared" si="60"/>
        <v>-1290.7056299999999</v>
      </c>
      <c r="H1310" s="11">
        <f t="shared" si="61"/>
        <v>13.888719314371356</v>
      </c>
      <c r="I1310" s="11">
        <f t="shared" si="62"/>
        <v>0</v>
      </c>
      <c r="J1310" s="11"/>
      <c r="K1310" s="11"/>
      <c r="L1310" s="11"/>
      <c r="M1310" s="11"/>
      <c r="N1310" s="11"/>
      <c r="O1310" s="11"/>
      <c r="P1310" s="11"/>
      <c r="Q1310" s="11"/>
    </row>
    <row r="1311" spans="1:17" x14ac:dyDescent="0.25">
      <c r="A1311" s="5">
        <v>43309.229166666664</v>
      </c>
      <c r="B1311" s="6">
        <v>43309</v>
      </c>
      <c r="C1311" s="11">
        <v>14</v>
      </c>
      <c r="D1311" s="11">
        <v>2398.9190374999998</v>
      </c>
      <c r="E1311" s="11">
        <v>3973.998</v>
      </c>
      <c r="F1311" s="11">
        <v>9098.6939999999995</v>
      </c>
      <c r="G1311" s="11">
        <f t="shared" si="60"/>
        <v>-1575.0789625000002</v>
      </c>
      <c r="H1311" s="11">
        <f t="shared" si="61"/>
        <v>17.311044447697661</v>
      </c>
      <c r="I1311" s="11">
        <f t="shared" si="62"/>
        <v>0</v>
      </c>
      <c r="J1311" s="11"/>
      <c r="K1311" s="11"/>
      <c r="L1311" s="11"/>
      <c r="M1311" s="11"/>
      <c r="N1311" s="11"/>
      <c r="O1311" s="11"/>
      <c r="P1311" s="11"/>
      <c r="Q1311" s="11"/>
    </row>
    <row r="1312" spans="1:17" x14ac:dyDescent="0.25">
      <c r="A1312" s="5">
        <v>43309.25</v>
      </c>
      <c r="B1312" s="6">
        <v>43309</v>
      </c>
      <c r="C1312" s="11">
        <v>15</v>
      </c>
      <c r="D1312" s="11">
        <v>2579.9515500000002</v>
      </c>
      <c r="E1312" s="11">
        <v>4291.2259999999997</v>
      </c>
      <c r="F1312" s="11">
        <v>8974.6939999999995</v>
      </c>
      <c r="G1312" s="11">
        <f t="shared" si="60"/>
        <v>-1711.2744499999994</v>
      </c>
      <c r="H1312" s="11">
        <f t="shared" si="61"/>
        <v>19.06777490129468</v>
      </c>
      <c r="I1312" s="11">
        <f t="shared" si="62"/>
        <v>0</v>
      </c>
      <c r="J1312" s="11"/>
      <c r="K1312" s="11"/>
      <c r="L1312" s="11"/>
      <c r="M1312" s="11"/>
      <c r="N1312" s="11"/>
      <c r="O1312" s="11"/>
      <c r="P1312" s="11"/>
      <c r="Q1312" s="11"/>
    </row>
    <row r="1313" spans="1:17" x14ac:dyDescent="0.25">
      <c r="A1313" s="5">
        <v>43309.270833333336</v>
      </c>
      <c r="B1313" s="6">
        <v>43309</v>
      </c>
      <c r="C1313" s="11">
        <v>16</v>
      </c>
      <c r="D1313" s="11">
        <v>2901.1849149999998</v>
      </c>
      <c r="E1313" s="11">
        <v>4757.1980000000003</v>
      </c>
      <c r="F1313" s="11">
        <v>8869.6939999999995</v>
      </c>
      <c r="G1313" s="11">
        <f t="shared" si="60"/>
        <v>-1856.0130850000005</v>
      </c>
      <c r="H1313" s="11">
        <f t="shared" si="61"/>
        <v>20.925333895397074</v>
      </c>
      <c r="I1313" s="11">
        <f t="shared" si="62"/>
        <v>0</v>
      </c>
      <c r="J1313" s="11"/>
      <c r="K1313" s="11"/>
      <c r="L1313" s="11"/>
      <c r="M1313" s="11"/>
      <c r="N1313" s="11"/>
      <c r="O1313" s="11"/>
      <c r="P1313" s="11"/>
      <c r="Q1313" s="11"/>
    </row>
    <row r="1314" spans="1:17" x14ac:dyDescent="0.25">
      <c r="A1314" s="5">
        <v>43309.291666666664</v>
      </c>
      <c r="B1314" s="6">
        <v>43309</v>
      </c>
      <c r="C1314" s="11">
        <v>17</v>
      </c>
      <c r="D1314" s="11">
        <v>2878.9440949999998</v>
      </c>
      <c r="E1314" s="11">
        <v>4951.7879999999996</v>
      </c>
      <c r="F1314" s="11">
        <v>8462.1939999999995</v>
      </c>
      <c r="G1314" s="11">
        <f t="shared" si="60"/>
        <v>-2072.8439049999997</v>
      </c>
      <c r="H1314" s="11">
        <f t="shared" si="61"/>
        <v>24.49534842855174</v>
      </c>
      <c r="I1314" s="11">
        <f t="shared" si="62"/>
        <v>0</v>
      </c>
      <c r="J1314" s="11"/>
      <c r="K1314" s="11"/>
      <c r="L1314" s="11"/>
      <c r="M1314" s="11"/>
      <c r="N1314" s="11"/>
      <c r="O1314" s="11"/>
      <c r="P1314" s="11"/>
      <c r="Q1314" s="11"/>
    </row>
    <row r="1315" spans="1:17" x14ac:dyDescent="0.25">
      <c r="A1315" s="5">
        <v>43309.3125</v>
      </c>
      <c r="B1315" s="6">
        <v>43309</v>
      </c>
      <c r="C1315" s="11">
        <v>18</v>
      </c>
      <c r="D1315" s="11">
        <v>3078.7109700000001</v>
      </c>
      <c r="E1315" s="11">
        <v>5299.2139999999999</v>
      </c>
      <c r="F1315" s="11">
        <v>8522.1939999999995</v>
      </c>
      <c r="G1315" s="11">
        <f t="shared" si="60"/>
        <v>-2220.5030299999999</v>
      </c>
      <c r="H1315" s="11">
        <f t="shared" si="61"/>
        <v>26.05553253070747</v>
      </c>
      <c r="I1315" s="11">
        <f t="shared" si="62"/>
        <v>0</v>
      </c>
      <c r="J1315" s="11"/>
      <c r="K1315" s="11"/>
      <c r="L1315" s="11"/>
      <c r="M1315" s="11"/>
      <c r="N1315" s="11"/>
      <c r="O1315" s="11"/>
      <c r="P1315" s="11"/>
      <c r="Q1315" s="11"/>
    </row>
    <row r="1316" spans="1:17" x14ac:dyDescent="0.25">
      <c r="A1316" s="5">
        <v>43309.333333333336</v>
      </c>
      <c r="B1316" s="6">
        <v>43309</v>
      </c>
      <c r="C1316" s="11">
        <v>19</v>
      </c>
      <c r="D1316" s="11">
        <v>3379.2847025000001</v>
      </c>
      <c r="E1316" s="11">
        <v>5750.2460000000001</v>
      </c>
      <c r="F1316" s="11">
        <v>9026.6939999999995</v>
      </c>
      <c r="G1316" s="11">
        <f t="shared" si="60"/>
        <v>-2370.9612975</v>
      </c>
      <c r="H1316" s="11">
        <f t="shared" si="61"/>
        <v>26.266109136966424</v>
      </c>
      <c r="I1316" s="11">
        <f t="shared" si="62"/>
        <v>0</v>
      </c>
      <c r="J1316" s="11"/>
      <c r="K1316" s="11"/>
      <c r="L1316" s="11"/>
      <c r="M1316" s="11"/>
      <c r="N1316" s="11"/>
      <c r="O1316" s="11"/>
      <c r="P1316" s="11"/>
      <c r="Q1316" s="11"/>
    </row>
    <row r="1317" spans="1:17" x14ac:dyDescent="0.25">
      <c r="A1317" s="5">
        <v>43309.354166666664</v>
      </c>
      <c r="B1317" s="6">
        <v>43309</v>
      </c>
      <c r="C1317" s="11">
        <v>20</v>
      </c>
      <c r="D1317" s="11">
        <v>3838.3818074999999</v>
      </c>
      <c r="E1317" s="11">
        <v>6177.5079999999998</v>
      </c>
      <c r="F1317" s="11">
        <v>9926.9439999999995</v>
      </c>
      <c r="G1317" s="11">
        <f t="shared" si="60"/>
        <v>-2339.1261924999999</v>
      </c>
      <c r="H1317" s="11">
        <f t="shared" si="61"/>
        <v>23.563406749348037</v>
      </c>
      <c r="I1317" s="11">
        <f t="shared" si="62"/>
        <v>0</v>
      </c>
      <c r="J1317" s="11"/>
      <c r="K1317" s="11"/>
      <c r="L1317" s="11"/>
      <c r="M1317" s="11"/>
      <c r="N1317" s="11"/>
      <c r="O1317" s="11"/>
      <c r="P1317" s="11"/>
      <c r="Q1317" s="11"/>
    </row>
    <row r="1318" spans="1:17" x14ac:dyDescent="0.25">
      <c r="A1318" s="5">
        <v>43309.375</v>
      </c>
      <c r="B1318" s="6">
        <v>43309</v>
      </c>
      <c r="C1318" s="11">
        <v>21</v>
      </c>
      <c r="D1318" s="11">
        <v>3733.7396724999999</v>
      </c>
      <c r="E1318" s="11">
        <v>5846.2560000000003</v>
      </c>
      <c r="F1318" s="11">
        <v>9166.4439999999995</v>
      </c>
      <c r="G1318" s="11">
        <f t="shared" si="60"/>
        <v>-2112.5163275000004</v>
      </c>
      <c r="H1318" s="11">
        <f t="shared" si="61"/>
        <v>23.046192476602712</v>
      </c>
      <c r="I1318" s="11">
        <f t="shared" si="62"/>
        <v>0</v>
      </c>
      <c r="J1318" s="11"/>
      <c r="K1318" s="11"/>
      <c r="L1318" s="11"/>
      <c r="M1318" s="11"/>
      <c r="N1318" s="11"/>
      <c r="O1318" s="11"/>
      <c r="P1318" s="11"/>
      <c r="Q1318" s="11"/>
    </row>
    <row r="1319" spans="1:17" x14ac:dyDescent="0.25">
      <c r="A1319" s="5">
        <v>43309.395833333336</v>
      </c>
      <c r="B1319" s="6">
        <v>43309</v>
      </c>
      <c r="C1319" s="11">
        <v>22</v>
      </c>
      <c r="D1319" s="11">
        <v>3433.2069499999998</v>
      </c>
      <c r="E1319" s="11">
        <v>5391.7420000000002</v>
      </c>
      <c r="F1319" s="11">
        <v>7766.9440000000004</v>
      </c>
      <c r="G1319" s="11">
        <f t="shared" si="60"/>
        <v>-1958.5350500000004</v>
      </c>
      <c r="H1319" s="11">
        <f t="shared" si="61"/>
        <v>25.216289057832785</v>
      </c>
      <c r="I1319" s="11">
        <f t="shared" si="62"/>
        <v>0</v>
      </c>
      <c r="J1319" s="11"/>
      <c r="K1319" s="11"/>
      <c r="L1319" s="11"/>
      <c r="M1319" s="11"/>
      <c r="N1319" s="11"/>
      <c r="O1319" s="11"/>
      <c r="P1319" s="11"/>
      <c r="Q1319" s="11"/>
    </row>
    <row r="1320" spans="1:17" x14ac:dyDescent="0.25">
      <c r="A1320" s="5">
        <v>43309.416666666664</v>
      </c>
      <c r="B1320" s="6">
        <v>43309</v>
      </c>
      <c r="C1320" s="11">
        <v>23</v>
      </c>
      <c r="D1320" s="11">
        <v>3869.7033200000001</v>
      </c>
      <c r="E1320" s="11">
        <v>5949.5540000000001</v>
      </c>
      <c r="F1320" s="11">
        <v>8096.9440000000004</v>
      </c>
      <c r="G1320" s="11">
        <f t="shared" si="60"/>
        <v>-2079.85068</v>
      </c>
      <c r="H1320" s="11">
        <f t="shared" si="61"/>
        <v>25.686860128957296</v>
      </c>
      <c r="I1320" s="11">
        <f t="shared" si="62"/>
        <v>0</v>
      </c>
      <c r="J1320" s="11"/>
      <c r="K1320" s="11"/>
      <c r="L1320" s="11"/>
      <c r="M1320" s="11"/>
      <c r="N1320" s="11"/>
      <c r="O1320" s="11"/>
      <c r="P1320" s="11"/>
      <c r="Q1320" s="11"/>
    </row>
    <row r="1321" spans="1:17" x14ac:dyDescent="0.25">
      <c r="A1321" s="5">
        <v>43309.4375</v>
      </c>
      <c r="B1321" s="6">
        <v>43309</v>
      </c>
      <c r="C1321" s="11">
        <v>24</v>
      </c>
      <c r="D1321" s="11">
        <v>3763.14167</v>
      </c>
      <c r="E1321" s="11">
        <v>5673.6880000000001</v>
      </c>
      <c r="F1321" s="11">
        <v>7518.8440000000001</v>
      </c>
      <c r="G1321" s="11">
        <f t="shared" si="60"/>
        <v>-1910.5463300000001</v>
      </c>
      <c r="H1321" s="11">
        <f t="shared" si="61"/>
        <v>25.410107325009008</v>
      </c>
      <c r="I1321" s="11">
        <f t="shared" si="62"/>
        <v>0</v>
      </c>
      <c r="J1321" s="11"/>
      <c r="K1321" s="11"/>
      <c r="L1321" s="11"/>
      <c r="M1321" s="11"/>
      <c r="N1321" s="11"/>
      <c r="O1321" s="11"/>
      <c r="P1321" s="11"/>
      <c r="Q1321" s="11"/>
    </row>
    <row r="1322" spans="1:17" x14ac:dyDescent="0.25">
      <c r="A1322" s="5">
        <v>43309.458333333336</v>
      </c>
      <c r="B1322" s="6">
        <v>43309</v>
      </c>
      <c r="C1322" s="11">
        <v>25</v>
      </c>
      <c r="D1322" s="11">
        <v>3408.33367</v>
      </c>
      <c r="E1322" s="11">
        <v>4869.5600000000004</v>
      </c>
      <c r="F1322" s="11">
        <v>6456.15</v>
      </c>
      <c r="G1322" s="11">
        <f t="shared" si="60"/>
        <v>-1461.2263300000004</v>
      </c>
      <c r="H1322" s="11">
        <f t="shared" si="61"/>
        <v>22.633091393477546</v>
      </c>
      <c r="I1322" s="11">
        <f t="shared" si="62"/>
        <v>0</v>
      </c>
      <c r="J1322" s="11"/>
      <c r="K1322" s="11"/>
      <c r="L1322" s="11"/>
      <c r="M1322" s="11"/>
      <c r="N1322" s="11"/>
      <c r="O1322" s="11"/>
      <c r="P1322" s="11"/>
      <c r="Q1322" s="11"/>
    </row>
    <row r="1323" spans="1:17" x14ac:dyDescent="0.25">
      <c r="A1323" s="5">
        <v>43309.479166666664</v>
      </c>
      <c r="B1323" s="6">
        <v>43309</v>
      </c>
      <c r="C1323" s="11">
        <v>26</v>
      </c>
      <c r="D1323" s="11">
        <v>3185.9409974999999</v>
      </c>
      <c r="E1323" s="11">
        <v>4460.7259999999997</v>
      </c>
      <c r="F1323" s="11">
        <v>5921.15</v>
      </c>
      <c r="G1323" s="11">
        <f t="shared" si="60"/>
        <v>-1274.7850024999998</v>
      </c>
      <c r="H1323" s="11">
        <f t="shared" si="61"/>
        <v>21.529348226273608</v>
      </c>
      <c r="I1323" s="11">
        <f t="shared" si="62"/>
        <v>0</v>
      </c>
      <c r="J1323" s="11"/>
      <c r="K1323" s="11"/>
      <c r="L1323" s="11"/>
      <c r="M1323" s="11"/>
      <c r="N1323" s="11"/>
      <c r="O1323" s="11"/>
      <c r="P1323" s="11"/>
      <c r="Q1323" s="11"/>
    </row>
    <row r="1324" spans="1:17" x14ac:dyDescent="0.25">
      <c r="A1324" s="5">
        <v>43309.5</v>
      </c>
      <c r="B1324" s="6">
        <v>43309</v>
      </c>
      <c r="C1324" s="11">
        <v>27</v>
      </c>
      <c r="D1324" s="11">
        <v>3163.6404324999999</v>
      </c>
      <c r="E1324" s="11">
        <v>4786.3900000000003</v>
      </c>
      <c r="F1324" s="11">
        <v>5859.65</v>
      </c>
      <c r="G1324" s="11">
        <f t="shared" si="60"/>
        <v>-1622.7495675000005</v>
      </c>
      <c r="H1324" s="11">
        <f t="shared" si="61"/>
        <v>27.69362619781046</v>
      </c>
      <c r="I1324" s="11">
        <f t="shared" si="62"/>
        <v>0</v>
      </c>
      <c r="J1324" s="11"/>
      <c r="K1324" s="11"/>
      <c r="L1324" s="11"/>
      <c r="M1324" s="11"/>
      <c r="N1324" s="11"/>
      <c r="O1324" s="11"/>
      <c r="P1324" s="11"/>
      <c r="Q1324" s="11"/>
    </row>
    <row r="1325" spans="1:17" x14ac:dyDescent="0.25">
      <c r="A1325" s="5">
        <v>43309.520833333336</v>
      </c>
      <c r="B1325" s="6">
        <v>43309</v>
      </c>
      <c r="C1325" s="11">
        <v>28</v>
      </c>
      <c r="D1325" s="11">
        <v>3620.422255</v>
      </c>
      <c r="E1325" s="11">
        <v>5249.3720000000003</v>
      </c>
      <c r="F1325" s="11">
        <v>6509.65</v>
      </c>
      <c r="G1325" s="11">
        <f t="shared" si="60"/>
        <v>-1628.9497450000003</v>
      </c>
      <c r="H1325" s="11">
        <f t="shared" si="61"/>
        <v>25.023614864086401</v>
      </c>
      <c r="I1325" s="11">
        <f t="shared" si="62"/>
        <v>0</v>
      </c>
      <c r="J1325" s="11"/>
      <c r="K1325" s="11"/>
      <c r="L1325" s="11"/>
      <c r="M1325" s="11"/>
      <c r="N1325" s="11"/>
      <c r="O1325" s="11"/>
      <c r="P1325" s="11"/>
      <c r="Q1325" s="11"/>
    </row>
    <row r="1326" spans="1:17" x14ac:dyDescent="0.25">
      <c r="A1326" s="5">
        <v>43309.541666666664</v>
      </c>
      <c r="B1326" s="6">
        <v>43309</v>
      </c>
      <c r="C1326" s="11">
        <v>29</v>
      </c>
      <c r="D1326" s="11">
        <v>3645.1051600000001</v>
      </c>
      <c r="E1326" s="11">
        <v>5334.9380000000001</v>
      </c>
      <c r="F1326" s="11">
        <v>6438.95</v>
      </c>
      <c r="G1326" s="11">
        <f t="shared" si="60"/>
        <v>-1689.83284</v>
      </c>
      <c r="H1326" s="11">
        <f t="shared" si="61"/>
        <v>26.243919272552201</v>
      </c>
      <c r="I1326" s="11">
        <f t="shared" si="62"/>
        <v>0</v>
      </c>
      <c r="J1326" s="11"/>
      <c r="K1326" s="11"/>
      <c r="L1326" s="11"/>
      <c r="M1326" s="11"/>
      <c r="N1326" s="11"/>
      <c r="O1326" s="11"/>
      <c r="P1326" s="11"/>
      <c r="Q1326" s="11"/>
    </row>
    <row r="1327" spans="1:17" x14ac:dyDescent="0.25">
      <c r="A1327" s="5">
        <v>43309.5625</v>
      </c>
      <c r="B1327" s="6">
        <v>43309</v>
      </c>
      <c r="C1327" s="11">
        <v>30</v>
      </c>
      <c r="D1327" s="11">
        <v>3680.0043274999998</v>
      </c>
      <c r="E1327" s="11">
        <v>5261.21</v>
      </c>
      <c r="F1327" s="11">
        <v>6438.95</v>
      </c>
      <c r="G1327" s="11">
        <f t="shared" si="60"/>
        <v>-1581.2056725000002</v>
      </c>
      <c r="H1327" s="11">
        <f t="shared" si="61"/>
        <v>24.556886953618218</v>
      </c>
      <c r="I1327" s="11">
        <f t="shared" si="62"/>
        <v>0</v>
      </c>
      <c r="J1327" s="11"/>
      <c r="K1327" s="11"/>
      <c r="L1327" s="11"/>
      <c r="M1327" s="11"/>
      <c r="N1327" s="11"/>
      <c r="O1327" s="11"/>
      <c r="P1327" s="11"/>
      <c r="Q1327" s="11"/>
    </row>
    <row r="1328" spans="1:17" x14ac:dyDescent="0.25">
      <c r="A1328" s="5">
        <v>43309.583333333336</v>
      </c>
      <c r="B1328" s="6">
        <v>43309</v>
      </c>
      <c r="C1328" s="11">
        <v>31</v>
      </c>
      <c r="D1328" s="11">
        <v>4090.8283725000001</v>
      </c>
      <c r="E1328" s="11">
        <v>5327.9539999999997</v>
      </c>
      <c r="F1328" s="11">
        <v>6858.95</v>
      </c>
      <c r="G1328" s="11">
        <f t="shared" si="60"/>
        <v>-1237.1256274999996</v>
      </c>
      <c r="H1328" s="11">
        <f t="shared" si="61"/>
        <v>18.036661989079956</v>
      </c>
      <c r="I1328" s="11">
        <f t="shared" si="62"/>
        <v>0</v>
      </c>
      <c r="J1328" s="11"/>
      <c r="K1328" s="11"/>
      <c r="L1328" s="11"/>
      <c r="M1328" s="11"/>
      <c r="N1328" s="11"/>
      <c r="O1328" s="11"/>
      <c r="P1328" s="11"/>
      <c r="Q1328" s="11"/>
    </row>
    <row r="1329" spans="1:17" x14ac:dyDescent="0.25">
      <c r="A1329" s="5">
        <v>43309.604166666664</v>
      </c>
      <c r="B1329" s="6">
        <v>43309</v>
      </c>
      <c r="C1329" s="11">
        <v>32</v>
      </c>
      <c r="D1329" s="11">
        <v>4075.704745</v>
      </c>
      <c r="E1329" s="11">
        <v>5158.1279999999997</v>
      </c>
      <c r="F1329" s="11">
        <v>6737.95</v>
      </c>
      <c r="G1329" s="11">
        <f t="shared" si="60"/>
        <v>-1082.4232549999997</v>
      </c>
      <c r="H1329" s="11">
        <f t="shared" si="61"/>
        <v>16.0645783212995</v>
      </c>
      <c r="I1329" s="11">
        <f t="shared" si="62"/>
        <v>0</v>
      </c>
      <c r="J1329" s="11"/>
      <c r="K1329" s="11"/>
      <c r="L1329" s="11"/>
      <c r="M1329" s="11"/>
      <c r="N1329" s="11"/>
      <c r="O1329" s="11"/>
      <c r="P1329" s="11"/>
      <c r="Q1329" s="11"/>
    </row>
    <row r="1330" spans="1:17" x14ac:dyDescent="0.25">
      <c r="A1330" s="5">
        <v>43309.625</v>
      </c>
      <c r="B1330" s="6">
        <v>43309</v>
      </c>
      <c r="C1330" s="11">
        <v>33</v>
      </c>
      <c r="D1330" s="11">
        <v>4056.9164025</v>
      </c>
      <c r="E1330" s="11">
        <v>4873.58</v>
      </c>
      <c r="F1330" s="11">
        <v>6614.6</v>
      </c>
      <c r="G1330" s="11">
        <f t="shared" si="60"/>
        <v>-816.66359749999992</v>
      </c>
      <c r="H1330" s="11">
        <f t="shared" si="61"/>
        <v>12.346379183926464</v>
      </c>
      <c r="I1330" s="11">
        <f t="shared" si="62"/>
        <v>0</v>
      </c>
      <c r="J1330" s="11"/>
      <c r="K1330" s="11"/>
      <c r="L1330" s="11"/>
      <c r="M1330" s="11"/>
      <c r="N1330" s="11"/>
      <c r="O1330" s="11"/>
      <c r="P1330" s="11"/>
      <c r="Q1330" s="11"/>
    </row>
    <row r="1331" spans="1:17" x14ac:dyDescent="0.25">
      <c r="A1331" s="5">
        <v>43309.645833333336</v>
      </c>
      <c r="B1331" s="6">
        <v>43309</v>
      </c>
      <c r="C1331" s="11">
        <v>34</v>
      </c>
      <c r="D1331" s="11">
        <v>4186.5895424999999</v>
      </c>
      <c r="E1331" s="11">
        <v>4923.9260000000004</v>
      </c>
      <c r="F1331" s="11">
        <v>6644.35</v>
      </c>
      <c r="G1331" s="11">
        <f t="shared" si="60"/>
        <v>-737.33645750000051</v>
      </c>
      <c r="H1331" s="11">
        <f t="shared" si="61"/>
        <v>11.097194721831336</v>
      </c>
      <c r="I1331" s="11">
        <f t="shared" si="62"/>
        <v>0</v>
      </c>
      <c r="J1331" s="11"/>
      <c r="K1331" s="11"/>
      <c r="L1331" s="11"/>
      <c r="M1331" s="11"/>
      <c r="N1331" s="11"/>
      <c r="O1331" s="11"/>
      <c r="P1331" s="11"/>
      <c r="Q1331" s="11"/>
    </row>
    <row r="1332" spans="1:17" x14ac:dyDescent="0.25">
      <c r="A1332" s="5">
        <v>43309.666666666664</v>
      </c>
      <c r="B1332" s="6">
        <v>43309</v>
      </c>
      <c r="C1332" s="11">
        <v>35</v>
      </c>
      <c r="D1332" s="11">
        <v>4252.1074925000003</v>
      </c>
      <c r="E1332" s="11">
        <v>4892.1040000000003</v>
      </c>
      <c r="F1332" s="11">
        <v>6644.35</v>
      </c>
      <c r="G1332" s="11">
        <f t="shared" si="60"/>
        <v>-639.99650750000001</v>
      </c>
      <c r="H1332" s="11">
        <f t="shared" si="61"/>
        <v>9.6321913731215236</v>
      </c>
      <c r="I1332" s="11">
        <f t="shared" si="62"/>
        <v>0</v>
      </c>
      <c r="J1332" s="11"/>
      <c r="K1332" s="11"/>
      <c r="L1332" s="11"/>
      <c r="M1332" s="11"/>
      <c r="N1332" s="11"/>
      <c r="O1332" s="11"/>
      <c r="P1332" s="11"/>
      <c r="Q1332" s="11"/>
    </row>
    <row r="1333" spans="1:17" x14ac:dyDescent="0.25">
      <c r="A1333" s="5">
        <v>43309.6875</v>
      </c>
      <c r="B1333" s="6">
        <v>43309</v>
      </c>
      <c r="C1333" s="11">
        <v>36</v>
      </c>
      <c r="D1333" s="11">
        <v>4290.7815675000002</v>
      </c>
      <c r="E1333" s="11">
        <v>4867.3879999999999</v>
      </c>
      <c r="F1333" s="11">
        <v>6625.05</v>
      </c>
      <c r="G1333" s="11">
        <f t="shared" si="60"/>
        <v>-576.60643249999976</v>
      </c>
      <c r="H1333" s="11">
        <f t="shared" si="61"/>
        <v>8.7034276345084152</v>
      </c>
      <c r="I1333" s="11">
        <f t="shared" si="62"/>
        <v>0</v>
      </c>
      <c r="J1333" s="11"/>
      <c r="K1333" s="11"/>
      <c r="L1333" s="11"/>
      <c r="M1333" s="11"/>
      <c r="N1333" s="11"/>
      <c r="O1333" s="11"/>
      <c r="P1333" s="11"/>
      <c r="Q1333" s="11"/>
    </row>
    <row r="1334" spans="1:17" x14ac:dyDescent="0.25">
      <c r="A1334" s="5">
        <v>43309.708333333336</v>
      </c>
      <c r="B1334" s="6">
        <v>43309</v>
      </c>
      <c r="C1334" s="11">
        <v>37</v>
      </c>
      <c r="D1334" s="11">
        <v>4315.9322275000004</v>
      </c>
      <c r="E1334" s="11">
        <v>5100.1840000000002</v>
      </c>
      <c r="F1334" s="11">
        <v>6625.05</v>
      </c>
      <c r="G1334" s="11">
        <f t="shared" si="60"/>
        <v>-784.25177249999979</v>
      </c>
      <c r="H1334" s="11">
        <f t="shared" si="61"/>
        <v>11.837673262843296</v>
      </c>
      <c r="I1334" s="11">
        <f t="shared" si="62"/>
        <v>0</v>
      </c>
      <c r="J1334" s="11"/>
      <c r="K1334" s="11"/>
      <c r="L1334" s="11"/>
      <c r="M1334" s="11"/>
      <c r="N1334" s="11"/>
      <c r="O1334" s="11"/>
      <c r="P1334" s="11"/>
      <c r="Q1334" s="11"/>
    </row>
    <row r="1335" spans="1:17" x14ac:dyDescent="0.25">
      <c r="A1335" s="5">
        <v>43309.729166666664</v>
      </c>
      <c r="B1335" s="6">
        <v>43309</v>
      </c>
      <c r="C1335" s="11">
        <v>38</v>
      </c>
      <c r="D1335" s="11">
        <v>4309.68685</v>
      </c>
      <c r="E1335" s="11">
        <v>4946.7219999999998</v>
      </c>
      <c r="F1335" s="11">
        <v>6550.4</v>
      </c>
      <c r="G1335" s="11">
        <f t="shared" si="60"/>
        <v>-637.0351499999997</v>
      </c>
      <c r="H1335" s="11">
        <f t="shared" si="61"/>
        <v>9.7251335796287215</v>
      </c>
      <c r="I1335" s="11">
        <f t="shared" si="62"/>
        <v>0</v>
      </c>
      <c r="J1335" s="11"/>
      <c r="K1335" s="11"/>
      <c r="L1335" s="11"/>
      <c r="M1335" s="11"/>
      <c r="N1335" s="11"/>
      <c r="O1335" s="11"/>
      <c r="P1335" s="11"/>
      <c r="Q1335" s="11"/>
    </row>
    <row r="1336" spans="1:17" x14ac:dyDescent="0.25">
      <c r="A1336" s="5">
        <v>43309.75</v>
      </c>
      <c r="B1336" s="6">
        <v>43309</v>
      </c>
      <c r="C1336" s="11">
        <v>39</v>
      </c>
      <c r="D1336" s="11">
        <v>4149.5178999999998</v>
      </c>
      <c r="E1336" s="11">
        <v>4605.8580000000002</v>
      </c>
      <c r="F1336" s="11">
        <v>6351.8</v>
      </c>
      <c r="G1336" s="11">
        <f t="shared" si="60"/>
        <v>-456.34010000000035</v>
      </c>
      <c r="H1336" s="11">
        <f t="shared" si="61"/>
        <v>7.1844217387197391</v>
      </c>
      <c r="I1336" s="11">
        <f t="shared" si="62"/>
        <v>0</v>
      </c>
      <c r="J1336" s="11"/>
      <c r="K1336" s="11"/>
      <c r="L1336" s="11"/>
      <c r="M1336" s="11"/>
      <c r="N1336" s="11"/>
      <c r="O1336" s="11"/>
      <c r="P1336" s="11"/>
      <c r="Q1336" s="11"/>
    </row>
    <row r="1337" spans="1:17" x14ac:dyDescent="0.25">
      <c r="A1337" s="5">
        <v>43309.770833333336</v>
      </c>
      <c r="B1337" s="6">
        <v>43309</v>
      </c>
      <c r="C1337" s="11">
        <v>40</v>
      </c>
      <c r="D1337" s="11">
        <v>3948.6778075000002</v>
      </c>
      <c r="E1337" s="11">
        <v>4362.57</v>
      </c>
      <c r="F1337" s="11">
        <v>6087.8</v>
      </c>
      <c r="G1337" s="11">
        <f t="shared" si="60"/>
        <v>-413.89219249999951</v>
      </c>
      <c r="H1337" s="11">
        <f t="shared" si="61"/>
        <v>6.7987153405170915</v>
      </c>
      <c r="I1337" s="11">
        <f t="shared" si="62"/>
        <v>0</v>
      </c>
      <c r="J1337" s="11"/>
      <c r="K1337" s="11"/>
      <c r="L1337" s="11"/>
      <c r="M1337" s="11"/>
      <c r="N1337" s="11"/>
      <c r="O1337" s="11"/>
      <c r="P1337" s="11"/>
      <c r="Q1337" s="11"/>
    </row>
    <row r="1338" spans="1:17" x14ac:dyDescent="0.25">
      <c r="A1338" s="5">
        <v>43309.791666666664</v>
      </c>
      <c r="B1338" s="6">
        <v>43309</v>
      </c>
      <c r="C1338" s="11">
        <v>41</v>
      </c>
      <c r="D1338" s="11">
        <v>3931.9829549999999</v>
      </c>
      <c r="E1338" s="11">
        <v>4584.1120000000001</v>
      </c>
      <c r="F1338" s="11">
        <v>6087.8</v>
      </c>
      <c r="G1338" s="11">
        <f t="shared" si="60"/>
        <v>-652.12904500000013</v>
      </c>
      <c r="H1338" s="11">
        <f t="shared" si="61"/>
        <v>10.712064210387991</v>
      </c>
      <c r="I1338" s="11">
        <f t="shared" si="62"/>
        <v>0</v>
      </c>
      <c r="J1338" s="11"/>
      <c r="K1338" s="11"/>
      <c r="L1338" s="11"/>
      <c r="M1338" s="11"/>
      <c r="N1338" s="11"/>
      <c r="O1338" s="11"/>
      <c r="P1338" s="11"/>
      <c r="Q1338" s="11"/>
    </row>
    <row r="1339" spans="1:17" x14ac:dyDescent="0.25">
      <c r="A1339" s="5">
        <v>43309.8125</v>
      </c>
      <c r="B1339" s="6">
        <v>43309</v>
      </c>
      <c r="C1339" s="11">
        <v>42</v>
      </c>
      <c r="D1339" s="11">
        <v>3809.7206099999999</v>
      </c>
      <c r="E1339" s="11">
        <v>4689.2520000000004</v>
      </c>
      <c r="F1339" s="11">
        <v>5889</v>
      </c>
      <c r="G1339" s="11">
        <f t="shared" si="60"/>
        <v>-879.53139000000056</v>
      </c>
      <c r="H1339" s="11">
        <f t="shared" si="61"/>
        <v>14.935156902699958</v>
      </c>
      <c r="I1339" s="11">
        <f t="shared" si="62"/>
        <v>0</v>
      </c>
      <c r="J1339" s="11"/>
      <c r="K1339" s="11"/>
      <c r="L1339" s="11"/>
      <c r="M1339" s="11"/>
      <c r="N1339" s="11"/>
      <c r="O1339" s="11"/>
      <c r="P1339" s="11"/>
      <c r="Q1339" s="11"/>
    </row>
    <row r="1340" spans="1:17" x14ac:dyDescent="0.25">
      <c r="A1340" s="5">
        <v>43309.833333333336</v>
      </c>
      <c r="B1340" s="6">
        <v>43309</v>
      </c>
      <c r="C1340" s="11">
        <v>43</v>
      </c>
      <c r="D1340" s="11">
        <v>3760.6765150000001</v>
      </c>
      <c r="E1340" s="11">
        <v>4667.5820000000003</v>
      </c>
      <c r="F1340" s="11">
        <v>5889</v>
      </c>
      <c r="G1340" s="11">
        <f t="shared" si="60"/>
        <v>-906.90548500000023</v>
      </c>
      <c r="H1340" s="11">
        <f t="shared" si="61"/>
        <v>15.399991254881988</v>
      </c>
      <c r="I1340" s="11">
        <f t="shared" si="62"/>
        <v>0</v>
      </c>
      <c r="J1340" s="11"/>
      <c r="K1340" s="11"/>
      <c r="L1340" s="11"/>
      <c r="M1340" s="11"/>
      <c r="N1340" s="11"/>
      <c r="O1340" s="11"/>
      <c r="P1340" s="11"/>
      <c r="Q1340" s="11"/>
    </row>
    <row r="1341" spans="1:17" x14ac:dyDescent="0.25">
      <c r="A1341" s="5">
        <v>43309.854166666664</v>
      </c>
      <c r="B1341" s="6">
        <v>43309</v>
      </c>
      <c r="C1341" s="11">
        <v>44</v>
      </c>
      <c r="D1341" s="11">
        <v>3897.6137425000002</v>
      </c>
      <c r="E1341" s="11">
        <v>4559.4380000000001</v>
      </c>
      <c r="F1341" s="11">
        <v>6072.6</v>
      </c>
      <c r="G1341" s="11">
        <f t="shared" si="60"/>
        <v>-661.82425749999993</v>
      </c>
      <c r="H1341" s="11">
        <f t="shared" si="61"/>
        <v>10.898532053815497</v>
      </c>
      <c r="I1341" s="11">
        <f t="shared" si="62"/>
        <v>0</v>
      </c>
      <c r="J1341" s="11"/>
      <c r="K1341" s="11"/>
      <c r="L1341" s="11"/>
      <c r="M1341" s="11"/>
      <c r="N1341" s="11"/>
      <c r="O1341" s="11"/>
      <c r="P1341" s="11"/>
      <c r="Q1341" s="11"/>
    </row>
    <row r="1342" spans="1:17" x14ac:dyDescent="0.25">
      <c r="A1342" s="5">
        <v>43309.875</v>
      </c>
      <c r="B1342" s="6">
        <v>43309</v>
      </c>
      <c r="C1342" s="11">
        <v>45</v>
      </c>
      <c r="D1342" s="11">
        <v>3860.6151525</v>
      </c>
      <c r="E1342" s="11">
        <v>4532.1840000000002</v>
      </c>
      <c r="F1342" s="11">
        <v>6072.6</v>
      </c>
      <c r="G1342" s="11">
        <f t="shared" si="60"/>
        <v>-671.56884750000017</v>
      </c>
      <c r="H1342" s="11">
        <f t="shared" si="61"/>
        <v>11.059000222310051</v>
      </c>
      <c r="I1342" s="11">
        <f t="shared" si="62"/>
        <v>0</v>
      </c>
      <c r="J1342" s="11"/>
      <c r="K1342" s="11"/>
      <c r="L1342" s="11"/>
      <c r="M1342" s="11"/>
      <c r="N1342" s="11"/>
      <c r="O1342" s="11"/>
      <c r="P1342" s="11"/>
      <c r="Q1342" s="11"/>
    </row>
    <row r="1343" spans="1:17" x14ac:dyDescent="0.25">
      <c r="A1343" s="5">
        <v>43309.895833333336</v>
      </c>
      <c r="B1343" s="6">
        <v>43309</v>
      </c>
      <c r="C1343" s="11">
        <v>46</v>
      </c>
      <c r="D1343" s="11">
        <v>3809.1763175000001</v>
      </c>
      <c r="E1343" s="11">
        <v>4331.5339999999997</v>
      </c>
      <c r="F1343" s="11">
        <v>6072.6</v>
      </c>
      <c r="G1343" s="11">
        <f t="shared" si="60"/>
        <v>-522.35768249999956</v>
      </c>
      <c r="H1343" s="11">
        <f t="shared" si="61"/>
        <v>8.6018786434146755</v>
      </c>
      <c r="I1343" s="11">
        <f t="shared" si="62"/>
        <v>0</v>
      </c>
      <c r="J1343" s="11"/>
      <c r="K1343" s="11"/>
      <c r="L1343" s="11"/>
      <c r="M1343" s="11"/>
      <c r="N1343" s="11"/>
      <c r="O1343" s="11"/>
      <c r="P1343" s="11"/>
      <c r="Q1343" s="11"/>
    </row>
    <row r="1344" spans="1:17" x14ac:dyDescent="0.25">
      <c r="A1344" s="5">
        <v>43309.916666666664</v>
      </c>
      <c r="B1344" s="6">
        <v>43309</v>
      </c>
      <c r="C1344" s="11">
        <v>47</v>
      </c>
      <c r="D1344" s="11">
        <v>3750.6482125000002</v>
      </c>
      <c r="E1344" s="11">
        <v>4004.806</v>
      </c>
      <c r="F1344" s="11">
        <v>6072.6</v>
      </c>
      <c r="G1344" s="11">
        <f t="shared" si="60"/>
        <v>-254.15778749999981</v>
      </c>
      <c r="H1344" s="11">
        <f t="shared" si="61"/>
        <v>4.1853207439976252</v>
      </c>
      <c r="I1344" s="11">
        <f t="shared" si="62"/>
        <v>1</v>
      </c>
      <c r="J1344" s="11"/>
      <c r="K1344" s="11"/>
      <c r="L1344" s="11"/>
      <c r="M1344" s="11"/>
      <c r="N1344" s="11"/>
      <c r="O1344" s="11"/>
      <c r="P1344" s="11"/>
      <c r="Q1344" s="11"/>
    </row>
    <row r="1345" spans="1:17" x14ac:dyDescent="0.25">
      <c r="A1345" s="5">
        <v>43309.9375</v>
      </c>
      <c r="B1345" s="6">
        <v>43309</v>
      </c>
      <c r="C1345" s="11">
        <v>48</v>
      </c>
      <c r="D1345" s="11">
        <v>3685.0308375</v>
      </c>
      <c r="E1345" s="11">
        <v>3792.6619999999998</v>
      </c>
      <c r="F1345" s="11">
        <v>6072.6</v>
      </c>
      <c r="G1345" s="11">
        <f t="shared" si="60"/>
        <v>-107.63116249999985</v>
      </c>
      <c r="H1345" s="11">
        <f t="shared" si="61"/>
        <v>1.7724065886111358</v>
      </c>
      <c r="I1345" s="11">
        <f t="shared" si="62"/>
        <v>1</v>
      </c>
      <c r="J1345" s="11"/>
      <c r="K1345" s="11"/>
      <c r="L1345" s="11"/>
      <c r="M1345" s="11"/>
      <c r="N1345" s="11"/>
      <c r="O1345" s="11"/>
      <c r="P1345" s="11"/>
      <c r="Q1345" s="11"/>
    </row>
    <row r="1346" spans="1:17" x14ac:dyDescent="0.25">
      <c r="A1346" s="5">
        <v>43309.958333333336</v>
      </c>
      <c r="B1346" s="6">
        <v>43310</v>
      </c>
      <c r="C1346" s="11">
        <v>1</v>
      </c>
      <c r="D1346" s="11">
        <v>4213.2203</v>
      </c>
      <c r="E1346" s="11">
        <v>3650.6019999999999</v>
      </c>
      <c r="F1346" s="11">
        <v>6072.6</v>
      </c>
      <c r="G1346" s="11">
        <f t="shared" si="60"/>
        <v>562.61830000000009</v>
      </c>
      <c r="H1346" s="11">
        <f t="shared" si="61"/>
        <v>9.2648667786450609</v>
      </c>
      <c r="I1346" s="11">
        <f t="shared" si="62"/>
        <v>0</v>
      </c>
      <c r="J1346" s="11"/>
      <c r="K1346" s="11"/>
      <c r="L1346" s="11"/>
      <c r="M1346" s="11"/>
      <c r="N1346" s="11"/>
      <c r="O1346" s="11"/>
      <c r="P1346" s="11"/>
      <c r="Q1346" s="11"/>
    </row>
    <row r="1347" spans="1:17" x14ac:dyDescent="0.25">
      <c r="A1347" s="5">
        <v>43309.979166666664</v>
      </c>
      <c r="B1347" s="6">
        <v>43310</v>
      </c>
      <c r="C1347" s="11">
        <v>2</v>
      </c>
      <c r="D1347" s="11">
        <v>4108.5770000000002</v>
      </c>
      <c r="E1347" s="11">
        <v>3648.6819999999998</v>
      </c>
      <c r="F1347" s="11">
        <v>6072.6</v>
      </c>
      <c r="G1347" s="11">
        <f t="shared" ref="G1347:G1410" si="63">D1347-E1347</f>
        <v>459.89500000000044</v>
      </c>
      <c r="H1347" s="11">
        <f t="shared" ref="H1347:H1410" si="64">ABS(G1347)/F1347*100</f>
        <v>7.5732799789217209</v>
      </c>
      <c r="I1347" s="11">
        <f t="shared" ref="I1347:I1410" si="65">IF(H1347&lt;=$N$3,1,0)</f>
        <v>0</v>
      </c>
      <c r="J1347" s="11"/>
      <c r="K1347" s="11"/>
      <c r="L1347" s="11"/>
      <c r="M1347" s="11"/>
      <c r="N1347" s="11"/>
      <c r="O1347" s="11"/>
      <c r="P1347" s="11"/>
      <c r="Q1347" s="11"/>
    </row>
    <row r="1348" spans="1:17" x14ac:dyDescent="0.25">
      <c r="A1348" s="5">
        <v>43310</v>
      </c>
      <c r="B1348" s="6">
        <v>43310</v>
      </c>
      <c r="C1348" s="11">
        <v>3</v>
      </c>
      <c r="D1348" s="11">
        <v>3995.0140425</v>
      </c>
      <c r="E1348" s="11">
        <v>3763.3519999999999</v>
      </c>
      <c r="F1348" s="11">
        <v>6033.6</v>
      </c>
      <c r="G1348" s="11">
        <f t="shared" si="63"/>
        <v>231.6620425000001</v>
      </c>
      <c r="H1348" s="11">
        <f t="shared" si="64"/>
        <v>3.839532658777514</v>
      </c>
      <c r="I1348" s="11">
        <f t="shared" si="65"/>
        <v>1</v>
      </c>
      <c r="J1348" s="11"/>
      <c r="K1348" s="11"/>
      <c r="L1348" s="11"/>
      <c r="M1348" s="11"/>
      <c r="N1348" s="11"/>
      <c r="O1348" s="11"/>
      <c r="P1348" s="11"/>
      <c r="Q1348" s="11"/>
    </row>
    <row r="1349" spans="1:17" x14ac:dyDescent="0.25">
      <c r="A1349" s="5">
        <v>43310.020833333336</v>
      </c>
      <c r="B1349" s="6">
        <v>43310</v>
      </c>
      <c r="C1349" s="11">
        <v>4</v>
      </c>
      <c r="D1349" s="11">
        <v>3921.3343074999998</v>
      </c>
      <c r="E1349" s="11">
        <v>3874.6819999999998</v>
      </c>
      <c r="F1349" s="11">
        <v>6033.6</v>
      </c>
      <c r="G1349" s="11">
        <f t="shared" si="63"/>
        <v>46.652307500000006</v>
      </c>
      <c r="H1349" s="11">
        <f t="shared" si="64"/>
        <v>0.7732084907849377</v>
      </c>
      <c r="I1349" s="11">
        <f t="shared" si="65"/>
        <v>1</v>
      </c>
      <c r="J1349" s="11"/>
      <c r="K1349" s="11"/>
      <c r="L1349" s="11"/>
      <c r="M1349" s="11"/>
      <c r="N1349" s="11"/>
      <c r="O1349" s="11"/>
      <c r="P1349" s="11"/>
      <c r="Q1349" s="11"/>
    </row>
    <row r="1350" spans="1:17" x14ac:dyDescent="0.25">
      <c r="A1350" s="5">
        <v>43310.041666666664</v>
      </c>
      <c r="B1350" s="6">
        <v>43310</v>
      </c>
      <c r="C1350" s="11">
        <v>5</v>
      </c>
      <c r="D1350" s="11">
        <v>3867.305425</v>
      </c>
      <c r="E1350" s="11">
        <v>3898.6759999999999</v>
      </c>
      <c r="F1350" s="11">
        <v>6033.6</v>
      </c>
      <c r="G1350" s="11">
        <f t="shared" si="63"/>
        <v>-31.370574999999917</v>
      </c>
      <c r="H1350" s="11">
        <f t="shared" si="64"/>
        <v>0.51993130137894317</v>
      </c>
      <c r="I1350" s="11">
        <f t="shared" si="65"/>
        <v>1</v>
      </c>
      <c r="J1350" s="11"/>
      <c r="K1350" s="11"/>
      <c r="L1350" s="11"/>
      <c r="M1350" s="11"/>
      <c r="N1350" s="11"/>
      <c r="O1350" s="11"/>
      <c r="P1350" s="11"/>
      <c r="Q1350" s="11"/>
    </row>
    <row r="1351" spans="1:17" x14ac:dyDescent="0.25">
      <c r="A1351" s="5">
        <v>43310.0625</v>
      </c>
      <c r="B1351" s="6">
        <v>43310</v>
      </c>
      <c r="C1351" s="11">
        <v>6</v>
      </c>
      <c r="D1351" s="11">
        <v>3832.9273950000002</v>
      </c>
      <c r="E1351" s="11">
        <v>3945.04</v>
      </c>
      <c r="F1351" s="11">
        <v>6033.6</v>
      </c>
      <c r="G1351" s="11">
        <f t="shared" si="63"/>
        <v>-112.1126049999998</v>
      </c>
      <c r="H1351" s="11">
        <f t="shared" si="64"/>
        <v>1.8581378447361407</v>
      </c>
      <c r="I1351" s="11">
        <f t="shared" si="65"/>
        <v>1</v>
      </c>
      <c r="J1351" s="11"/>
      <c r="K1351" s="11"/>
      <c r="L1351" s="11"/>
      <c r="M1351" s="11"/>
      <c r="N1351" s="11"/>
      <c r="O1351" s="11"/>
      <c r="P1351" s="11"/>
      <c r="Q1351" s="11"/>
    </row>
    <row r="1352" spans="1:17" x14ac:dyDescent="0.25">
      <c r="A1352" s="5">
        <v>43310.083333333336</v>
      </c>
      <c r="B1352" s="6">
        <v>43310</v>
      </c>
      <c r="C1352" s="11">
        <v>7</v>
      </c>
      <c r="D1352" s="11">
        <v>3802.2583074999998</v>
      </c>
      <c r="E1352" s="11">
        <v>3813.3319999999999</v>
      </c>
      <c r="F1352" s="11">
        <v>6033.6</v>
      </c>
      <c r="G1352" s="11">
        <f t="shared" si="63"/>
        <v>-11.073692500000107</v>
      </c>
      <c r="H1352" s="11">
        <f t="shared" si="64"/>
        <v>0.18353375265181823</v>
      </c>
      <c r="I1352" s="11">
        <f t="shared" si="65"/>
        <v>1</v>
      </c>
      <c r="J1352" s="11"/>
      <c r="K1352" s="11"/>
      <c r="L1352" s="11"/>
      <c r="M1352" s="11"/>
      <c r="N1352" s="11"/>
      <c r="O1352" s="11"/>
      <c r="P1352" s="11"/>
      <c r="Q1352" s="11"/>
    </row>
    <row r="1353" spans="1:17" x14ac:dyDescent="0.25">
      <c r="A1353" s="5">
        <v>43310.104166666664</v>
      </c>
      <c r="B1353" s="6">
        <v>43310</v>
      </c>
      <c r="C1353" s="11">
        <v>8</v>
      </c>
      <c r="D1353" s="11">
        <v>3775.2981625000002</v>
      </c>
      <c r="E1353" s="11">
        <v>3829.4920000000002</v>
      </c>
      <c r="F1353" s="11">
        <v>6033.6</v>
      </c>
      <c r="G1353" s="11">
        <f t="shared" si="63"/>
        <v>-54.193837499999972</v>
      </c>
      <c r="H1353" s="11">
        <f t="shared" si="64"/>
        <v>0.8982007010739852</v>
      </c>
      <c r="I1353" s="11">
        <f t="shared" si="65"/>
        <v>1</v>
      </c>
      <c r="J1353" s="11"/>
      <c r="K1353" s="11"/>
      <c r="L1353" s="11"/>
      <c r="M1353" s="11"/>
      <c r="N1353" s="11"/>
      <c r="O1353" s="11"/>
      <c r="P1353" s="11"/>
      <c r="Q1353" s="11"/>
    </row>
    <row r="1354" spans="1:17" x14ac:dyDescent="0.25">
      <c r="A1354" s="5">
        <v>43310.125</v>
      </c>
      <c r="B1354" s="6">
        <v>43310</v>
      </c>
      <c r="C1354" s="11">
        <v>9</v>
      </c>
      <c r="D1354" s="11">
        <v>3816.5401400000001</v>
      </c>
      <c r="E1354" s="11">
        <v>3909.47</v>
      </c>
      <c r="F1354" s="11">
        <v>6033.6</v>
      </c>
      <c r="G1354" s="11">
        <f t="shared" si="63"/>
        <v>-92.929859999999735</v>
      </c>
      <c r="H1354" s="11">
        <f t="shared" si="64"/>
        <v>1.5402058472553655</v>
      </c>
      <c r="I1354" s="11">
        <f t="shared" si="65"/>
        <v>1</v>
      </c>
      <c r="J1354" s="11"/>
      <c r="K1354" s="11"/>
      <c r="L1354" s="11"/>
      <c r="M1354" s="11"/>
      <c r="N1354" s="11"/>
      <c r="O1354" s="11"/>
      <c r="P1354" s="11"/>
      <c r="Q1354" s="11"/>
    </row>
    <row r="1355" spans="1:17" x14ac:dyDescent="0.25">
      <c r="A1355" s="5">
        <v>43310.145833333336</v>
      </c>
      <c r="B1355" s="6">
        <v>43310</v>
      </c>
      <c r="C1355" s="11">
        <v>10</v>
      </c>
      <c r="D1355" s="11">
        <v>4635.3773499999998</v>
      </c>
      <c r="E1355" s="11">
        <v>4627.55</v>
      </c>
      <c r="F1355" s="11">
        <v>7095.6</v>
      </c>
      <c r="G1355" s="11">
        <f t="shared" si="63"/>
        <v>7.8273499999995693</v>
      </c>
      <c r="H1355" s="11">
        <f t="shared" si="64"/>
        <v>0.11031272901515825</v>
      </c>
      <c r="I1355" s="11">
        <f t="shared" si="65"/>
        <v>1</v>
      </c>
      <c r="J1355" s="11"/>
      <c r="K1355" s="11"/>
      <c r="L1355" s="11"/>
      <c r="M1355" s="11"/>
      <c r="N1355" s="11"/>
      <c r="O1355" s="11"/>
      <c r="P1355" s="11"/>
      <c r="Q1355" s="11"/>
    </row>
    <row r="1356" spans="1:17" x14ac:dyDescent="0.25">
      <c r="A1356" s="5">
        <v>43310.166666666664</v>
      </c>
      <c r="B1356" s="6">
        <v>43310</v>
      </c>
      <c r="C1356" s="11">
        <v>11</v>
      </c>
      <c r="D1356" s="11">
        <v>4740.6827325000004</v>
      </c>
      <c r="E1356" s="11">
        <v>4487.3580000000002</v>
      </c>
      <c r="F1356" s="11">
        <v>7095.6</v>
      </c>
      <c r="G1356" s="11">
        <f t="shared" si="63"/>
        <v>253.32473250000021</v>
      </c>
      <c r="H1356" s="11">
        <f t="shared" si="64"/>
        <v>3.5701664764079175</v>
      </c>
      <c r="I1356" s="11">
        <f t="shared" si="65"/>
        <v>1</v>
      </c>
      <c r="J1356" s="11"/>
      <c r="K1356" s="11"/>
      <c r="L1356" s="11"/>
      <c r="M1356" s="11"/>
      <c r="N1356" s="11"/>
      <c r="O1356" s="11"/>
      <c r="P1356" s="11"/>
      <c r="Q1356" s="11"/>
    </row>
    <row r="1357" spans="1:17" x14ac:dyDescent="0.25">
      <c r="A1357" s="5">
        <v>43310.1875</v>
      </c>
      <c r="B1357" s="6">
        <v>43310</v>
      </c>
      <c r="C1357" s="11">
        <v>12</v>
      </c>
      <c r="D1357" s="11">
        <v>4839.8396974999996</v>
      </c>
      <c r="E1357" s="11">
        <v>4450.7259999999997</v>
      </c>
      <c r="F1357" s="11">
        <v>7095.6</v>
      </c>
      <c r="G1357" s="11">
        <f t="shared" si="63"/>
        <v>389.11369749999994</v>
      </c>
      <c r="H1357" s="11">
        <f t="shared" si="64"/>
        <v>5.4838730692259983</v>
      </c>
      <c r="I1357" s="11">
        <f t="shared" si="65"/>
        <v>0</v>
      </c>
      <c r="J1357" s="11"/>
      <c r="K1357" s="11"/>
      <c r="L1357" s="11"/>
      <c r="M1357" s="11"/>
      <c r="N1357" s="11"/>
      <c r="O1357" s="11"/>
      <c r="P1357" s="11"/>
      <c r="Q1357" s="11"/>
    </row>
    <row r="1358" spans="1:17" x14ac:dyDescent="0.25">
      <c r="A1358" s="5">
        <v>43310.208333333336</v>
      </c>
      <c r="B1358" s="6">
        <v>43310</v>
      </c>
      <c r="C1358" s="11">
        <v>13</v>
      </c>
      <c r="D1358" s="11">
        <v>4936.757055</v>
      </c>
      <c r="E1358" s="11">
        <v>4810.6260000000002</v>
      </c>
      <c r="F1358" s="11">
        <v>7095.6</v>
      </c>
      <c r="G1358" s="11">
        <f t="shared" si="63"/>
        <v>126.13105499999983</v>
      </c>
      <c r="H1358" s="11">
        <f t="shared" si="64"/>
        <v>1.7775953407745619</v>
      </c>
      <c r="I1358" s="11">
        <f t="shared" si="65"/>
        <v>1</v>
      </c>
      <c r="J1358" s="11"/>
      <c r="K1358" s="11"/>
      <c r="L1358" s="11"/>
      <c r="M1358" s="11"/>
      <c r="N1358" s="11"/>
      <c r="O1358" s="11"/>
      <c r="P1358" s="11"/>
      <c r="Q1358" s="11"/>
    </row>
    <row r="1359" spans="1:17" x14ac:dyDescent="0.25">
      <c r="A1359" s="5">
        <v>43310.229166666664</v>
      </c>
      <c r="B1359" s="6">
        <v>43310</v>
      </c>
      <c r="C1359" s="11">
        <v>14</v>
      </c>
      <c r="D1359" s="11">
        <v>5163.077765</v>
      </c>
      <c r="E1359" s="11">
        <v>5160.28</v>
      </c>
      <c r="F1359" s="11">
        <v>7369.5940000000001</v>
      </c>
      <c r="G1359" s="11">
        <f t="shared" si="63"/>
        <v>2.7977650000002541</v>
      </c>
      <c r="H1359" s="11">
        <f t="shared" si="64"/>
        <v>3.7963624590449004E-2</v>
      </c>
      <c r="I1359" s="11">
        <f t="shared" si="65"/>
        <v>1</v>
      </c>
      <c r="J1359" s="11"/>
      <c r="K1359" s="11"/>
      <c r="L1359" s="11"/>
      <c r="M1359" s="11"/>
      <c r="N1359" s="11"/>
      <c r="O1359" s="11"/>
      <c r="P1359" s="11"/>
      <c r="Q1359" s="11"/>
    </row>
    <row r="1360" spans="1:17" x14ac:dyDescent="0.25">
      <c r="A1360" s="5">
        <v>43310.25</v>
      </c>
      <c r="B1360" s="6">
        <v>43310</v>
      </c>
      <c r="C1360" s="11">
        <v>15</v>
      </c>
      <c r="D1360" s="11">
        <v>5272.3207725000002</v>
      </c>
      <c r="E1360" s="11">
        <v>5028.134</v>
      </c>
      <c r="F1360" s="11">
        <v>7369.5940000000001</v>
      </c>
      <c r="G1360" s="11">
        <f t="shared" si="63"/>
        <v>244.18677250000019</v>
      </c>
      <c r="H1360" s="11">
        <f t="shared" si="64"/>
        <v>3.3134358894126352</v>
      </c>
      <c r="I1360" s="11">
        <f t="shared" si="65"/>
        <v>1</v>
      </c>
      <c r="J1360" s="11"/>
      <c r="K1360" s="11"/>
      <c r="L1360" s="11"/>
      <c r="M1360" s="11"/>
      <c r="N1360" s="11"/>
      <c r="O1360" s="11"/>
      <c r="P1360" s="11"/>
      <c r="Q1360" s="11"/>
    </row>
    <row r="1361" spans="1:17" x14ac:dyDescent="0.25">
      <c r="A1361" s="5">
        <v>43310.270833333336</v>
      </c>
      <c r="B1361" s="6">
        <v>43310</v>
      </c>
      <c r="C1361" s="11">
        <v>16</v>
      </c>
      <c r="D1361" s="11">
        <v>5093.1570149999998</v>
      </c>
      <c r="E1361" s="11">
        <v>4834.7079999999996</v>
      </c>
      <c r="F1361" s="11">
        <v>7039.5940000000001</v>
      </c>
      <c r="G1361" s="11">
        <f t="shared" si="63"/>
        <v>258.44901500000014</v>
      </c>
      <c r="H1361" s="11">
        <f t="shared" si="64"/>
        <v>3.6713625103947773</v>
      </c>
      <c r="I1361" s="11">
        <f t="shared" si="65"/>
        <v>1</v>
      </c>
      <c r="J1361" s="11"/>
      <c r="K1361" s="11"/>
      <c r="L1361" s="11"/>
      <c r="M1361" s="11"/>
      <c r="N1361" s="11"/>
      <c r="O1361" s="11"/>
      <c r="P1361" s="11"/>
      <c r="Q1361" s="11"/>
    </row>
    <row r="1362" spans="1:17" x14ac:dyDescent="0.25">
      <c r="A1362" s="5">
        <v>43310.291666666664</v>
      </c>
      <c r="B1362" s="6">
        <v>43310</v>
      </c>
      <c r="C1362" s="11">
        <v>17</v>
      </c>
      <c r="D1362" s="11">
        <v>5411.8749600000001</v>
      </c>
      <c r="E1362" s="11">
        <v>5283.85</v>
      </c>
      <c r="F1362" s="11">
        <v>7214.5940000000001</v>
      </c>
      <c r="G1362" s="11">
        <f t="shared" si="63"/>
        <v>128.02495999999974</v>
      </c>
      <c r="H1362" s="11">
        <f t="shared" si="64"/>
        <v>1.7745275756334973</v>
      </c>
      <c r="I1362" s="11">
        <f t="shared" si="65"/>
        <v>1</v>
      </c>
      <c r="J1362" s="11"/>
      <c r="K1362" s="11"/>
      <c r="L1362" s="11"/>
      <c r="M1362" s="11"/>
      <c r="N1362" s="11"/>
      <c r="O1362" s="11"/>
      <c r="P1362" s="11"/>
      <c r="Q1362" s="11"/>
    </row>
    <row r="1363" spans="1:17" x14ac:dyDescent="0.25">
      <c r="A1363" s="5">
        <v>43310.3125</v>
      </c>
      <c r="B1363" s="6">
        <v>43310</v>
      </c>
      <c r="C1363" s="11">
        <v>18</v>
      </c>
      <c r="D1363" s="11">
        <v>5530.0938749999996</v>
      </c>
      <c r="E1363" s="11">
        <v>5101.924</v>
      </c>
      <c r="F1363" s="11">
        <v>7244.3440000000001</v>
      </c>
      <c r="G1363" s="11">
        <f t="shared" si="63"/>
        <v>428.16987499999959</v>
      </c>
      <c r="H1363" s="11">
        <f t="shared" si="64"/>
        <v>5.9104023083387487</v>
      </c>
      <c r="I1363" s="11">
        <f t="shared" si="65"/>
        <v>0</v>
      </c>
      <c r="J1363" s="11"/>
      <c r="K1363" s="11"/>
      <c r="L1363" s="11"/>
      <c r="M1363" s="11"/>
      <c r="N1363" s="11"/>
      <c r="O1363" s="11"/>
      <c r="P1363" s="11"/>
      <c r="Q1363" s="11"/>
    </row>
    <row r="1364" spans="1:17" x14ac:dyDescent="0.25">
      <c r="A1364" s="5">
        <v>43310.333333333336</v>
      </c>
      <c r="B1364" s="6">
        <v>43310</v>
      </c>
      <c r="C1364" s="11">
        <v>19</v>
      </c>
      <c r="D1364" s="11">
        <v>5648.8511699999999</v>
      </c>
      <c r="E1364" s="11">
        <v>5231.0360000000001</v>
      </c>
      <c r="F1364" s="11">
        <v>7159.8440000000001</v>
      </c>
      <c r="G1364" s="11">
        <f t="shared" si="63"/>
        <v>417.81516999999985</v>
      </c>
      <c r="H1364" s="11">
        <f t="shared" si="64"/>
        <v>5.8355345451660661</v>
      </c>
      <c r="I1364" s="11">
        <f t="shared" si="65"/>
        <v>0</v>
      </c>
      <c r="J1364" s="11"/>
      <c r="K1364" s="11"/>
      <c r="L1364" s="11"/>
      <c r="M1364" s="11"/>
      <c r="N1364" s="11"/>
      <c r="O1364" s="11"/>
      <c r="P1364" s="11"/>
      <c r="Q1364" s="11"/>
    </row>
    <row r="1365" spans="1:17" x14ac:dyDescent="0.25">
      <c r="A1365" s="5">
        <v>43310.354166666664</v>
      </c>
      <c r="B1365" s="6">
        <v>43310</v>
      </c>
      <c r="C1365" s="11">
        <v>20</v>
      </c>
      <c r="D1365" s="11">
        <v>6074.3689475000001</v>
      </c>
      <c r="E1365" s="11">
        <v>5813.1180000000004</v>
      </c>
      <c r="F1365" s="11">
        <v>7633.3440000000001</v>
      </c>
      <c r="G1365" s="11">
        <f t="shared" si="63"/>
        <v>261.25094749999971</v>
      </c>
      <c r="H1365" s="11">
        <f t="shared" si="64"/>
        <v>3.4224967131050255</v>
      </c>
      <c r="I1365" s="11">
        <f t="shared" si="65"/>
        <v>1</v>
      </c>
      <c r="J1365" s="11"/>
      <c r="K1365" s="11"/>
      <c r="L1365" s="11"/>
      <c r="M1365" s="11"/>
      <c r="N1365" s="11"/>
      <c r="O1365" s="11"/>
      <c r="P1365" s="11"/>
      <c r="Q1365" s="11"/>
    </row>
    <row r="1366" spans="1:17" x14ac:dyDescent="0.25">
      <c r="A1366" s="5">
        <v>43310.375</v>
      </c>
      <c r="B1366" s="6">
        <v>43310</v>
      </c>
      <c r="C1366" s="11">
        <v>21</v>
      </c>
      <c r="D1366" s="11">
        <v>6259.1191875000004</v>
      </c>
      <c r="E1366" s="11">
        <v>5949.0640000000003</v>
      </c>
      <c r="F1366" s="11">
        <v>7795.1440000000002</v>
      </c>
      <c r="G1366" s="11">
        <f t="shared" si="63"/>
        <v>310.0551875000001</v>
      </c>
      <c r="H1366" s="11">
        <f t="shared" si="64"/>
        <v>3.9775427817625961</v>
      </c>
      <c r="I1366" s="11">
        <f t="shared" si="65"/>
        <v>1</v>
      </c>
      <c r="J1366" s="11"/>
      <c r="K1366" s="11"/>
      <c r="L1366" s="11"/>
      <c r="M1366" s="11"/>
      <c r="N1366" s="11"/>
      <c r="O1366" s="11"/>
      <c r="P1366" s="11"/>
      <c r="Q1366" s="11"/>
    </row>
    <row r="1367" spans="1:17" x14ac:dyDescent="0.25">
      <c r="A1367" s="5">
        <v>43310.395833333336</v>
      </c>
      <c r="B1367" s="6">
        <v>43310</v>
      </c>
      <c r="C1367" s="11">
        <v>22</v>
      </c>
      <c r="D1367" s="11">
        <v>6491.3012200000003</v>
      </c>
      <c r="E1367" s="11">
        <v>6191.7659999999996</v>
      </c>
      <c r="F1367" s="11">
        <v>8074.1940000000004</v>
      </c>
      <c r="G1367" s="11">
        <f t="shared" si="63"/>
        <v>299.53522000000066</v>
      </c>
      <c r="H1367" s="11">
        <f t="shared" si="64"/>
        <v>3.7097847785178391</v>
      </c>
      <c r="I1367" s="11">
        <f t="shared" si="65"/>
        <v>1</v>
      </c>
      <c r="J1367" s="11"/>
      <c r="K1367" s="11"/>
      <c r="L1367" s="11"/>
      <c r="M1367" s="11"/>
      <c r="N1367" s="11"/>
      <c r="O1367" s="11"/>
      <c r="P1367" s="11"/>
      <c r="Q1367" s="11"/>
    </row>
    <row r="1368" spans="1:17" x14ac:dyDescent="0.25">
      <c r="A1368" s="5">
        <v>43310.416666666664</v>
      </c>
      <c r="B1368" s="6">
        <v>43310</v>
      </c>
      <c r="C1368" s="11">
        <v>23</v>
      </c>
      <c r="D1368" s="11">
        <v>6621.3909999999996</v>
      </c>
      <c r="E1368" s="11">
        <v>6181.2560000000003</v>
      </c>
      <c r="F1368" s="11">
        <v>8230.3940000000002</v>
      </c>
      <c r="G1368" s="11">
        <f t="shared" si="63"/>
        <v>440.13499999999931</v>
      </c>
      <c r="H1368" s="11">
        <f t="shared" si="64"/>
        <v>5.3476783735991171</v>
      </c>
      <c r="I1368" s="11">
        <f t="shared" si="65"/>
        <v>0</v>
      </c>
      <c r="J1368" s="11"/>
      <c r="K1368" s="11"/>
      <c r="L1368" s="11"/>
      <c r="M1368" s="11"/>
      <c r="N1368" s="11"/>
      <c r="O1368" s="11"/>
      <c r="P1368" s="11"/>
      <c r="Q1368" s="11"/>
    </row>
    <row r="1369" spans="1:17" x14ac:dyDescent="0.25">
      <c r="A1369" s="5">
        <v>43310.4375</v>
      </c>
      <c r="B1369" s="6">
        <v>43310</v>
      </c>
      <c r="C1369" s="11">
        <v>24</v>
      </c>
      <c r="D1369" s="11">
        <v>6709.0891549999997</v>
      </c>
      <c r="E1369" s="11">
        <v>6223.59</v>
      </c>
      <c r="F1369" s="11">
        <v>8395.3940000000002</v>
      </c>
      <c r="G1369" s="11">
        <f t="shared" si="63"/>
        <v>485.49915499999952</v>
      </c>
      <c r="H1369" s="11">
        <f t="shared" si="64"/>
        <v>5.7829228145814184</v>
      </c>
      <c r="I1369" s="11">
        <f t="shared" si="65"/>
        <v>0</v>
      </c>
      <c r="J1369" s="11"/>
      <c r="K1369" s="11"/>
      <c r="L1369" s="11"/>
      <c r="M1369" s="11"/>
      <c r="N1369" s="11"/>
      <c r="O1369" s="11"/>
      <c r="P1369" s="11"/>
      <c r="Q1369" s="11"/>
    </row>
    <row r="1370" spans="1:17" x14ac:dyDescent="0.25">
      <c r="A1370" s="5">
        <v>43310.458333333336</v>
      </c>
      <c r="B1370" s="6">
        <v>43310</v>
      </c>
      <c r="C1370" s="11">
        <v>25</v>
      </c>
      <c r="D1370" s="11">
        <v>7174.6488600000002</v>
      </c>
      <c r="E1370" s="11">
        <v>6491.7920000000004</v>
      </c>
      <c r="F1370" s="11">
        <v>9410.3940000000002</v>
      </c>
      <c r="G1370" s="11">
        <f t="shared" si="63"/>
        <v>682.85685999999987</v>
      </c>
      <c r="H1370" s="11">
        <f t="shared" si="64"/>
        <v>7.2564109430487163</v>
      </c>
      <c r="I1370" s="11">
        <f t="shared" si="65"/>
        <v>0</v>
      </c>
      <c r="J1370" s="11"/>
      <c r="K1370" s="11"/>
      <c r="L1370" s="11"/>
      <c r="M1370" s="11"/>
      <c r="N1370" s="11"/>
      <c r="O1370" s="11"/>
      <c r="P1370" s="11"/>
      <c r="Q1370" s="11"/>
    </row>
    <row r="1371" spans="1:17" x14ac:dyDescent="0.25">
      <c r="A1371" s="5">
        <v>43310.479166666664</v>
      </c>
      <c r="B1371" s="6">
        <v>43310</v>
      </c>
      <c r="C1371" s="11">
        <v>26</v>
      </c>
      <c r="D1371" s="11">
        <v>7317.6433550000002</v>
      </c>
      <c r="E1371" s="11">
        <v>6537.7340000000004</v>
      </c>
      <c r="F1371" s="11">
        <v>9835.6939999999995</v>
      </c>
      <c r="G1371" s="11">
        <f t="shared" si="63"/>
        <v>779.90935499999978</v>
      </c>
      <c r="H1371" s="11">
        <f t="shared" si="64"/>
        <v>7.9293779879691231</v>
      </c>
      <c r="I1371" s="11">
        <f t="shared" si="65"/>
        <v>0</v>
      </c>
      <c r="J1371" s="11"/>
      <c r="K1371" s="11"/>
      <c r="L1371" s="11"/>
      <c r="M1371" s="11"/>
      <c r="N1371" s="11"/>
      <c r="O1371" s="11"/>
      <c r="P1371" s="11"/>
      <c r="Q1371" s="11"/>
    </row>
    <row r="1372" spans="1:17" x14ac:dyDescent="0.25">
      <c r="A1372" s="5">
        <v>43310.5</v>
      </c>
      <c r="B1372" s="6">
        <v>43310</v>
      </c>
      <c r="C1372" s="11">
        <v>27</v>
      </c>
      <c r="D1372" s="11">
        <v>7639.6846050000004</v>
      </c>
      <c r="E1372" s="11">
        <v>6491.13</v>
      </c>
      <c r="F1372" s="11">
        <v>10800.194</v>
      </c>
      <c r="G1372" s="11">
        <f t="shared" si="63"/>
        <v>1148.5546050000003</v>
      </c>
      <c r="H1372" s="11">
        <f t="shared" si="64"/>
        <v>10.634573832655231</v>
      </c>
      <c r="I1372" s="11">
        <f t="shared" si="65"/>
        <v>0</v>
      </c>
      <c r="J1372" s="11"/>
      <c r="K1372" s="11"/>
      <c r="L1372" s="11"/>
      <c r="M1372" s="11"/>
      <c r="N1372" s="11"/>
      <c r="O1372" s="11"/>
      <c r="P1372" s="11"/>
      <c r="Q1372" s="11"/>
    </row>
    <row r="1373" spans="1:17" x14ac:dyDescent="0.25">
      <c r="A1373" s="5">
        <v>43310.520833333336</v>
      </c>
      <c r="B1373" s="6">
        <v>43310</v>
      </c>
      <c r="C1373" s="11">
        <v>28</v>
      </c>
      <c r="D1373" s="11">
        <v>7651.9537074999998</v>
      </c>
      <c r="E1373" s="11">
        <v>6241.2520000000004</v>
      </c>
      <c r="F1373" s="11">
        <v>11075.944</v>
      </c>
      <c r="G1373" s="11">
        <f t="shared" si="63"/>
        <v>1410.7017074999994</v>
      </c>
      <c r="H1373" s="11">
        <f t="shared" si="64"/>
        <v>12.73662730237711</v>
      </c>
      <c r="I1373" s="11">
        <f t="shared" si="65"/>
        <v>0</v>
      </c>
      <c r="J1373" s="11"/>
      <c r="K1373" s="11"/>
      <c r="L1373" s="11"/>
      <c r="M1373" s="11"/>
      <c r="N1373" s="11"/>
      <c r="O1373" s="11"/>
      <c r="P1373" s="11"/>
      <c r="Q1373" s="11"/>
    </row>
    <row r="1374" spans="1:17" x14ac:dyDescent="0.25">
      <c r="A1374" s="5">
        <v>43310.541666666664</v>
      </c>
      <c r="B1374" s="6">
        <v>43310</v>
      </c>
      <c r="C1374" s="11">
        <v>29</v>
      </c>
      <c r="D1374" s="11">
        <v>7561.2371224999997</v>
      </c>
      <c r="E1374" s="11">
        <v>6396.79</v>
      </c>
      <c r="F1374" s="11">
        <v>11098.444</v>
      </c>
      <c r="G1374" s="11">
        <f t="shared" si="63"/>
        <v>1164.4471224999998</v>
      </c>
      <c r="H1374" s="11">
        <f t="shared" si="64"/>
        <v>10.491985385518905</v>
      </c>
      <c r="I1374" s="11">
        <f t="shared" si="65"/>
        <v>0</v>
      </c>
      <c r="J1374" s="11"/>
      <c r="K1374" s="11"/>
      <c r="L1374" s="11"/>
      <c r="M1374" s="11"/>
      <c r="N1374" s="11"/>
      <c r="O1374" s="11"/>
      <c r="P1374" s="11"/>
      <c r="Q1374" s="11"/>
    </row>
    <row r="1375" spans="1:17" x14ac:dyDescent="0.25">
      <c r="A1375" s="5">
        <v>43310.5625</v>
      </c>
      <c r="B1375" s="6">
        <v>43310</v>
      </c>
      <c r="C1375" s="11">
        <v>30</v>
      </c>
      <c r="D1375" s="11">
        <v>7324.7682075000002</v>
      </c>
      <c r="E1375" s="11">
        <v>6439.0839999999998</v>
      </c>
      <c r="F1375" s="11">
        <v>10956.444</v>
      </c>
      <c r="G1375" s="11">
        <f t="shared" si="63"/>
        <v>885.68420750000041</v>
      </c>
      <c r="H1375" s="11">
        <f t="shared" si="64"/>
        <v>8.0836830590290099</v>
      </c>
      <c r="I1375" s="11">
        <f t="shared" si="65"/>
        <v>0</v>
      </c>
      <c r="J1375" s="11"/>
      <c r="K1375" s="11"/>
      <c r="L1375" s="11"/>
      <c r="M1375" s="11"/>
      <c r="N1375" s="11"/>
      <c r="O1375" s="11"/>
      <c r="P1375" s="11"/>
      <c r="Q1375" s="11"/>
    </row>
    <row r="1376" spans="1:17" x14ac:dyDescent="0.25">
      <c r="A1376" s="5">
        <v>43310.583333333336</v>
      </c>
      <c r="B1376" s="6">
        <v>43310</v>
      </c>
      <c r="C1376" s="11">
        <v>31</v>
      </c>
      <c r="D1376" s="11">
        <v>7159.4402700000001</v>
      </c>
      <c r="E1376" s="11">
        <v>6309.8860000000004</v>
      </c>
      <c r="F1376" s="11">
        <v>10956.444</v>
      </c>
      <c r="G1376" s="11">
        <f t="shared" si="63"/>
        <v>849.55426999999963</v>
      </c>
      <c r="H1376" s="11">
        <f t="shared" si="64"/>
        <v>7.7539233532339473</v>
      </c>
      <c r="I1376" s="11">
        <f t="shared" si="65"/>
        <v>0</v>
      </c>
      <c r="J1376" s="11"/>
      <c r="K1376" s="11"/>
      <c r="L1376" s="11"/>
      <c r="M1376" s="11"/>
      <c r="N1376" s="11"/>
      <c r="O1376" s="11"/>
      <c r="P1376" s="11"/>
      <c r="Q1376" s="11"/>
    </row>
    <row r="1377" spans="1:17" x14ac:dyDescent="0.25">
      <c r="A1377" s="5">
        <v>43310.604166666664</v>
      </c>
      <c r="B1377" s="6">
        <v>43310</v>
      </c>
      <c r="C1377" s="11">
        <v>32</v>
      </c>
      <c r="D1377" s="11">
        <v>6978.0347574999996</v>
      </c>
      <c r="E1377" s="11">
        <v>6036.0720000000001</v>
      </c>
      <c r="F1377" s="11">
        <v>10956.444</v>
      </c>
      <c r="G1377" s="11">
        <f t="shared" si="63"/>
        <v>941.9627574999995</v>
      </c>
      <c r="H1377" s="11">
        <f t="shared" si="64"/>
        <v>8.5973401360879453</v>
      </c>
      <c r="I1377" s="11">
        <f t="shared" si="65"/>
        <v>0</v>
      </c>
      <c r="J1377" s="11"/>
      <c r="K1377" s="11"/>
      <c r="L1377" s="11"/>
      <c r="M1377" s="11"/>
      <c r="N1377" s="11"/>
      <c r="O1377" s="11"/>
      <c r="P1377" s="11"/>
      <c r="Q1377" s="11"/>
    </row>
    <row r="1378" spans="1:17" x14ac:dyDescent="0.25">
      <c r="A1378" s="5">
        <v>43310.625</v>
      </c>
      <c r="B1378" s="6">
        <v>43310</v>
      </c>
      <c r="C1378" s="11">
        <v>33</v>
      </c>
      <c r="D1378" s="11">
        <v>6871.5787049999999</v>
      </c>
      <c r="E1378" s="11">
        <v>5746.95</v>
      </c>
      <c r="F1378" s="11">
        <v>11098.444</v>
      </c>
      <c r="G1378" s="11">
        <f t="shared" si="63"/>
        <v>1124.6287050000001</v>
      </c>
      <c r="H1378" s="11">
        <f t="shared" si="64"/>
        <v>10.133210610424308</v>
      </c>
      <c r="I1378" s="11">
        <f t="shared" si="65"/>
        <v>0</v>
      </c>
      <c r="J1378" s="11"/>
      <c r="K1378" s="11"/>
      <c r="L1378" s="11"/>
      <c r="M1378" s="11"/>
      <c r="N1378" s="11"/>
      <c r="O1378" s="11"/>
      <c r="P1378" s="11"/>
      <c r="Q1378" s="11"/>
    </row>
    <row r="1379" spans="1:17" x14ac:dyDescent="0.25">
      <c r="A1379" s="5">
        <v>43310.645833333336</v>
      </c>
      <c r="B1379" s="6">
        <v>43310</v>
      </c>
      <c r="C1379" s="11">
        <v>34</v>
      </c>
      <c r="D1379" s="11">
        <v>6682.4756749999997</v>
      </c>
      <c r="E1379" s="11">
        <v>5062.6959999999999</v>
      </c>
      <c r="F1379" s="11">
        <v>11098.444</v>
      </c>
      <c r="G1379" s="11">
        <f t="shared" si="63"/>
        <v>1619.7796749999998</v>
      </c>
      <c r="H1379" s="11">
        <f t="shared" si="64"/>
        <v>14.594655566131612</v>
      </c>
      <c r="I1379" s="11">
        <f t="shared" si="65"/>
        <v>0</v>
      </c>
      <c r="J1379" s="11"/>
      <c r="K1379" s="11"/>
      <c r="L1379" s="11"/>
      <c r="M1379" s="11"/>
      <c r="N1379" s="11"/>
      <c r="O1379" s="11"/>
      <c r="P1379" s="11"/>
      <c r="Q1379" s="11"/>
    </row>
    <row r="1380" spans="1:17" x14ac:dyDescent="0.25">
      <c r="A1380" s="5">
        <v>43310.666666666664</v>
      </c>
      <c r="B1380" s="6">
        <v>43310</v>
      </c>
      <c r="C1380" s="11">
        <v>35</v>
      </c>
      <c r="D1380" s="11">
        <v>6492.7259899999999</v>
      </c>
      <c r="E1380" s="11">
        <v>4535.66</v>
      </c>
      <c r="F1380" s="11">
        <v>11098.444</v>
      </c>
      <c r="G1380" s="11">
        <f t="shared" si="63"/>
        <v>1957.0659900000001</v>
      </c>
      <c r="H1380" s="11">
        <f t="shared" si="64"/>
        <v>17.63369702996204</v>
      </c>
      <c r="I1380" s="11">
        <f t="shared" si="65"/>
        <v>0</v>
      </c>
      <c r="J1380" s="11"/>
      <c r="K1380" s="11"/>
      <c r="L1380" s="11"/>
      <c r="M1380" s="11"/>
      <c r="N1380" s="11"/>
      <c r="O1380" s="11"/>
      <c r="P1380" s="11"/>
      <c r="Q1380" s="11"/>
    </row>
    <row r="1381" spans="1:17" x14ac:dyDescent="0.25">
      <c r="A1381" s="5">
        <v>43310.6875</v>
      </c>
      <c r="B1381" s="6">
        <v>43310</v>
      </c>
      <c r="C1381" s="11">
        <v>36</v>
      </c>
      <c r="D1381" s="11">
        <v>6302.3296499999997</v>
      </c>
      <c r="E1381" s="11">
        <v>4395.2860000000001</v>
      </c>
      <c r="F1381" s="11">
        <v>11098.444</v>
      </c>
      <c r="G1381" s="11">
        <f t="shared" si="63"/>
        <v>1907.0436499999996</v>
      </c>
      <c r="H1381" s="11">
        <f t="shared" si="64"/>
        <v>17.182982136955413</v>
      </c>
      <c r="I1381" s="11">
        <f t="shared" si="65"/>
        <v>0</v>
      </c>
      <c r="J1381" s="11"/>
      <c r="K1381" s="11"/>
      <c r="L1381" s="11"/>
      <c r="M1381" s="11"/>
      <c r="N1381" s="11"/>
      <c r="O1381" s="11"/>
      <c r="P1381" s="11"/>
      <c r="Q1381" s="11"/>
    </row>
    <row r="1382" spans="1:17" x14ac:dyDescent="0.25">
      <c r="A1382" s="5">
        <v>43310.708333333336</v>
      </c>
      <c r="B1382" s="6">
        <v>43310</v>
      </c>
      <c r="C1382" s="11">
        <v>37</v>
      </c>
      <c r="D1382" s="11">
        <v>6102.5845950000003</v>
      </c>
      <c r="E1382" s="11">
        <v>4598.9780000000001</v>
      </c>
      <c r="F1382" s="11">
        <v>11098.444</v>
      </c>
      <c r="G1382" s="11">
        <f t="shared" si="63"/>
        <v>1503.6065950000002</v>
      </c>
      <c r="H1382" s="11">
        <f t="shared" si="64"/>
        <v>13.547904508055368</v>
      </c>
      <c r="I1382" s="11">
        <f t="shared" si="65"/>
        <v>0</v>
      </c>
      <c r="J1382" s="11"/>
      <c r="K1382" s="11"/>
      <c r="L1382" s="11"/>
      <c r="M1382" s="11"/>
      <c r="N1382" s="11"/>
      <c r="O1382" s="11"/>
      <c r="P1382" s="11"/>
      <c r="Q1382" s="11"/>
    </row>
    <row r="1383" spans="1:17" x14ac:dyDescent="0.25">
      <c r="A1383" s="5">
        <v>43310.729166666664</v>
      </c>
      <c r="B1383" s="6">
        <v>43310</v>
      </c>
      <c r="C1383" s="11">
        <v>38</v>
      </c>
      <c r="D1383" s="11">
        <v>5893.4908249999999</v>
      </c>
      <c r="E1383" s="11">
        <v>4427.7240000000002</v>
      </c>
      <c r="F1383" s="11">
        <v>11098.444</v>
      </c>
      <c r="G1383" s="11">
        <f t="shared" si="63"/>
        <v>1465.7668249999997</v>
      </c>
      <c r="H1383" s="11">
        <f t="shared" si="64"/>
        <v>13.206957885267517</v>
      </c>
      <c r="I1383" s="11">
        <f t="shared" si="65"/>
        <v>0</v>
      </c>
      <c r="J1383" s="11"/>
      <c r="K1383" s="11"/>
      <c r="L1383" s="11"/>
      <c r="M1383" s="11"/>
      <c r="N1383" s="11"/>
      <c r="O1383" s="11"/>
      <c r="P1383" s="11"/>
      <c r="Q1383" s="11"/>
    </row>
    <row r="1384" spans="1:17" x14ac:dyDescent="0.25">
      <c r="A1384" s="5">
        <v>43310.75</v>
      </c>
      <c r="B1384" s="6">
        <v>43310</v>
      </c>
      <c r="C1384" s="11">
        <v>39</v>
      </c>
      <c r="D1384" s="11">
        <v>5741.5663750000003</v>
      </c>
      <c r="E1384" s="11">
        <v>4319.9520000000002</v>
      </c>
      <c r="F1384" s="11">
        <v>11098.444</v>
      </c>
      <c r="G1384" s="11">
        <f t="shared" si="63"/>
        <v>1421.6143750000001</v>
      </c>
      <c r="H1384" s="11">
        <f t="shared" si="64"/>
        <v>12.809132298185224</v>
      </c>
      <c r="I1384" s="11">
        <f t="shared" si="65"/>
        <v>0</v>
      </c>
      <c r="J1384" s="11"/>
      <c r="K1384" s="11"/>
      <c r="L1384" s="11"/>
      <c r="M1384" s="11"/>
      <c r="N1384" s="11"/>
      <c r="O1384" s="11"/>
      <c r="P1384" s="11"/>
      <c r="Q1384" s="11"/>
    </row>
    <row r="1385" spans="1:17" x14ac:dyDescent="0.25">
      <c r="A1385" s="5">
        <v>43310.770833333336</v>
      </c>
      <c r="B1385" s="6">
        <v>43310</v>
      </c>
      <c r="C1385" s="11">
        <v>40</v>
      </c>
      <c r="D1385" s="11">
        <v>5646.8112449999999</v>
      </c>
      <c r="E1385" s="11">
        <v>4125.7259999999997</v>
      </c>
      <c r="F1385" s="11">
        <v>11098.444</v>
      </c>
      <c r="G1385" s="11">
        <f t="shared" si="63"/>
        <v>1521.0852450000002</v>
      </c>
      <c r="H1385" s="11">
        <f t="shared" si="64"/>
        <v>13.70539189998166</v>
      </c>
      <c r="I1385" s="11">
        <f t="shared" si="65"/>
        <v>0</v>
      </c>
      <c r="J1385" s="11"/>
      <c r="K1385" s="11"/>
      <c r="L1385" s="11"/>
      <c r="M1385" s="11"/>
      <c r="N1385" s="11"/>
      <c r="O1385" s="11"/>
      <c r="P1385" s="11"/>
      <c r="Q1385" s="11"/>
    </row>
    <row r="1386" spans="1:17" x14ac:dyDescent="0.25">
      <c r="A1386" s="5">
        <v>43310.791666666664</v>
      </c>
      <c r="B1386" s="6">
        <v>43310</v>
      </c>
      <c r="C1386" s="11">
        <v>41</v>
      </c>
      <c r="D1386" s="11">
        <v>5552.8042699999996</v>
      </c>
      <c r="E1386" s="11">
        <v>4227.3</v>
      </c>
      <c r="F1386" s="11">
        <v>11098.444</v>
      </c>
      <c r="G1386" s="11">
        <f t="shared" si="63"/>
        <v>1325.5042699999995</v>
      </c>
      <c r="H1386" s="11">
        <f t="shared" si="64"/>
        <v>11.943154103404039</v>
      </c>
      <c r="I1386" s="11">
        <f t="shared" si="65"/>
        <v>0</v>
      </c>
      <c r="J1386" s="11"/>
      <c r="K1386" s="11"/>
      <c r="L1386" s="11"/>
      <c r="M1386" s="11"/>
      <c r="N1386" s="11"/>
      <c r="O1386" s="11"/>
      <c r="P1386" s="11"/>
      <c r="Q1386" s="11"/>
    </row>
    <row r="1387" spans="1:17" x14ac:dyDescent="0.25">
      <c r="A1387" s="5">
        <v>43310.8125</v>
      </c>
      <c r="B1387" s="6">
        <v>43310</v>
      </c>
      <c r="C1387" s="11">
        <v>42</v>
      </c>
      <c r="D1387" s="11">
        <v>5459.5454499999996</v>
      </c>
      <c r="E1387" s="11">
        <v>4214.4120000000003</v>
      </c>
      <c r="F1387" s="11">
        <v>11098.444</v>
      </c>
      <c r="G1387" s="11">
        <f t="shared" si="63"/>
        <v>1245.1334499999994</v>
      </c>
      <c r="H1387" s="11">
        <f t="shared" si="64"/>
        <v>11.218991148669124</v>
      </c>
      <c r="I1387" s="11">
        <f t="shared" si="65"/>
        <v>0</v>
      </c>
      <c r="J1387" s="11"/>
      <c r="K1387" s="11"/>
      <c r="L1387" s="11"/>
      <c r="M1387" s="11"/>
      <c r="N1387" s="11"/>
      <c r="O1387" s="11"/>
      <c r="P1387" s="11"/>
      <c r="Q1387" s="11"/>
    </row>
    <row r="1388" spans="1:17" x14ac:dyDescent="0.25">
      <c r="A1388" s="5">
        <v>43310.833333333336</v>
      </c>
      <c r="B1388" s="6">
        <v>43310</v>
      </c>
      <c r="C1388" s="11">
        <v>43</v>
      </c>
      <c r="D1388" s="11">
        <v>5367.3200049999996</v>
      </c>
      <c r="E1388" s="11">
        <v>4290.366</v>
      </c>
      <c r="F1388" s="11">
        <v>11098.444</v>
      </c>
      <c r="G1388" s="11">
        <f t="shared" si="63"/>
        <v>1076.9540049999996</v>
      </c>
      <c r="H1388" s="11">
        <f t="shared" si="64"/>
        <v>9.7036485925414375</v>
      </c>
      <c r="I1388" s="11">
        <f t="shared" si="65"/>
        <v>0</v>
      </c>
      <c r="J1388" s="11"/>
      <c r="K1388" s="11"/>
      <c r="L1388" s="11"/>
      <c r="M1388" s="11"/>
      <c r="N1388" s="11"/>
      <c r="O1388" s="11"/>
      <c r="P1388" s="11"/>
      <c r="Q1388" s="11"/>
    </row>
    <row r="1389" spans="1:17" x14ac:dyDescent="0.25">
      <c r="A1389" s="5">
        <v>43310.854166666664</v>
      </c>
      <c r="B1389" s="6">
        <v>43310</v>
      </c>
      <c r="C1389" s="11">
        <v>44</v>
      </c>
      <c r="D1389" s="11">
        <v>5276.1279350000004</v>
      </c>
      <c r="E1389" s="11">
        <v>4389.558</v>
      </c>
      <c r="F1389" s="11">
        <v>11098.444</v>
      </c>
      <c r="G1389" s="11">
        <f t="shared" si="63"/>
        <v>886.56993500000044</v>
      </c>
      <c r="H1389" s="11">
        <f t="shared" si="64"/>
        <v>7.9882363239387484</v>
      </c>
      <c r="I1389" s="11">
        <f t="shared" si="65"/>
        <v>0</v>
      </c>
      <c r="J1389" s="11"/>
      <c r="K1389" s="11"/>
      <c r="L1389" s="11"/>
      <c r="M1389" s="11"/>
      <c r="N1389" s="11"/>
      <c r="O1389" s="11"/>
      <c r="P1389" s="11"/>
      <c r="Q1389" s="11"/>
    </row>
    <row r="1390" spans="1:17" x14ac:dyDescent="0.25">
      <c r="A1390" s="5">
        <v>43310.875</v>
      </c>
      <c r="B1390" s="6">
        <v>43310</v>
      </c>
      <c r="C1390" s="11">
        <v>45</v>
      </c>
      <c r="D1390" s="11">
        <v>5240.1023100000002</v>
      </c>
      <c r="E1390" s="11">
        <v>4490.5020000000004</v>
      </c>
      <c r="F1390" s="11">
        <v>11098.444</v>
      </c>
      <c r="G1390" s="11">
        <f t="shared" si="63"/>
        <v>749.60030999999981</v>
      </c>
      <c r="H1390" s="11">
        <f t="shared" si="64"/>
        <v>6.7541027372846116</v>
      </c>
      <c r="I1390" s="11">
        <f t="shared" si="65"/>
        <v>0</v>
      </c>
      <c r="J1390" s="11"/>
      <c r="K1390" s="11"/>
      <c r="L1390" s="11"/>
      <c r="M1390" s="11"/>
      <c r="N1390" s="11"/>
      <c r="O1390" s="11"/>
      <c r="P1390" s="11"/>
      <c r="Q1390" s="11"/>
    </row>
    <row r="1391" spans="1:17" x14ac:dyDescent="0.25">
      <c r="A1391" s="5">
        <v>43310.895833333336</v>
      </c>
      <c r="B1391" s="6">
        <v>43310</v>
      </c>
      <c r="C1391" s="11">
        <v>46</v>
      </c>
      <c r="D1391" s="11">
        <v>5259.2431299999998</v>
      </c>
      <c r="E1391" s="11">
        <v>4727.16</v>
      </c>
      <c r="F1391" s="11">
        <v>11098.444</v>
      </c>
      <c r="G1391" s="11">
        <f t="shared" si="63"/>
        <v>532.08312999999998</v>
      </c>
      <c r="H1391" s="11">
        <f t="shared" si="64"/>
        <v>4.7942137654611763</v>
      </c>
      <c r="I1391" s="11">
        <f t="shared" si="65"/>
        <v>0</v>
      </c>
      <c r="J1391" s="11"/>
      <c r="K1391" s="11"/>
      <c r="L1391" s="11"/>
      <c r="M1391" s="11"/>
      <c r="N1391" s="11"/>
      <c r="O1391" s="11"/>
      <c r="P1391" s="11"/>
      <c r="Q1391" s="11"/>
    </row>
    <row r="1392" spans="1:17" x14ac:dyDescent="0.25">
      <c r="A1392" s="5">
        <v>43310.916666666664</v>
      </c>
      <c r="B1392" s="6">
        <v>43310</v>
      </c>
      <c r="C1392" s="11">
        <v>47</v>
      </c>
      <c r="D1392" s="11">
        <v>5276.0648574999996</v>
      </c>
      <c r="E1392" s="11">
        <v>5013.6279999999997</v>
      </c>
      <c r="F1392" s="11">
        <v>11098.444</v>
      </c>
      <c r="G1392" s="11">
        <f t="shared" si="63"/>
        <v>262.43685749999986</v>
      </c>
      <c r="H1392" s="11">
        <f t="shared" si="64"/>
        <v>2.364627487420758</v>
      </c>
      <c r="I1392" s="11">
        <f t="shared" si="65"/>
        <v>1</v>
      </c>
      <c r="J1392" s="11"/>
      <c r="K1392" s="11"/>
      <c r="L1392" s="11"/>
      <c r="M1392" s="11"/>
      <c r="N1392" s="11"/>
      <c r="O1392" s="11"/>
      <c r="P1392" s="11"/>
      <c r="Q1392" s="11"/>
    </row>
    <row r="1393" spans="1:17" x14ac:dyDescent="0.25">
      <c r="A1393" s="5">
        <v>43310.9375</v>
      </c>
      <c r="B1393" s="6">
        <v>43310</v>
      </c>
      <c r="C1393" s="11">
        <v>48</v>
      </c>
      <c r="D1393" s="11">
        <v>5290.5674925000003</v>
      </c>
      <c r="E1393" s="11">
        <v>5485.3879999999999</v>
      </c>
      <c r="F1393" s="11">
        <v>11098.444</v>
      </c>
      <c r="G1393" s="11">
        <f t="shared" si="63"/>
        <v>-194.82050749999962</v>
      </c>
      <c r="H1393" s="11">
        <f t="shared" si="64"/>
        <v>1.7553857775017798</v>
      </c>
      <c r="I1393" s="11">
        <f t="shared" si="65"/>
        <v>1</v>
      </c>
      <c r="J1393" s="11"/>
      <c r="K1393" s="11"/>
      <c r="L1393" s="11"/>
      <c r="M1393" s="11"/>
      <c r="N1393" s="11"/>
      <c r="O1393" s="11"/>
      <c r="P1393" s="11"/>
      <c r="Q1393" s="11"/>
    </row>
    <row r="1394" spans="1:17" x14ac:dyDescent="0.25">
      <c r="A1394" s="5">
        <v>43310.958333333336</v>
      </c>
      <c r="B1394" s="6">
        <v>43311</v>
      </c>
      <c r="C1394" s="11">
        <v>1</v>
      </c>
      <c r="D1394" s="11">
        <v>4719.1659225000003</v>
      </c>
      <c r="E1394" s="11">
        <v>5458.4979999999996</v>
      </c>
      <c r="F1394" s="11">
        <v>11098.444</v>
      </c>
      <c r="G1394" s="11">
        <f t="shared" si="63"/>
        <v>-739.33207749999929</v>
      </c>
      <c r="H1394" s="11">
        <f t="shared" si="64"/>
        <v>6.6615831687757252</v>
      </c>
      <c r="I1394" s="11">
        <f t="shared" si="65"/>
        <v>0</v>
      </c>
      <c r="J1394" s="11"/>
      <c r="K1394" s="11"/>
      <c r="L1394" s="11"/>
      <c r="M1394" s="11"/>
      <c r="N1394" s="11"/>
      <c r="O1394" s="11"/>
      <c r="P1394" s="11"/>
      <c r="Q1394" s="11"/>
    </row>
    <row r="1395" spans="1:17" x14ac:dyDescent="0.25">
      <c r="A1395" s="5">
        <v>43310.979166666664</v>
      </c>
      <c r="B1395" s="6">
        <v>43311</v>
      </c>
      <c r="C1395" s="11">
        <v>2</v>
      </c>
      <c r="D1395" s="11">
        <v>4643.4955874999996</v>
      </c>
      <c r="E1395" s="11">
        <v>5447.7820000000002</v>
      </c>
      <c r="F1395" s="11">
        <v>11098.444</v>
      </c>
      <c r="G1395" s="11">
        <f t="shared" si="63"/>
        <v>-804.28641250000055</v>
      </c>
      <c r="H1395" s="11">
        <f t="shared" si="64"/>
        <v>7.2468393992887705</v>
      </c>
      <c r="I1395" s="11">
        <f t="shared" si="65"/>
        <v>0</v>
      </c>
      <c r="J1395" s="11"/>
      <c r="K1395" s="11"/>
      <c r="L1395" s="11"/>
      <c r="M1395" s="11"/>
      <c r="N1395" s="11"/>
      <c r="O1395" s="11"/>
      <c r="P1395" s="11"/>
      <c r="Q1395" s="11"/>
    </row>
    <row r="1396" spans="1:17" x14ac:dyDescent="0.25">
      <c r="A1396" s="5">
        <v>43311</v>
      </c>
      <c r="B1396" s="6">
        <v>43311</v>
      </c>
      <c r="C1396" s="11">
        <v>3</v>
      </c>
      <c r="D1396" s="11">
        <v>4566.7875700000004</v>
      </c>
      <c r="E1396" s="11">
        <v>5115.3620000000001</v>
      </c>
      <c r="F1396" s="11">
        <v>11098.444</v>
      </c>
      <c r="G1396" s="11">
        <f t="shared" si="63"/>
        <v>-548.57442999999967</v>
      </c>
      <c r="H1396" s="11">
        <f t="shared" si="64"/>
        <v>4.9428048652585872</v>
      </c>
      <c r="I1396" s="11">
        <f t="shared" si="65"/>
        <v>0</v>
      </c>
      <c r="J1396" s="11"/>
      <c r="K1396" s="11"/>
      <c r="L1396" s="11"/>
      <c r="M1396" s="11"/>
      <c r="N1396" s="11"/>
      <c r="O1396" s="11"/>
      <c r="P1396" s="11"/>
      <c r="Q1396" s="11"/>
    </row>
    <row r="1397" spans="1:17" x14ac:dyDescent="0.25">
      <c r="A1397" s="5">
        <v>43311.020833333336</v>
      </c>
      <c r="B1397" s="6">
        <v>43311</v>
      </c>
      <c r="C1397" s="11">
        <v>4</v>
      </c>
      <c r="D1397" s="11">
        <v>4489.04187</v>
      </c>
      <c r="E1397" s="11">
        <v>5111.5039999999999</v>
      </c>
      <c r="F1397" s="11">
        <v>11098.444</v>
      </c>
      <c r="G1397" s="11">
        <f t="shared" si="63"/>
        <v>-622.46212999999989</v>
      </c>
      <c r="H1397" s="11">
        <f t="shared" si="64"/>
        <v>5.6085531449273427</v>
      </c>
      <c r="I1397" s="11">
        <f t="shared" si="65"/>
        <v>0</v>
      </c>
      <c r="J1397" s="11"/>
      <c r="K1397" s="11"/>
      <c r="L1397" s="11"/>
      <c r="M1397" s="11"/>
      <c r="N1397" s="11"/>
      <c r="O1397" s="11"/>
      <c r="P1397" s="11"/>
      <c r="Q1397" s="11"/>
    </row>
    <row r="1398" spans="1:17" x14ac:dyDescent="0.25">
      <c r="A1398" s="5">
        <v>43311.041666666664</v>
      </c>
      <c r="B1398" s="6">
        <v>43311</v>
      </c>
      <c r="C1398" s="11">
        <v>5</v>
      </c>
      <c r="D1398" s="11">
        <v>4401.9182700000001</v>
      </c>
      <c r="E1398" s="11">
        <v>4964.2560000000003</v>
      </c>
      <c r="F1398" s="11">
        <v>11098.444</v>
      </c>
      <c r="G1398" s="11">
        <f t="shared" si="63"/>
        <v>-562.33773000000019</v>
      </c>
      <c r="H1398" s="11">
        <f t="shared" si="64"/>
        <v>5.0668159428474855</v>
      </c>
      <c r="I1398" s="11">
        <f t="shared" si="65"/>
        <v>0</v>
      </c>
      <c r="J1398" s="11"/>
      <c r="K1398" s="11"/>
      <c r="L1398" s="11"/>
      <c r="M1398" s="11"/>
      <c r="N1398" s="11"/>
      <c r="O1398" s="11"/>
      <c r="P1398" s="11"/>
      <c r="Q1398" s="11"/>
    </row>
    <row r="1399" spans="1:17" x14ac:dyDescent="0.25">
      <c r="A1399" s="5">
        <v>43311.0625</v>
      </c>
      <c r="B1399" s="6">
        <v>43311</v>
      </c>
      <c r="C1399" s="11">
        <v>6</v>
      </c>
      <c r="D1399" s="11">
        <v>4305.4167699999998</v>
      </c>
      <c r="E1399" s="11">
        <v>4868.95</v>
      </c>
      <c r="F1399" s="11">
        <v>11098.444</v>
      </c>
      <c r="G1399" s="11">
        <f t="shared" si="63"/>
        <v>-563.53323</v>
      </c>
      <c r="H1399" s="11">
        <f t="shared" si="64"/>
        <v>5.0775877231078521</v>
      </c>
      <c r="I1399" s="11">
        <f t="shared" si="65"/>
        <v>0</v>
      </c>
      <c r="J1399" s="11"/>
      <c r="K1399" s="11"/>
      <c r="L1399" s="11"/>
      <c r="M1399" s="11"/>
      <c r="N1399" s="11"/>
      <c r="O1399" s="11"/>
      <c r="P1399" s="11"/>
      <c r="Q1399" s="11"/>
    </row>
    <row r="1400" spans="1:17" x14ac:dyDescent="0.25">
      <c r="A1400" s="5">
        <v>43311.083333333336</v>
      </c>
      <c r="B1400" s="6">
        <v>43311</v>
      </c>
      <c r="C1400" s="11">
        <v>7</v>
      </c>
      <c r="D1400" s="11">
        <v>4227.2229200000002</v>
      </c>
      <c r="E1400" s="11">
        <v>4457.7259999999997</v>
      </c>
      <c r="F1400" s="11">
        <v>11098.444</v>
      </c>
      <c r="G1400" s="11">
        <f t="shared" si="63"/>
        <v>-230.5030799999995</v>
      </c>
      <c r="H1400" s="11">
        <f t="shared" si="64"/>
        <v>2.0768954639046653</v>
      </c>
      <c r="I1400" s="11">
        <f t="shared" si="65"/>
        <v>1</v>
      </c>
      <c r="J1400" s="11"/>
      <c r="K1400" s="11"/>
      <c r="L1400" s="11"/>
      <c r="M1400" s="11"/>
      <c r="N1400" s="11"/>
      <c r="O1400" s="11"/>
      <c r="P1400" s="11"/>
      <c r="Q1400" s="11"/>
    </row>
    <row r="1401" spans="1:17" x14ac:dyDescent="0.25">
      <c r="A1401" s="5">
        <v>43311.104166666664</v>
      </c>
      <c r="B1401" s="6">
        <v>43311</v>
      </c>
      <c r="C1401" s="11">
        <v>8</v>
      </c>
      <c r="D1401" s="11">
        <v>4167.3367200000002</v>
      </c>
      <c r="E1401" s="11">
        <v>3956.7579999999998</v>
      </c>
      <c r="F1401" s="11">
        <v>11098.444</v>
      </c>
      <c r="G1401" s="11">
        <f t="shared" si="63"/>
        <v>210.57872000000043</v>
      </c>
      <c r="H1401" s="11">
        <f t="shared" si="64"/>
        <v>1.8973715594726652</v>
      </c>
      <c r="I1401" s="11">
        <f t="shared" si="65"/>
        <v>1</v>
      </c>
      <c r="J1401" s="11"/>
      <c r="K1401" s="11"/>
      <c r="L1401" s="11"/>
      <c r="M1401" s="11"/>
      <c r="N1401" s="11"/>
      <c r="O1401" s="11"/>
      <c r="P1401" s="11"/>
      <c r="Q1401" s="11"/>
    </row>
    <row r="1402" spans="1:17" x14ac:dyDescent="0.25">
      <c r="A1402" s="5">
        <v>43311.125</v>
      </c>
      <c r="B1402" s="6">
        <v>43311</v>
      </c>
      <c r="C1402" s="11">
        <v>9</v>
      </c>
      <c r="D1402" s="11">
        <v>4175.3732524999996</v>
      </c>
      <c r="E1402" s="11">
        <v>3291.9380000000001</v>
      </c>
      <c r="F1402" s="11">
        <v>11098.444</v>
      </c>
      <c r="G1402" s="11">
        <f t="shared" si="63"/>
        <v>883.43525249999948</v>
      </c>
      <c r="H1402" s="11">
        <f t="shared" si="64"/>
        <v>7.9599919817588809</v>
      </c>
      <c r="I1402" s="11">
        <f t="shared" si="65"/>
        <v>0</v>
      </c>
      <c r="J1402" s="11"/>
      <c r="K1402" s="11"/>
      <c r="L1402" s="11"/>
      <c r="M1402" s="11"/>
      <c r="N1402" s="11"/>
      <c r="O1402" s="11"/>
      <c r="P1402" s="11"/>
      <c r="Q1402" s="11"/>
    </row>
    <row r="1403" spans="1:17" x14ac:dyDescent="0.25">
      <c r="A1403" s="5">
        <v>43311.145833333336</v>
      </c>
      <c r="B1403" s="6">
        <v>43311</v>
      </c>
      <c r="C1403" s="11">
        <v>10</v>
      </c>
      <c r="D1403" s="11">
        <v>4251.3325175</v>
      </c>
      <c r="E1403" s="11">
        <v>3132.2060000000001</v>
      </c>
      <c r="F1403" s="11">
        <v>11098.444</v>
      </c>
      <c r="G1403" s="11">
        <f t="shared" si="63"/>
        <v>1119.1265174999999</v>
      </c>
      <c r="H1403" s="11">
        <f t="shared" si="64"/>
        <v>10.083634404066011</v>
      </c>
      <c r="I1403" s="11">
        <f t="shared" si="65"/>
        <v>0</v>
      </c>
      <c r="J1403" s="11"/>
      <c r="K1403" s="11"/>
      <c r="L1403" s="11"/>
      <c r="M1403" s="11"/>
      <c r="N1403" s="11"/>
      <c r="O1403" s="11"/>
      <c r="P1403" s="11"/>
      <c r="Q1403" s="11"/>
    </row>
    <row r="1404" spans="1:17" x14ac:dyDescent="0.25">
      <c r="A1404" s="5">
        <v>43311.166666666664</v>
      </c>
      <c r="B1404" s="6">
        <v>43311</v>
      </c>
      <c r="C1404" s="11">
        <v>11</v>
      </c>
      <c r="D1404" s="11">
        <v>4325.3668225000001</v>
      </c>
      <c r="E1404" s="11">
        <v>3409.5839999999998</v>
      </c>
      <c r="F1404" s="11">
        <v>11098.444</v>
      </c>
      <c r="G1404" s="11">
        <f t="shared" si="63"/>
        <v>915.78282250000029</v>
      </c>
      <c r="H1404" s="11">
        <f t="shared" si="64"/>
        <v>8.2514523882807396</v>
      </c>
      <c r="I1404" s="11">
        <f t="shared" si="65"/>
        <v>0</v>
      </c>
      <c r="J1404" s="11"/>
      <c r="K1404" s="11"/>
      <c r="L1404" s="11"/>
      <c r="M1404" s="11"/>
      <c r="N1404" s="11"/>
      <c r="O1404" s="11"/>
      <c r="P1404" s="11"/>
      <c r="Q1404" s="11"/>
    </row>
    <row r="1405" spans="1:17" x14ac:dyDescent="0.25">
      <c r="A1405" s="5">
        <v>43311.1875</v>
      </c>
      <c r="B1405" s="6">
        <v>43311</v>
      </c>
      <c r="C1405" s="11">
        <v>12</v>
      </c>
      <c r="D1405" s="11">
        <v>4397.4761675</v>
      </c>
      <c r="E1405" s="11">
        <v>3623.8040000000001</v>
      </c>
      <c r="F1405" s="11">
        <v>11098.444</v>
      </c>
      <c r="G1405" s="11">
        <f t="shared" si="63"/>
        <v>773.67216749999989</v>
      </c>
      <c r="H1405" s="11">
        <f t="shared" si="64"/>
        <v>6.9709967226036369</v>
      </c>
      <c r="I1405" s="11">
        <f t="shared" si="65"/>
        <v>0</v>
      </c>
      <c r="J1405" s="11"/>
      <c r="K1405" s="11"/>
      <c r="L1405" s="11"/>
      <c r="M1405" s="11"/>
      <c r="N1405" s="11"/>
      <c r="O1405" s="11"/>
      <c r="P1405" s="11"/>
      <c r="Q1405" s="11"/>
    </row>
    <row r="1406" spans="1:17" x14ac:dyDescent="0.25">
      <c r="A1406" s="5">
        <v>43311.208333333336</v>
      </c>
      <c r="B1406" s="6">
        <v>43311</v>
      </c>
      <c r="C1406" s="11">
        <v>13</v>
      </c>
      <c r="D1406" s="11">
        <v>4460.9926299999997</v>
      </c>
      <c r="E1406" s="11">
        <v>3716.1280000000002</v>
      </c>
      <c r="F1406" s="11">
        <v>11098.444</v>
      </c>
      <c r="G1406" s="11">
        <f t="shared" si="63"/>
        <v>744.86462999999958</v>
      </c>
      <c r="H1406" s="11">
        <f t="shared" si="64"/>
        <v>6.7114329720454471</v>
      </c>
      <c r="I1406" s="11">
        <f t="shared" si="65"/>
        <v>0</v>
      </c>
      <c r="J1406" s="11"/>
      <c r="K1406" s="11"/>
      <c r="L1406" s="11"/>
      <c r="M1406" s="11"/>
      <c r="N1406" s="11"/>
      <c r="O1406" s="11"/>
      <c r="P1406" s="11"/>
      <c r="Q1406" s="11"/>
    </row>
    <row r="1407" spans="1:17" x14ac:dyDescent="0.25">
      <c r="A1407" s="5">
        <v>43311.229166666664</v>
      </c>
      <c r="B1407" s="6">
        <v>43311</v>
      </c>
      <c r="C1407" s="11">
        <v>14</v>
      </c>
      <c r="D1407" s="11">
        <v>4515.9162100000003</v>
      </c>
      <c r="E1407" s="11">
        <v>3683.66</v>
      </c>
      <c r="F1407" s="11">
        <v>11098.444</v>
      </c>
      <c r="G1407" s="11">
        <f t="shared" si="63"/>
        <v>832.25621000000046</v>
      </c>
      <c r="H1407" s="11">
        <f t="shared" si="64"/>
        <v>7.4988548845225562</v>
      </c>
      <c r="I1407" s="11">
        <f t="shared" si="65"/>
        <v>0</v>
      </c>
      <c r="J1407" s="11"/>
      <c r="K1407" s="11"/>
      <c r="L1407" s="11"/>
      <c r="M1407" s="11"/>
      <c r="N1407" s="11"/>
      <c r="O1407" s="11"/>
      <c r="P1407" s="11"/>
      <c r="Q1407" s="11"/>
    </row>
    <row r="1408" spans="1:17" x14ac:dyDescent="0.25">
      <c r="A1408" s="5">
        <v>43311.25</v>
      </c>
      <c r="B1408" s="6">
        <v>43311</v>
      </c>
      <c r="C1408" s="11">
        <v>15</v>
      </c>
      <c r="D1408" s="11">
        <v>4576.0502674999998</v>
      </c>
      <c r="E1408" s="11">
        <v>3722.4639999999999</v>
      </c>
      <c r="F1408" s="11">
        <v>11098.444</v>
      </c>
      <c r="G1408" s="11">
        <f t="shared" si="63"/>
        <v>853.58626749999985</v>
      </c>
      <c r="H1408" s="11">
        <f t="shared" si="64"/>
        <v>7.6910445058784802</v>
      </c>
      <c r="I1408" s="11">
        <f t="shared" si="65"/>
        <v>0</v>
      </c>
      <c r="J1408" s="11"/>
      <c r="K1408" s="11"/>
      <c r="L1408" s="11"/>
      <c r="M1408" s="11"/>
      <c r="N1408" s="11"/>
      <c r="O1408" s="11"/>
      <c r="P1408" s="11"/>
      <c r="Q1408" s="11"/>
    </row>
    <row r="1409" spans="1:17" x14ac:dyDescent="0.25">
      <c r="A1409" s="5">
        <v>43311.270833333336</v>
      </c>
      <c r="B1409" s="6">
        <v>43311</v>
      </c>
      <c r="C1409" s="11">
        <v>16</v>
      </c>
      <c r="D1409" s="11">
        <v>4641.3948025</v>
      </c>
      <c r="E1409" s="11">
        <v>4133.0039999999999</v>
      </c>
      <c r="F1409" s="11">
        <v>11098.444</v>
      </c>
      <c r="G1409" s="11">
        <f t="shared" si="63"/>
        <v>508.39080250000006</v>
      </c>
      <c r="H1409" s="11">
        <f t="shared" si="64"/>
        <v>4.5807394487010979</v>
      </c>
      <c r="I1409" s="11">
        <f t="shared" si="65"/>
        <v>0</v>
      </c>
      <c r="J1409" s="11"/>
      <c r="K1409" s="11"/>
      <c r="L1409" s="11"/>
      <c r="M1409" s="11"/>
      <c r="N1409" s="11"/>
      <c r="O1409" s="11"/>
      <c r="P1409" s="11"/>
      <c r="Q1409" s="11"/>
    </row>
    <row r="1410" spans="1:17" x14ac:dyDescent="0.25">
      <c r="A1410" s="5">
        <v>43311.291666666664</v>
      </c>
      <c r="B1410" s="6">
        <v>43311</v>
      </c>
      <c r="C1410" s="11">
        <v>17</v>
      </c>
      <c r="D1410" s="11">
        <v>4715.0661049999999</v>
      </c>
      <c r="E1410" s="11">
        <v>4125.9859999999999</v>
      </c>
      <c r="F1410" s="11">
        <v>11098.444</v>
      </c>
      <c r="G1410" s="11">
        <f t="shared" si="63"/>
        <v>589.080105</v>
      </c>
      <c r="H1410" s="11">
        <f t="shared" si="64"/>
        <v>5.3077720174107297</v>
      </c>
      <c r="I1410" s="11">
        <f t="shared" si="65"/>
        <v>0</v>
      </c>
      <c r="J1410" s="11"/>
      <c r="K1410" s="11"/>
      <c r="L1410" s="11"/>
      <c r="M1410" s="11"/>
      <c r="N1410" s="11"/>
      <c r="O1410" s="11"/>
      <c r="P1410" s="11"/>
      <c r="Q1410" s="11"/>
    </row>
    <row r="1411" spans="1:17" x14ac:dyDescent="0.25">
      <c r="A1411" s="5">
        <v>43311.3125</v>
      </c>
      <c r="B1411" s="6">
        <v>43311</v>
      </c>
      <c r="C1411" s="11">
        <v>18</v>
      </c>
      <c r="D1411" s="11">
        <v>4797.0641750000004</v>
      </c>
      <c r="E1411" s="11">
        <v>4237.2160000000003</v>
      </c>
      <c r="F1411" s="11">
        <v>11098.444</v>
      </c>
      <c r="G1411" s="11">
        <f t="shared" ref="G1411:G1474" si="66">D1411-E1411</f>
        <v>559.84817500000008</v>
      </c>
      <c r="H1411" s="11">
        <f t="shared" ref="H1411:H1474" si="67">ABS(G1411)/F1411*100</f>
        <v>5.0443843749628332</v>
      </c>
      <c r="I1411" s="11">
        <f t="shared" ref="I1411:I1474" si="68">IF(H1411&lt;=$N$3,1,0)</f>
        <v>0</v>
      </c>
      <c r="J1411" s="11"/>
      <c r="K1411" s="11"/>
      <c r="L1411" s="11"/>
      <c r="M1411" s="11"/>
      <c r="N1411" s="11"/>
      <c r="O1411" s="11"/>
      <c r="P1411" s="11"/>
      <c r="Q1411" s="11"/>
    </row>
    <row r="1412" spans="1:17" x14ac:dyDescent="0.25">
      <c r="A1412" s="5">
        <v>43311.333333333336</v>
      </c>
      <c r="B1412" s="6">
        <v>43311</v>
      </c>
      <c r="C1412" s="11">
        <v>19</v>
      </c>
      <c r="D1412" s="11">
        <v>4891.4856625000002</v>
      </c>
      <c r="E1412" s="11">
        <v>4225.3919999999998</v>
      </c>
      <c r="F1412" s="11">
        <v>11098.444</v>
      </c>
      <c r="G1412" s="11">
        <f t="shared" si="66"/>
        <v>666.09366250000039</v>
      </c>
      <c r="H1412" s="11">
        <f t="shared" si="67"/>
        <v>6.0016851236083228</v>
      </c>
      <c r="I1412" s="11">
        <f t="shared" si="68"/>
        <v>0</v>
      </c>
      <c r="J1412" s="11"/>
      <c r="K1412" s="11"/>
      <c r="L1412" s="11"/>
      <c r="M1412" s="11"/>
      <c r="N1412" s="11"/>
      <c r="O1412" s="11"/>
      <c r="P1412" s="11"/>
      <c r="Q1412" s="11"/>
    </row>
    <row r="1413" spans="1:17" x14ac:dyDescent="0.25">
      <c r="A1413" s="5">
        <v>43311.354166666664</v>
      </c>
      <c r="B1413" s="6">
        <v>43311</v>
      </c>
      <c r="C1413" s="11">
        <v>20</v>
      </c>
      <c r="D1413" s="11">
        <v>4998.3305675000001</v>
      </c>
      <c r="E1413" s="11">
        <v>4132.9380000000001</v>
      </c>
      <c r="F1413" s="11">
        <v>11098.444</v>
      </c>
      <c r="G1413" s="11">
        <f t="shared" si="66"/>
        <v>865.39256750000004</v>
      </c>
      <c r="H1413" s="11">
        <f t="shared" si="67"/>
        <v>7.7974224810252695</v>
      </c>
      <c r="I1413" s="11">
        <f t="shared" si="68"/>
        <v>0</v>
      </c>
      <c r="J1413" s="11"/>
      <c r="K1413" s="11"/>
      <c r="L1413" s="11"/>
      <c r="M1413" s="11"/>
      <c r="N1413" s="11"/>
      <c r="O1413" s="11"/>
      <c r="P1413" s="11"/>
      <c r="Q1413" s="11"/>
    </row>
    <row r="1414" spans="1:17" x14ac:dyDescent="0.25">
      <c r="A1414" s="5">
        <v>43311.375</v>
      </c>
      <c r="B1414" s="6">
        <v>43311</v>
      </c>
      <c r="C1414" s="11">
        <v>21</v>
      </c>
      <c r="D1414" s="11">
        <v>5050.1945575</v>
      </c>
      <c r="E1414" s="11">
        <v>4287.9780000000001</v>
      </c>
      <c r="F1414" s="11">
        <v>11098.444</v>
      </c>
      <c r="G1414" s="11">
        <f t="shared" si="66"/>
        <v>762.21655749999991</v>
      </c>
      <c r="H1414" s="11">
        <f t="shared" si="67"/>
        <v>6.8677785597692793</v>
      </c>
      <c r="I1414" s="11">
        <f t="shared" si="68"/>
        <v>0</v>
      </c>
      <c r="J1414" s="11"/>
      <c r="K1414" s="11"/>
      <c r="L1414" s="11"/>
      <c r="M1414" s="11"/>
      <c r="N1414" s="11"/>
      <c r="O1414" s="11"/>
      <c r="P1414" s="11"/>
      <c r="Q1414" s="11"/>
    </row>
    <row r="1415" spans="1:17" x14ac:dyDescent="0.25">
      <c r="A1415" s="5">
        <v>43311.395833333336</v>
      </c>
      <c r="B1415" s="6">
        <v>43311</v>
      </c>
      <c r="C1415" s="11">
        <v>22</v>
      </c>
      <c r="D1415" s="11">
        <v>5047.0776324999997</v>
      </c>
      <c r="E1415" s="11">
        <v>4110.3339999999998</v>
      </c>
      <c r="F1415" s="11">
        <v>11098.444</v>
      </c>
      <c r="G1415" s="11">
        <f t="shared" si="66"/>
        <v>936.74363249999988</v>
      </c>
      <c r="H1415" s="11">
        <f t="shared" si="67"/>
        <v>8.4403149892002869</v>
      </c>
      <c r="I1415" s="11">
        <f t="shared" si="68"/>
        <v>0</v>
      </c>
      <c r="J1415" s="11"/>
      <c r="K1415" s="11"/>
      <c r="L1415" s="11"/>
      <c r="M1415" s="11"/>
      <c r="N1415" s="11"/>
      <c r="O1415" s="11"/>
      <c r="P1415" s="11"/>
      <c r="Q1415" s="11"/>
    </row>
    <row r="1416" spans="1:17" x14ac:dyDescent="0.25">
      <c r="A1416" s="5">
        <v>43311.416666666664</v>
      </c>
      <c r="B1416" s="6">
        <v>43311</v>
      </c>
      <c r="C1416" s="11">
        <v>23</v>
      </c>
      <c r="D1416" s="11">
        <v>5001.0040900000004</v>
      </c>
      <c r="E1416" s="11">
        <v>4117.08</v>
      </c>
      <c r="F1416" s="11">
        <v>11098.444</v>
      </c>
      <c r="G1416" s="11">
        <f t="shared" si="66"/>
        <v>883.92409000000043</v>
      </c>
      <c r="H1416" s="11">
        <f t="shared" si="67"/>
        <v>7.9643965406321859</v>
      </c>
      <c r="I1416" s="11">
        <f t="shared" si="68"/>
        <v>0</v>
      </c>
      <c r="J1416" s="11"/>
      <c r="K1416" s="11"/>
      <c r="L1416" s="11"/>
      <c r="M1416" s="11"/>
      <c r="N1416" s="11"/>
      <c r="O1416" s="11"/>
      <c r="P1416" s="11"/>
      <c r="Q1416" s="11"/>
    </row>
    <row r="1417" spans="1:17" x14ac:dyDescent="0.25">
      <c r="A1417" s="5">
        <v>43311.4375</v>
      </c>
      <c r="B1417" s="6">
        <v>43311</v>
      </c>
      <c r="C1417" s="11">
        <v>24</v>
      </c>
      <c r="D1417" s="11">
        <v>4971.9325699999999</v>
      </c>
      <c r="E1417" s="11">
        <v>4030.2759999999998</v>
      </c>
      <c r="F1417" s="11">
        <v>11098.444</v>
      </c>
      <c r="G1417" s="11">
        <f t="shared" si="66"/>
        <v>941.6565700000001</v>
      </c>
      <c r="H1417" s="11">
        <f t="shared" si="67"/>
        <v>8.4845818927410015</v>
      </c>
      <c r="I1417" s="11">
        <f t="shared" si="68"/>
        <v>0</v>
      </c>
      <c r="J1417" s="11"/>
      <c r="K1417" s="11"/>
      <c r="L1417" s="11"/>
      <c r="M1417" s="11"/>
      <c r="N1417" s="11"/>
      <c r="O1417" s="11"/>
      <c r="P1417" s="11"/>
      <c r="Q1417" s="11"/>
    </row>
    <row r="1418" spans="1:17" x14ac:dyDescent="0.25">
      <c r="A1418" s="5">
        <v>43311.458333333336</v>
      </c>
      <c r="B1418" s="6">
        <v>43311</v>
      </c>
      <c r="C1418" s="11">
        <v>25</v>
      </c>
      <c r="D1418" s="11">
        <v>4932.3592049999997</v>
      </c>
      <c r="E1418" s="11">
        <v>3852.2420000000002</v>
      </c>
      <c r="F1418" s="11">
        <v>11098.444</v>
      </c>
      <c r="G1418" s="11">
        <f t="shared" si="66"/>
        <v>1080.1172049999996</v>
      </c>
      <c r="H1418" s="11">
        <f t="shared" si="67"/>
        <v>9.732149885155069</v>
      </c>
      <c r="I1418" s="11">
        <f t="shared" si="68"/>
        <v>0</v>
      </c>
      <c r="J1418" s="11"/>
      <c r="K1418" s="11"/>
      <c r="L1418" s="11"/>
      <c r="M1418" s="11"/>
      <c r="N1418" s="11"/>
      <c r="O1418" s="11"/>
      <c r="P1418" s="11"/>
      <c r="Q1418" s="11"/>
    </row>
    <row r="1419" spans="1:17" x14ac:dyDescent="0.25">
      <c r="A1419" s="5">
        <v>43311.479166666664</v>
      </c>
      <c r="B1419" s="6">
        <v>43311</v>
      </c>
      <c r="C1419" s="11">
        <v>26</v>
      </c>
      <c r="D1419" s="11">
        <v>4882.2839949999998</v>
      </c>
      <c r="E1419" s="11">
        <v>3491.672</v>
      </c>
      <c r="F1419" s="11">
        <v>11098.444</v>
      </c>
      <c r="G1419" s="11">
        <f t="shared" si="66"/>
        <v>1390.6119949999998</v>
      </c>
      <c r="H1419" s="11">
        <f t="shared" si="67"/>
        <v>12.529792419549981</v>
      </c>
      <c r="I1419" s="11">
        <f t="shared" si="68"/>
        <v>0</v>
      </c>
      <c r="J1419" s="11"/>
      <c r="K1419" s="11"/>
      <c r="L1419" s="11"/>
      <c r="M1419" s="11"/>
      <c r="N1419" s="11"/>
      <c r="O1419" s="11"/>
      <c r="P1419" s="11"/>
      <c r="Q1419" s="11"/>
    </row>
    <row r="1420" spans="1:17" x14ac:dyDescent="0.25">
      <c r="A1420" s="5">
        <v>43311.5</v>
      </c>
      <c r="B1420" s="6">
        <v>43311</v>
      </c>
      <c r="C1420" s="11">
        <v>27</v>
      </c>
      <c r="D1420" s="11">
        <v>4830.5857999999998</v>
      </c>
      <c r="E1420" s="11">
        <v>3300.4960000000001</v>
      </c>
      <c r="F1420" s="11">
        <v>11098.444</v>
      </c>
      <c r="G1420" s="11">
        <f t="shared" si="66"/>
        <v>1530.0897999999997</v>
      </c>
      <c r="H1420" s="11">
        <f t="shared" si="67"/>
        <v>13.786525390406076</v>
      </c>
      <c r="I1420" s="11">
        <f t="shared" si="68"/>
        <v>0</v>
      </c>
      <c r="J1420" s="11"/>
      <c r="K1420" s="11"/>
      <c r="L1420" s="11"/>
      <c r="M1420" s="11"/>
      <c r="N1420" s="11"/>
      <c r="O1420" s="11"/>
      <c r="P1420" s="11"/>
      <c r="Q1420" s="11"/>
    </row>
    <row r="1421" spans="1:17" x14ac:dyDescent="0.25">
      <c r="A1421" s="5">
        <v>43311.520833333336</v>
      </c>
      <c r="B1421" s="6">
        <v>43311</v>
      </c>
      <c r="C1421" s="11">
        <v>28</v>
      </c>
      <c r="D1421" s="11">
        <v>4777.2646199999999</v>
      </c>
      <c r="E1421" s="11">
        <v>2961.6640000000002</v>
      </c>
      <c r="F1421" s="11">
        <v>11098.444</v>
      </c>
      <c r="G1421" s="11">
        <f t="shared" si="66"/>
        <v>1815.6006199999997</v>
      </c>
      <c r="H1421" s="11">
        <f t="shared" si="67"/>
        <v>16.359055557697996</v>
      </c>
      <c r="I1421" s="11">
        <f t="shared" si="68"/>
        <v>0</v>
      </c>
      <c r="J1421" s="11"/>
      <c r="K1421" s="11"/>
      <c r="L1421" s="11"/>
      <c r="M1421" s="11"/>
      <c r="N1421" s="11"/>
      <c r="O1421" s="11"/>
      <c r="P1421" s="11"/>
      <c r="Q1421" s="11"/>
    </row>
    <row r="1422" spans="1:17" x14ac:dyDescent="0.25">
      <c r="A1422" s="5">
        <v>43311.541666666664</v>
      </c>
      <c r="B1422" s="6">
        <v>43311</v>
      </c>
      <c r="C1422" s="11">
        <v>29</v>
      </c>
      <c r="D1422" s="11">
        <v>4696.4871899999998</v>
      </c>
      <c r="E1422" s="11">
        <v>2987.6019999999999</v>
      </c>
      <c r="F1422" s="11">
        <v>11098.444</v>
      </c>
      <c r="G1422" s="11">
        <f t="shared" si="66"/>
        <v>1708.88519</v>
      </c>
      <c r="H1422" s="11">
        <f t="shared" si="67"/>
        <v>15.397520499269987</v>
      </c>
      <c r="I1422" s="11">
        <f t="shared" si="68"/>
        <v>0</v>
      </c>
      <c r="J1422" s="11"/>
      <c r="K1422" s="11"/>
      <c r="L1422" s="11"/>
      <c r="M1422" s="11"/>
      <c r="N1422" s="11"/>
      <c r="O1422" s="11"/>
      <c r="P1422" s="11"/>
      <c r="Q1422" s="11"/>
    </row>
    <row r="1423" spans="1:17" x14ac:dyDescent="0.25">
      <c r="A1423" s="5">
        <v>43311.5625</v>
      </c>
      <c r="B1423" s="6">
        <v>43311</v>
      </c>
      <c r="C1423" s="11">
        <v>30</v>
      </c>
      <c r="D1423" s="11">
        <v>4615.1654675</v>
      </c>
      <c r="E1423" s="11">
        <v>3099.652</v>
      </c>
      <c r="F1423" s="11">
        <v>11098.444</v>
      </c>
      <c r="G1423" s="11">
        <f t="shared" si="66"/>
        <v>1515.5134674999999</v>
      </c>
      <c r="H1423" s="11">
        <f t="shared" si="67"/>
        <v>13.655188668789966</v>
      </c>
      <c r="I1423" s="11">
        <f t="shared" si="68"/>
        <v>0</v>
      </c>
      <c r="J1423" s="11"/>
      <c r="K1423" s="11"/>
      <c r="L1423" s="11"/>
      <c r="M1423" s="11"/>
      <c r="N1423" s="11"/>
      <c r="O1423" s="11"/>
      <c r="P1423" s="11"/>
      <c r="Q1423" s="11"/>
    </row>
    <row r="1424" spans="1:17" x14ac:dyDescent="0.25">
      <c r="A1424" s="5">
        <v>43311.583333333336</v>
      </c>
      <c r="B1424" s="6">
        <v>43311</v>
      </c>
      <c r="C1424" s="11">
        <v>31</v>
      </c>
      <c r="D1424" s="11">
        <v>4512.2627924999997</v>
      </c>
      <c r="E1424" s="11">
        <v>3021.4639999999999</v>
      </c>
      <c r="F1424" s="11">
        <v>11098.444</v>
      </c>
      <c r="G1424" s="11">
        <f t="shared" si="66"/>
        <v>1490.7987924999998</v>
      </c>
      <c r="H1424" s="11">
        <f t="shared" si="67"/>
        <v>13.43250272290422</v>
      </c>
      <c r="I1424" s="11">
        <f t="shared" si="68"/>
        <v>0</v>
      </c>
      <c r="J1424" s="11"/>
      <c r="K1424" s="11"/>
      <c r="L1424" s="11"/>
      <c r="M1424" s="11"/>
      <c r="N1424" s="11"/>
      <c r="O1424" s="11"/>
      <c r="P1424" s="11"/>
      <c r="Q1424" s="11"/>
    </row>
    <row r="1425" spans="1:17" x14ac:dyDescent="0.25">
      <c r="A1425" s="5">
        <v>43311.604166666664</v>
      </c>
      <c r="B1425" s="6">
        <v>43311</v>
      </c>
      <c r="C1425" s="11">
        <v>32</v>
      </c>
      <c r="D1425" s="11">
        <v>4415.4243974999999</v>
      </c>
      <c r="E1425" s="11">
        <v>2904.4059999999999</v>
      </c>
      <c r="F1425" s="11">
        <v>11098.444</v>
      </c>
      <c r="G1425" s="11">
        <f t="shared" si="66"/>
        <v>1511.0183975</v>
      </c>
      <c r="H1425" s="11">
        <f t="shared" si="67"/>
        <v>13.614686865113704</v>
      </c>
      <c r="I1425" s="11">
        <f t="shared" si="68"/>
        <v>0</v>
      </c>
      <c r="J1425" s="11"/>
      <c r="K1425" s="11"/>
      <c r="L1425" s="11"/>
      <c r="M1425" s="11"/>
      <c r="N1425" s="11"/>
      <c r="O1425" s="11"/>
      <c r="P1425" s="11"/>
      <c r="Q1425" s="11"/>
    </row>
    <row r="1426" spans="1:17" x14ac:dyDescent="0.25">
      <c r="A1426" s="5">
        <v>43311.625</v>
      </c>
      <c r="B1426" s="6">
        <v>43311</v>
      </c>
      <c r="C1426" s="11">
        <v>33</v>
      </c>
      <c r="D1426" s="11">
        <v>4330.6592449999998</v>
      </c>
      <c r="E1426" s="11">
        <v>2562.3119999999999</v>
      </c>
      <c r="F1426" s="11">
        <v>11098.444</v>
      </c>
      <c r="G1426" s="11">
        <f t="shared" si="66"/>
        <v>1768.3472449999999</v>
      </c>
      <c r="H1426" s="11">
        <f t="shared" si="67"/>
        <v>15.933289792695266</v>
      </c>
      <c r="I1426" s="11">
        <f t="shared" si="68"/>
        <v>0</v>
      </c>
      <c r="J1426" s="11"/>
      <c r="K1426" s="11"/>
      <c r="L1426" s="11"/>
      <c r="M1426" s="11"/>
      <c r="N1426" s="11"/>
      <c r="O1426" s="11"/>
      <c r="P1426" s="11"/>
      <c r="Q1426" s="11"/>
    </row>
    <row r="1427" spans="1:17" x14ac:dyDescent="0.25">
      <c r="A1427" s="5">
        <v>43311.645833333336</v>
      </c>
      <c r="B1427" s="6">
        <v>43311</v>
      </c>
      <c r="C1427" s="11">
        <v>34</v>
      </c>
      <c r="D1427" s="11">
        <v>4257.9673350000003</v>
      </c>
      <c r="E1427" s="11">
        <v>2428.2199999999998</v>
      </c>
      <c r="F1427" s="11">
        <v>11098.444</v>
      </c>
      <c r="G1427" s="11">
        <f t="shared" si="66"/>
        <v>1829.7473350000005</v>
      </c>
      <c r="H1427" s="11">
        <f t="shared" si="67"/>
        <v>16.486521308752835</v>
      </c>
      <c r="I1427" s="11">
        <f t="shared" si="68"/>
        <v>0</v>
      </c>
      <c r="J1427" s="11"/>
      <c r="K1427" s="11"/>
      <c r="L1427" s="11"/>
      <c r="M1427" s="11"/>
      <c r="N1427" s="11"/>
      <c r="O1427" s="11"/>
      <c r="P1427" s="11"/>
      <c r="Q1427" s="11"/>
    </row>
    <row r="1428" spans="1:17" x14ac:dyDescent="0.25">
      <c r="A1428" s="5">
        <v>43311.666666666664</v>
      </c>
      <c r="B1428" s="6">
        <v>43311</v>
      </c>
      <c r="C1428" s="11">
        <v>35</v>
      </c>
      <c r="D1428" s="11">
        <v>4192.8590674999996</v>
      </c>
      <c r="E1428" s="11">
        <v>2373.7739999999999</v>
      </c>
      <c r="F1428" s="11">
        <v>11098.444</v>
      </c>
      <c r="G1428" s="11">
        <f t="shared" si="66"/>
        <v>1819.0850674999997</v>
      </c>
      <c r="H1428" s="11">
        <f t="shared" si="67"/>
        <v>16.390451377688617</v>
      </c>
      <c r="I1428" s="11">
        <f t="shared" si="68"/>
        <v>0</v>
      </c>
      <c r="J1428" s="11"/>
      <c r="K1428" s="11"/>
      <c r="L1428" s="11"/>
      <c r="M1428" s="11"/>
      <c r="N1428" s="11"/>
      <c r="O1428" s="11"/>
      <c r="P1428" s="11"/>
      <c r="Q1428" s="11"/>
    </row>
    <row r="1429" spans="1:17" x14ac:dyDescent="0.25">
      <c r="A1429" s="5">
        <v>43311.6875</v>
      </c>
      <c r="B1429" s="6">
        <v>43311</v>
      </c>
      <c r="C1429" s="11">
        <v>36</v>
      </c>
      <c r="D1429" s="11">
        <v>4135.3344424999996</v>
      </c>
      <c r="E1429" s="11">
        <v>2403.482</v>
      </c>
      <c r="F1429" s="11">
        <v>11098.444</v>
      </c>
      <c r="G1429" s="11">
        <f t="shared" si="66"/>
        <v>1731.8524424999996</v>
      </c>
      <c r="H1429" s="11">
        <f t="shared" si="67"/>
        <v>15.604461693008496</v>
      </c>
      <c r="I1429" s="11">
        <f t="shared" si="68"/>
        <v>0</v>
      </c>
      <c r="J1429" s="11"/>
      <c r="K1429" s="11"/>
      <c r="L1429" s="11"/>
      <c r="M1429" s="11"/>
      <c r="N1429" s="11"/>
      <c r="O1429" s="11"/>
      <c r="P1429" s="11"/>
      <c r="Q1429" s="11"/>
    </row>
    <row r="1430" spans="1:17" x14ac:dyDescent="0.25">
      <c r="A1430" s="5">
        <v>43311.708333333336</v>
      </c>
      <c r="B1430" s="6">
        <v>43311</v>
      </c>
      <c r="C1430" s="11">
        <v>37</v>
      </c>
      <c r="D1430" s="11">
        <v>4079.7291925</v>
      </c>
      <c r="E1430" s="11">
        <v>2473.808</v>
      </c>
      <c r="F1430" s="11">
        <v>11098.444</v>
      </c>
      <c r="G1430" s="11">
        <f t="shared" si="66"/>
        <v>1605.9211925</v>
      </c>
      <c r="H1430" s="11">
        <f t="shared" si="67"/>
        <v>14.469786868321361</v>
      </c>
      <c r="I1430" s="11">
        <f t="shared" si="68"/>
        <v>0</v>
      </c>
      <c r="J1430" s="11"/>
      <c r="K1430" s="11"/>
      <c r="L1430" s="11"/>
      <c r="M1430" s="11"/>
      <c r="N1430" s="11"/>
      <c r="O1430" s="11"/>
      <c r="P1430" s="11"/>
      <c r="Q1430" s="11"/>
    </row>
    <row r="1431" spans="1:17" x14ac:dyDescent="0.25">
      <c r="A1431" s="5">
        <v>43311.729166666664</v>
      </c>
      <c r="B1431" s="6">
        <v>43311</v>
      </c>
      <c r="C1431" s="11">
        <v>38</v>
      </c>
      <c r="D1431" s="11">
        <v>4026.0433174999998</v>
      </c>
      <c r="E1431" s="11">
        <v>2387.3719999999998</v>
      </c>
      <c r="F1431" s="11">
        <v>11098.444</v>
      </c>
      <c r="G1431" s="11">
        <f t="shared" si="66"/>
        <v>1638.6713175</v>
      </c>
      <c r="H1431" s="11">
        <f t="shared" si="67"/>
        <v>14.764874404916581</v>
      </c>
      <c r="I1431" s="11">
        <f t="shared" si="68"/>
        <v>0</v>
      </c>
      <c r="J1431" s="11"/>
      <c r="K1431" s="11"/>
      <c r="L1431" s="11"/>
      <c r="M1431" s="11"/>
      <c r="N1431" s="11"/>
      <c r="O1431" s="11"/>
      <c r="P1431" s="11"/>
      <c r="Q1431" s="11"/>
    </row>
    <row r="1432" spans="1:17" x14ac:dyDescent="0.25">
      <c r="A1432" s="5">
        <v>43311.75</v>
      </c>
      <c r="B1432" s="6">
        <v>43311</v>
      </c>
      <c r="C1432" s="11">
        <v>39</v>
      </c>
      <c r="D1432" s="11">
        <v>3952.2522125</v>
      </c>
      <c r="E1432" s="11">
        <v>2509.3879999999999</v>
      </c>
      <c r="F1432" s="11">
        <v>11098.444</v>
      </c>
      <c r="G1432" s="11">
        <f t="shared" si="66"/>
        <v>1442.8642125000001</v>
      </c>
      <c r="H1432" s="11">
        <f t="shared" si="67"/>
        <v>13.000599115515655</v>
      </c>
      <c r="I1432" s="11">
        <f t="shared" si="68"/>
        <v>0</v>
      </c>
      <c r="J1432" s="11"/>
      <c r="K1432" s="11"/>
      <c r="L1432" s="11"/>
      <c r="M1432" s="11"/>
      <c r="N1432" s="11"/>
      <c r="O1432" s="11"/>
      <c r="P1432" s="11"/>
      <c r="Q1432" s="11"/>
    </row>
    <row r="1433" spans="1:17" x14ac:dyDescent="0.25">
      <c r="A1433" s="5">
        <v>43311.770833333336</v>
      </c>
      <c r="B1433" s="6">
        <v>43311</v>
      </c>
      <c r="C1433" s="11">
        <v>40</v>
      </c>
      <c r="D1433" s="11">
        <v>3858.3558775000001</v>
      </c>
      <c r="E1433" s="11">
        <v>2630.4479999999999</v>
      </c>
      <c r="F1433" s="11">
        <v>11098.444</v>
      </c>
      <c r="G1433" s="11">
        <f t="shared" si="66"/>
        <v>1227.9078775000003</v>
      </c>
      <c r="H1433" s="11">
        <f t="shared" si="67"/>
        <v>11.06378405387278</v>
      </c>
      <c r="I1433" s="11">
        <f t="shared" si="68"/>
        <v>0</v>
      </c>
      <c r="J1433" s="11"/>
      <c r="K1433" s="11"/>
      <c r="L1433" s="11"/>
      <c r="M1433" s="11"/>
      <c r="N1433" s="11"/>
      <c r="O1433" s="11"/>
      <c r="P1433" s="11"/>
      <c r="Q1433" s="11"/>
    </row>
    <row r="1434" spans="1:17" x14ac:dyDescent="0.25">
      <c r="A1434" s="5">
        <v>43311.791666666664</v>
      </c>
      <c r="B1434" s="6">
        <v>43311</v>
      </c>
      <c r="C1434" s="11">
        <v>41</v>
      </c>
      <c r="D1434" s="11">
        <v>3767.8636725000001</v>
      </c>
      <c r="E1434" s="11">
        <v>3026.7</v>
      </c>
      <c r="F1434" s="11">
        <v>11098.444</v>
      </c>
      <c r="G1434" s="11">
        <f t="shared" si="66"/>
        <v>741.1636725000003</v>
      </c>
      <c r="H1434" s="11">
        <f t="shared" si="67"/>
        <v>6.678086338048832</v>
      </c>
      <c r="I1434" s="11">
        <f t="shared" si="68"/>
        <v>0</v>
      </c>
      <c r="J1434" s="11"/>
      <c r="K1434" s="11"/>
      <c r="L1434" s="11"/>
      <c r="M1434" s="11"/>
      <c r="N1434" s="11"/>
      <c r="O1434" s="11"/>
      <c r="P1434" s="11"/>
      <c r="Q1434" s="11"/>
    </row>
    <row r="1435" spans="1:17" x14ac:dyDescent="0.25">
      <c r="A1435" s="5">
        <v>43311.8125</v>
      </c>
      <c r="B1435" s="6">
        <v>43311</v>
      </c>
      <c r="C1435" s="11">
        <v>42</v>
      </c>
      <c r="D1435" s="11">
        <v>3680.7755975</v>
      </c>
      <c r="E1435" s="11">
        <v>3704.9639999999999</v>
      </c>
      <c r="F1435" s="11">
        <v>11098.444</v>
      </c>
      <c r="G1435" s="11">
        <f t="shared" si="66"/>
        <v>-24.188402499999938</v>
      </c>
      <c r="H1435" s="11">
        <f t="shared" si="67"/>
        <v>0.21794408747748728</v>
      </c>
      <c r="I1435" s="11">
        <f t="shared" si="68"/>
        <v>1</v>
      </c>
      <c r="J1435" s="11"/>
      <c r="K1435" s="11"/>
      <c r="L1435" s="11"/>
      <c r="M1435" s="11"/>
      <c r="N1435" s="11"/>
      <c r="O1435" s="11"/>
      <c r="P1435" s="11"/>
      <c r="Q1435" s="11"/>
    </row>
    <row r="1436" spans="1:17" x14ac:dyDescent="0.25">
      <c r="A1436" s="5">
        <v>43311.833333333336</v>
      </c>
      <c r="B1436" s="6">
        <v>43311</v>
      </c>
      <c r="C1436" s="11">
        <v>43</v>
      </c>
      <c r="D1436" s="11">
        <v>3597.8874974999999</v>
      </c>
      <c r="E1436" s="11">
        <v>3770.1759999999999</v>
      </c>
      <c r="F1436" s="11">
        <v>11098.444</v>
      </c>
      <c r="G1436" s="11">
        <f t="shared" si="66"/>
        <v>-172.28850250000005</v>
      </c>
      <c r="H1436" s="11">
        <f t="shared" si="67"/>
        <v>1.55236628215631</v>
      </c>
      <c r="I1436" s="11">
        <f t="shared" si="68"/>
        <v>1</v>
      </c>
      <c r="J1436" s="11"/>
      <c r="K1436" s="11"/>
      <c r="L1436" s="11"/>
      <c r="M1436" s="11"/>
      <c r="N1436" s="11"/>
      <c r="O1436" s="11"/>
      <c r="P1436" s="11"/>
      <c r="Q1436" s="11"/>
    </row>
    <row r="1437" spans="1:17" x14ac:dyDescent="0.25">
      <c r="A1437" s="5">
        <v>43311.854166666664</v>
      </c>
      <c r="B1437" s="6">
        <v>43311</v>
      </c>
      <c r="C1437" s="11">
        <v>44</v>
      </c>
      <c r="D1437" s="11">
        <v>3519.1993725000002</v>
      </c>
      <c r="E1437" s="11">
        <v>3710.1880000000001</v>
      </c>
      <c r="F1437" s="11">
        <v>11098.444</v>
      </c>
      <c r="G1437" s="11">
        <f t="shared" si="66"/>
        <v>-190.98862749999989</v>
      </c>
      <c r="H1437" s="11">
        <f t="shared" si="67"/>
        <v>1.7208594961600012</v>
      </c>
      <c r="I1437" s="11">
        <f t="shared" si="68"/>
        <v>1</v>
      </c>
      <c r="J1437" s="11"/>
      <c r="K1437" s="11"/>
      <c r="L1437" s="11"/>
      <c r="M1437" s="11"/>
      <c r="N1437" s="11"/>
      <c r="O1437" s="11"/>
      <c r="P1437" s="11"/>
      <c r="Q1437" s="11"/>
    </row>
    <row r="1438" spans="1:17" x14ac:dyDescent="0.25">
      <c r="A1438" s="5">
        <v>43311.875</v>
      </c>
      <c r="B1438" s="6">
        <v>43311</v>
      </c>
      <c r="C1438" s="11">
        <v>45</v>
      </c>
      <c r="D1438" s="11">
        <v>3444.0349575</v>
      </c>
      <c r="E1438" s="11">
        <v>3609.68</v>
      </c>
      <c r="F1438" s="11">
        <v>11098.444</v>
      </c>
      <c r="G1438" s="11">
        <f t="shared" si="66"/>
        <v>-165.64504249999982</v>
      </c>
      <c r="H1438" s="11">
        <f t="shared" si="67"/>
        <v>1.4925069000663502</v>
      </c>
      <c r="I1438" s="11">
        <f t="shared" si="68"/>
        <v>1</v>
      </c>
      <c r="J1438" s="11"/>
      <c r="K1438" s="11"/>
      <c r="L1438" s="11"/>
      <c r="M1438" s="11"/>
      <c r="N1438" s="11"/>
      <c r="O1438" s="11"/>
      <c r="P1438" s="11"/>
      <c r="Q1438" s="11"/>
    </row>
    <row r="1439" spans="1:17" x14ac:dyDescent="0.25">
      <c r="A1439" s="5">
        <v>43311.895833333336</v>
      </c>
      <c r="B1439" s="6">
        <v>43311</v>
      </c>
      <c r="C1439" s="11">
        <v>46</v>
      </c>
      <c r="D1439" s="11">
        <v>3372.3942525000002</v>
      </c>
      <c r="E1439" s="11">
        <v>3545.0819999999999</v>
      </c>
      <c r="F1439" s="11">
        <v>11098.444</v>
      </c>
      <c r="G1439" s="11">
        <f t="shared" si="66"/>
        <v>-172.68774749999966</v>
      </c>
      <c r="H1439" s="11">
        <f t="shared" si="67"/>
        <v>1.5559635882291218</v>
      </c>
      <c r="I1439" s="11">
        <f t="shared" si="68"/>
        <v>1</v>
      </c>
      <c r="J1439" s="11"/>
      <c r="K1439" s="11"/>
      <c r="L1439" s="11"/>
      <c r="M1439" s="11"/>
      <c r="N1439" s="11"/>
      <c r="O1439" s="11"/>
      <c r="P1439" s="11"/>
      <c r="Q1439" s="11"/>
    </row>
    <row r="1440" spans="1:17" x14ac:dyDescent="0.25">
      <c r="A1440" s="5">
        <v>43311.916666666664</v>
      </c>
      <c r="B1440" s="6">
        <v>43311</v>
      </c>
      <c r="C1440" s="11">
        <v>47</v>
      </c>
      <c r="D1440" s="11">
        <v>3301.8938225000002</v>
      </c>
      <c r="E1440" s="11">
        <v>3399.058</v>
      </c>
      <c r="F1440" s="11">
        <v>11098.444</v>
      </c>
      <c r="G1440" s="11">
        <f t="shared" si="66"/>
        <v>-97.164177499999823</v>
      </c>
      <c r="H1440" s="11">
        <f t="shared" si="67"/>
        <v>0.87547567478828414</v>
      </c>
      <c r="I1440" s="11">
        <f t="shared" si="68"/>
        <v>1</v>
      </c>
      <c r="J1440" s="11"/>
      <c r="K1440" s="11"/>
      <c r="L1440" s="11"/>
      <c r="M1440" s="11"/>
      <c r="N1440" s="11"/>
      <c r="O1440" s="11"/>
      <c r="P1440" s="11"/>
      <c r="Q1440" s="11"/>
    </row>
    <row r="1441" spans="1:17" x14ac:dyDescent="0.25">
      <c r="A1441" s="5">
        <v>43311.9375</v>
      </c>
      <c r="B1441" s="6">
        <v>43311</v>
      </c>
      <c r="C1441" s="11">
        <v>48</v>
      </c>
      <c r="D1441" s="11">
        <v>3232.5336674999999</v>
      </c>
      <c r="E1441" s="11">
        <v>3357.788</v>
      </c>
      <c r="F1441" s="11">
        <v>11098.444</v>
      </c>
      <c r="G1441" s="11">
        <f t="shared" si="66"/>
        <v>-125.25433250000015</v>
      </c>
      <c r="H1441" s="11">
        <f t="shared" si="67"/>
        <v>1.1285756138428067</v>
      </c>
      <c r="I1441" s="11">
        <f t="shared" si="68"/>
        <v>1</v>
      </c>
      <c r="J1441" s="11"/>
      <c r="K1441" s="11"/>
      <c r="L1441" s="11"/>
      <c r="M1441" s="11"/>
      <c r="N1441" s="11"/>
      <c r="O1441" s="11"/>
      <c r="P1441" s="11"/>
      <c r="Q1441" s="11"/>
    </row>
    <row r="1442" spans="1:17" x14ac:dyDescent="0.25">
      <c r="A1442" s="5">
        <v>43311.958333333336</v>
      </c>
      <c r="B1442" s="6">
        <v>43312</v>
      </c>
      <c r="C1442" s="11">
        <v>1</v>
      </c>
      <c r="D1442" s="11">
        <v>2765.766275</v>
      </c>
      <c r="E1442" s="11">
        <v>3112.2139999999999</v>
      </c>
      <c r="F1442" s="11">
        <v>11098.444</v>
      </c>
      <c r="G1442" s="11">
        <f t="shared" si="66"/>
        <v>-346.44772499999999</v>
      </c>
      <c r="H1442" s="11">
        <f t="shared" si="67"/>
        <v>3.1215882604804781</v>
      </c>
      <c r="I1442" s="11">
        <f t="shared" si="68"/>
        <v>1</v>
      </c>
      <c r="J1442" s="11"/>
      <c r="K1442" s="11"/>
      <c r="L1442" s="11"/>
      <c r="M1442" s="11"/>
      <c r="N1442" s="11"/>
      <c r="O1442" s="11"/>
      <c r="P1442" s="11"/>
      <c r="Q1442" s="11"/>
    </row>
    <row r="1443" spans="1:17" x14ac:dyDescent="0.25">
      <c r="A1443" s="5">
        <v>43311.979166666664</v>
      </c>
      <c r="B1443" s="6">
        <v>43312</v>
      </c>
      <c r="C1443" s="11">
        <v>2</v>
      </c>
      <c r="D1443" s="11">
        <v>2668.6068249999998</v>
      </c>
      <c r="E1443" s="11">
        <v>3003.6779999999999</v>
      </c>
      <c r="F1443" s="11">
        <v>11098.444</v>
      </c>
      <c r="G1443" s="11">
        <f t="shared" si="66"/>
        <v>-335.07117500000004</v>
      </c>
      <c r="H1443" s="11">
        <f t="shared" si="67"/>
        <v>3.0190824497560205</v>
      </c>
      <c r="I1443" s="11">
        <f t="shared" si="68"/>
        <v>1</v>
      </c>
      <c r="J1443" s="11"/>
      <c r="K1443" s="11"/>
      <c r="L1443" s="11"/>
      <c r="M1443" s="11"/>
      <c r="N1443" s="11"/>
      <c r="O1443" s="11"/>
      <c r="P1443" s="11"/>
      <c r="Q1443" s="11"/>
    </row>
    <row r="1444" spans="1:17" x14ac:dyDescent="0.25">
      <c r="A1444" s="5">
        <v>43312</v>
      </c>
      <c r="B1444" s="6">
        <v>43312</v>
      </c>
      <c r="C1444" s="11">
        <v>3</v>
      </c>
      <c r="D1444" s="11">
        <v>2558.4262174999999</v>
      </c>
      <c r="E1444" s="11">
        <v>2956.6179999999999</v>
      </c>
      <c r="F1444" s="11">
        <v>11098.444</v>
      </c>
      <c r="G1444" s="11">
        <f t="shared" si="66"/>
        <v>-398.19178250000004</v>
      </c>
      <c r="H1444" s="11">
        <f t="shared" si="67"/>
        <v>3.5878162965907658</v>
      </c>
      <c r="I1444" s="11">
        <f t="shared" si="68"/>
        <v>1</v>
      </c>
      <c r="J1444" s="11"/>
      <c r="K1444" s="11"/>
      <c r="L1444" s="11"/>
      <c r="M1444" s="11"/>
      <c r="N1444" s="11"/>
      <c r="O1444" s="11"/>
      <c r="P1444" s="11"/>
      <c r="Q1444" s="11"/>
    </row>
    <row r="1445" spans="1:17" x14ac:dyDescent="0.25">
      <c r="A1445" s="5">
        <v>43312.020833333336</v>
      </c>
      <c r="B1445" s="6">
        <v>43312</v>
      </c>
      <c r="C1445" s="11">
        <v>4</v>
      </c>
      <c r="D1445" s="11">
        <v>2308.0312450000001</v>
      </c>
      <c r="E1445" s="11">
        <v>2614.4360000000001</v>
      </c>
      <c r="F1445" s="11">
        <v>10484.444</v>
      </c>
      <c r="G1445" s="11">
        <f t="shared" si="66"/>
        <v>-306.40475500000002</v>
      </c>
      <c r="H1445" s="11">
        <f t="shared" si="67"/>
        <v>2.9224702330424011</v>
      </c>
      <c r="I1445" s="11">
        <f t="shared" si="68"/>
        <v>1</v>
      </c>
      <c r="J1445" s="11"/>
      <c r="K1445" s="11"/>
      <c r="L1445" s="11"/>
      <c r="M1445" s="11"/>
      <c r="N1445" s="11"/>
      <c r="O1445" s="11"/>
      <c r="P1445" s="11"/>
      <c r="Q1445" s="11"/>
    </row>
    <row r="1446" spans="1:17" x14ac:dyDescent="0.25">
      <c r="A1446" s="5">
        <v>43312.041666666664</v>
      </c>
      <c r="B1446" s="6">
        <v>43312</v>
      </c>
      <c r="C1446" s="11">
        <v>5</v>
      </c>
      <c r="D1446" s="11">
        <v>2183.1854324999999</v>
      </c>
      <c r="E1446" s="11">
        <v>2424.2800000000002</v>
      </c>
      <c r="F1446" s="11">
        <v>10484.444</v>
      </c>
      <c r="G1446" s="11">
        <f t="shared" si="66"/>
        <v>-241.09456750000027</v>
      </c>
      <c r="H1446" s="11">
        <f t="shared" si="67"/>
        <v>2.2995455696076994</v>
      </c>
      <c r="I1446" s="11">
        <f t="shared" si="68"/>
        <v>1</v>
      </c>
      <c r="J1446" s="11"/>
      <c r="K1446" s="11"/>
      <c r="L1446" s="11"/>
      <c r="M1446" s="11"/>
      <c r="N1446" s="11"/>
      <c r="O1446" s="11"/>
      <c r="P1446" s="11"/>
      <c r="Q1446" s="11"/>
    </row>
    <row r="1447" spans="1:17" x14ac:dyDescent="0.25">
      <c r="A1447" s="5">
        <v>43312.0625</v>
      </c>
      <c r="B1447" s="6">
        <v>43312</v>
      </c>
      <c r="C1447" s="11">
        <v>6</v>
      </c>
      <c r="D1447" s="11">
        <v>2153.4402325000001</v>
      </c>
      <c r="E1447" s="11">
        <v>2421.154</v>
      </c>
      <c r="F1447" s="11">
        <v>10968.444</v>
      </c>
      <c r="G1447" s="11">
        <f t="shared" si="66"/>
        <v>-267.7137674999999</v>
      </c>
      <c r="H1447" s="11">
        <f t="shared" si="67"/>
        <v>2.4407634072800106</v>
      </c>
      <c r="I1447" s="11">
        <f t="shared" si="68"/>
        <v>1</v>
      </c>
      <c r="J1447" s="11"/>
      <c r="K1447" s="11"/>
      <c r="L1447" s="11"/>
      <c r="M1447" s="11"/>
      <c r="N1447" s="11"/>
      <c r="O1447" s="11"/>
      <c r="P1447" s="11"/>
      <c r="Q1447" s="11"/>
    </row>
    <row r="1448" spans="1:17" x14ac:dyDescent="0.25">
      <c r="A1448" s="5">
        <v>43312.083333333336</v>
      </c>
      <c r="B1448" s="6">
        <v>43312</v>
      </c>
      <c r="C1448" s="11">
        <v>7</v>
      </c>
      <c r="D1448" s="11">
        <v>2057.1610575</v>
      </c>
      <c r="E1448" s="11">
        <v>2341.4499999999998</v>
      </c>
      <c r="F1448" s="11">
        <v>11098.444</v>
      </c>
      <c r="G1448" s="11">
        <f t="shared" si="66"/>
        <v>-284.28894249999985</v>
      </c>
      <c r="H1448" s="11">
        <f t="shared" si="67"/>
        <v>2.5615207185800086</v>
      </c>
      <c r="I1448" s="11">
        <f t="shared" si="68"/>
        <v>1</v>
      </c>
      <c r="J1448" s="11"/>
      <c r="K1448" s="11"/>
      <c r="L1448" s="11"/>
      <c r="M1448" s="11"/>
      <c r="N1448" s="11"/>
      <c r="O1448" s="11"/>
      <c r="P1448" s="11"/>
      <c r="Q1448" s="11"/>
    </row>
    <row r="1449" spans="1:17" x14ac:dyDescent="0.25">
      <c r="A1449" s="5">
        <v>43312.104166666664</v>
      </c>
      <c r="B1449" s="6">
        <v>43312</v>
      </c>
      <c r="C1449" s="11">
        <v>8</v>
      </c>
      <c r="D1449" s="11">
        <v>1965.2145725</v>
      </c>
      <c r="E1449" s="11">
        <v>2382.442</v>
      </c>
      <c r="F1449" s="11">
        <v>11098.444</v>
      </c>
      <c r="G1449" s="11">
        <f t="shared" si="66"/>
        <v>-417.22742749999998</v>
      </c>
      <c r="H1449" s="11">
        <f t="shared" si="67"/>
        <v>3.7593326370795759</v>
      </c>
      <c r="I1449" s="11">
        <f t="shared" si="68"/>
        <v>1</v>
      </c>
      <c r="J1449" s="11"/>
      <c r="K1449" s="11"/>
      <c r="L1449" s="11"/>
      <c r="M1449" s="11"/>
      <c r="N1449" s="11"/>
      <c r="O1449" s="11"/>
      <c r="P1449" s="11"/>
      <c r="Q1449" s="11"/>
    </row>
    <row r="1450" spans="1:17" x14ac:dyDescent="0.25">
      <c r="A1450" s="5">
        <v>43312.125</v>
      </c>
      <c r="B1450" s="6">
        <v>43312</v>
      </c>
      <c r="C1450" s="11">
        <v>9</v>
      </c>
      <c r="D1450" s="11">
        <v>1914.1628250000001</v>
      </c>
      <c r="E1450" s="11">
        <v>2161.7040000000002</v>
      </c>
      <c r="F1450" s="11">
        <v>11098.444</v>
      </c>
      <c r="G1450" s="11">
        <f t="shared" si="66"/>
        <v>-247.54117500000007</v>
      </c>
      <c r="H1450" s="11">
        <f t="shared" si="67"/>
        <v>2.2304133354189117</v>
      </c>
      <c r="I1450" s="11">
        <f t="shared" si="68"/>
        <v>1</v>
      </c>
      <c r="J1450" s="11"/>
      <c r="K1450" s="11"/>
      <c r="L1450" s="11"/>
      <c r="M1450" s="11"/>
      <c r="N1450" s="11"/>
      <c r="O1450" s="11"/>
      <c r="P1450" s="11"/>
      <c r="Q1450" s="11"/>
    </row>
    <row r="1451" spans="1:17" x14ac:dyDescent="0.25">
      <c r="A1451" s="5">
        <v>43312.145833333336</v>
      </c>
      <c r="B1451" s="6">
        <v>43312</v>
      </c>
      <c r="C1451" s="11">
        <v>10</v>
      </c>
      <c r="D1451" s="11">
        <v>1904.005815</v>
      </c>
      <c r="E1451" s="11">
        <v>1997.5440000000001</v>
      </c>
      <c r="F1451" s="11">
        <v>11098.444</v>
      </c>
      <c r="G1451" s="11">
        <f t="shared" si="66"/>
        <v>-93.538185000000112</v>
      </c>
      <c r="H1451" s="11">
        <f t="shared" si="67"/>
        <v>0.84280449583743566</v>
      </c>
      <c r="I1451" s="11">
        <f t="shared" si="68"/>
        <v>1</v>
      </c>
      <c r="J1451" s="11"/>
      <c r="K1451" s="11"/>
      <c r="L1451" s="11"/>
      <c r="M1451" s="11"/>
      <c r="N1451" s="11"/>
      <c r="O1451" s="11"/>
      <c r="P1451" s="11"/>
      <c r="Q1451" s="11"/>
    </row>
    <row r="1452" spans="1:17" x14ac:dyDescent="0.25">
      <c r="A1452" s="5">
        <v>43312.166666666664</v>
      </c>
      <c r="B1452" s="6">
        <v>43312</v>
      </c>
      <c r="C1452" s="11">
        <v>11</v>
      </c>
      <c r="D1452" s="11">
        <v>1904.9637275</v>
      </c>
      <c r="E1452" s="11">
        <v>2048.7959999999998</v>
      </c>
      <c r="F1452" s="11">
        <v>11098.444</v>
      </c>
      <c r="G1452" s="11">
        <f t="shared" si="66"/>
        <v>-143.83227249999982</v>
      </c>
      <c r="H1452" s="11">
        <f t="shared" si="67"/>
        <v>1.2959679077535537</v>
      </c>
      <c r="I1452" s="11">
        <f t="shared" si="68"/>
        <v>1</v>
      </c>
      <c r="J1452" s="11"/>
      <c r="K1452" s="11"/>
      <c r="L1452" s="11"/>
      <c r="M1452" s="11"/>
      <c r="N1452" s="11"/>
      <c r="O1452" s="11"/>
      <c r="P1452" s="11"/>
      <c r="Q1452" s="11"/>
    </row>
    <row r="1453" spans="1:17" x14ac:dyDescent="0.25">
      <c r="A1453" s="5">
        <v>43312.1875</v>
      </c>
      <c r="B1453" s="6">
        <v>43312</v>
      </c>
      <c r="C1453" s="11">
        <v>12</v>
      </c>
      <c r="D1453" s="11">
        <v>1917.0365624999999</v>
      </c>
      <c r="E1453" s="11">
        <v>2207.0839999999998</v>
      </c>
      <c r="F1453" s="11">
        <v>11098.444</v>
      </c>
      <c r="G1453" s="11">
        <f t="shared" si="66"/>
        <v>-290.04743749999989</v>
      </c>
      <c r="H1453" s="11">
        <f t="shared" si="67"/>
        <v>2.6134063252470341</v>
      </c>
      <c r="I1453" s="11">
        <f t="shared" si="68"/>
        <v>1</v>
      </c>
      <c r="J1453" s="11"/>
      <c r="K1453" s="11"/>
      <c r="L1453" s="11"/>
      <c r="M1453" s="11"/>
      <c r="N1453" s="11"/>
      <c r="O1453" s="11"/>
      <c r="P1453" s="11"/>
      <c r="Q1453" s="11"/>
    </row>
    <row r="1454" spans="1:17" x14ac:dyDescent="0.25">
      <c r="A1454" s="5">
        <v>43312.208333333336</v>
      </c>
      <c r="B1454" s="6">
        <v>43312</v>
      </c>
      <c r="C1454" s="11">
        <v>13</v>
      </c>
      <c r="D1454" s="11">
        <v>1937.9571249999999</v>
      </c>
      <c r="E1454" s="11">
        <v>1913.9480000000001</v>
      </c>
      <c r="F1454" s="11">
        <v>11098.444</v>
      </c>
      <c r="G1454" s="11">
        <f t="shared" si="66"/>
        <v>24.009124999999813</v>
      </c>
      <c r="H1454" s="11">
        <f t="shared" si="67"/>
        <v>0.21632874842635433</v>
      </c>
      <c r="I1454" s="11">
        <f t="shared" si="68"/>
        <v>1</v>
      </c>
      <c r="J1454" s="11"/>
      <c r="K1454" s="11"/>
      <c r="L1454" s="11"/>
      <c r="M1454" s="11"/>
      <c r="N1454" s="11"/>
      <c r="O1454" s="11"/>
      <c r="P1454" s="11"/>
      <c r="Q1454" s="11"/>
    </row>
    <row r="1455" spans="1:17" x14ac:dyDescent="0.25">
      <c r="A1455" s="5">
        <v>43312.229166666664</v>
      </c>
      <c r="B1455" s="6">
        <v>43312</v>
      </c>
      <c r="C1455" s="11">
        <v>14</v>
      </c>
      <c r="D1455" s="11">
        <v>1967.7254150000001</v>
      </c>
      <c r="E1455" s="11">
        <v>1989.1780000000001</v>
      </c>
      <c r="F1455" s="11">
        <v>11098.444</v>
      </c>
      <c r="G1455" s="11">
        <f t="shared" si="66"/>
        <v>-21.452584999999999</v>
      </c>
      <c r="H1455" s="11">
        <f t="shared" si="67"/>
        <v>0.19329362746705755</v>
      </c>
      <c r="I1455" s="11">
        <f t="shared" si="68"/>
        <v>1</v>
      </c>
      <c r="J1455" s="11"/>
      <c r="K1455" s="11"/>
      <c r="L1455" s="11"/>
      <c r="M1455" s="11"/>
      <c r="N1455" s="11"/>
      <c r="O1455" s="11"/>
      <c r="P1455" s="11"/>
      <c r="Q1455" s="11"/>
    </row>
    <row r="1456" spans="1:17" x14ac:dyDescent="0.25">
      <c r="A1456" s="5">
        <v>43312.25</v>
      </c>
      <c r="B1456" s="6">
        <v>43312</v>
      </c>
      <c r="C1456" s="11">
        <v>15</v>
      </c>
      <c r="D1456" s="11">
        <v>2094.3414400000001</v>
      </c>
      <c r="E1456" s="11">
        <v>2086.9560000000001</v>
      </c>
      <c r="F1456" s="11">
        <v>11098.444</v>
      </c>
      <c r="G1456" s="11">
        <f t="shared" si="66"/>
        <v>7.3854400000000169</v>
      </c>
      <c r="H1456" s="11">
        <f t="shared" si="67"/>
        <v>6.65448237608805E-2</v>
      </c>
      <c r="I1456" s="11">
        <f t="shared" si="68"/>
        <v>1</v>
      </c>
      <c r="J1456" s="11"/>
      <c r="K1456" s="11"/>
      <c r="L1456" s="11"/>
      <c r="M1456" s="11"/>
      <c r="N1456" s="11"/>
      <c r="O1456" s="11"/>
      <c r="P1456" s="11"/>
      <c r="Q1456" s="11"/>
    </row>
    <row r="1457" spans="1:17" x14ac:dyDescent="0.25">
      <c r="A1457" s="5">
        <v>43312.270833333336</v>
      </c>
      <c r="B1457" s="6">
        <v>43312</v>
      </c>
      <c r="C1457" s="11">
        <v>16</v>
      </c>
      <c r="D1457" s="11">
        <v>2317.8051999999998</v>
      </c>
      <c r="E1457" s="11">
        <v>2704.0219999999999</v>
      </c>
      <c r="F1457" s="11">
        <v>11098.444</v>
      </c>
      <c r="G1457" s="11">
        <f t="shared" si="66"/>
        <v>-386.21680000000015</v>
      </c>
      <c r="H1457" s="11">
        <f t="shared" si="67"/>
        <v>3.4799184462254362</v>
      </c>
      <c r="I1457" s="11">
        <f t="shared" si="68"/>
        <v>1</v>
      </c>
      <c r="J1457" s="11"/>
      <c r="K1457" s="11"/>
      <c r="L1457" s="11"/>
      <c r="M1457" s="11"/>
      <c r="N1457" s="11"/>
      <c r="O1457" s="11"/>
      <c r="P1457" s="11"/>
      <c r="Q1457" s="11"/>
    </row>
    <row r="1458" spans="1:17" x14ac:dyDescent="0.25">
      <c r="A1458" s="5">
        <v>43312.291666666664</v>
      </c>
      <c r="B1458" s="6">
        <v>43312</v>
      </c>
      <c r="C1458" s="11">
        <v>17</v>
      </c>
      <c r="D1458" s="11">
        <v>2557.1162425000002</v>
      </c>
      <c r="E1458" s="11">
        <v>3356.4279999999999</v>
      </c>
      <c r="F1458" s="11">
        <v>11098.444</v>
      </c>
      <c r="G1458" s="11">
        <f t="shared" si="66"/>
        <v>-799.31175749999966</v>
      </c>
      <c r="H1458" s="11">
        <f t="shared" si="67"/>
        <v>7.2020164042815349</v>
      </c>
      <c r="I1458" s="11">
        <f t="shared" si="68"/>
        <v>0</v>
      </c>
      <c r="J1458" s="11"/>
      <c r="K1458" s="11"/>
      <c r="L1458" s="11"/>
      <c r="M1458" s="11"/>
      <c r="N1458" s="11"/>
      <c r="O1458" s="11"/>
      <c r="P1458" s="11"/>
      <c r="Q1458" s="11"/>
    </row>
    <row r="1459" spans="1:17" x14ac:dyDescent="0.25">
      <c r="A1459" s="5">
        <v>43312.3125</v>
      </c>
      <c r="B1459" s="6">
        <v>43312</v>
      </c>
      <c r="C1459" s="11">
        <v>18</v>
      </c>
      <c r="D1459" s="11">
        <v>2812.2745675000001</v>
      </c>
      <c r="E1459" s="11">
        <v>3381.9520000000002</v>
      </c>
      <c r="F1459" s="11">
        <v>11098.444</v>
      </c>
      <c r="G1459" s="11">
        <f t="shared" si="66"/>
        <v>-569.67743250000012</v>
      </c>
      <c r="H1459" s="11">
        <f t="shared" si="67"/>
        <v>5.1329486592895375</v>
      </c>
      <c r="I1459" s="11">
        <f t="shared" si="68"/>
        <v>0</v>
      </c>
      <c r="J1459" s="11"/>
      <c r="K1459" s="11"/>
      <c r="L1459" s="11"/>
      <c r="M1459" s="11"/>
      <c r="N1459" s="11"/>
      <c r="O1459" s="11"/>
      <c r="P1459" s="11"/>
      <c r="Q1459" s="11"/>
    </row>
    <row r="1460" spans="1:17" x14ac:dyDescent="0.25">
      <c r="A1460" s="5">
        <v>43312.333333333336</v>
      </c>
      <c r="B1460" s="6">
        <v>43312</v>
      </c>
      <c r="C1460" s="11">
        <v>19</v>
      </c>
      <c r="D1460" s="11">
        <v>2760.5178000000001</v>
      </c>
      <c r="E1460" s="11">
        <v>3293.3359999999998</v>
      </c>
      <c r="F1460" s="11">
        <v>10252.694</v>
      </c>
      <c r="G1460" s="11">
        <f t="shared" si="66"/>
        <v>-532.81819999999971</v>
      </c>
      <c r="H1460" s="11">
        <f t="shared" si="67"/>
        <v>5.1968604544327546</v>
      </c>
      <c r="I1460" s="11">
        <f t="shared" si="68"/>
        <v>0</v>
      </c>
      <c r="J1460" s="11"/>
      <c r="K1460" s="11"/>
      <c r="L1460" s="11"/>
      <c r="M1460" s="11"/>
      <c r="N1460" s="11"/>
      <c r="O1460" s="11"/>
      <c r="P1460" s="11"/>
      <c r="Q1460" s="11"/>
    </row>
    <row r="1461" spans="1:17" x14ac:dyDescent="0.25">
      <c r="A1461" s="5">
        <v>43312.354166666664</v>
      </c>
      <c r="B1461" s="6">
        <v>43312</v>
      </c>
      <c r="C1461" s="11">
        <v>20</v>
      </c>
      <c r="D1461" s="11">
        <v>2760.5844149999998</v>
      </c>
      <c r="E1461" s="11">
        <v>3659.26</v>
      </c>
      <c r="F1461" s="11">
        <v>9799.6939999999995</v>
      </c>
      <c r="G1461" s="11">
        <f t="shared" si="66"/>
        <v>-898.67558500000041</v>
      </c>
      <c r="H1461" s="11">
        <f t="shared" si="67"/>
        <v>9.1704453730902262</v>
      </c>
      <c r="I1461" s="11">
        <f t="shared" si="68"/>
        <v>0</v>
      </c>
      <c r="J1461" s="11"/>
      <c r="K1461" s="11"/>
      <c r="L1461" s="11"/>
      <c r="M1461" s="11"/>
      <c r="N1461" s="11"/>
      <c r="O1461" s="11"/>
      <c r="P1461" s="11"/>
      <c r="Q1461" s="11"/>
    </row>
    <row r="1462" spans="1:17" x14ac:dyDescent="0.25">
      <c r="A1462" s="5">
        <v>43312.375</v>
      </c>
      <c r="B1462" s="6">
        <v>43312</v>
      </c>
      <c r="C1462" s="11">
        <v>21</v>
      </c>
      <c r="D1462" s="11">
        <v>2749.3774675</v>
      </c>
      <c r="E1462" s="11">
        <v>3845.3040000000001</v>
      </c>
      <c r="F1462" s="11">
        <v>9509.6939999999995</v>
      </c>
      <c r="G1462" s="11">
        <f t="shared" si="66"/>
        <v>-1095.9265325000001</v>
      </c>
      <c r="H1462" s="11">
        <f t="shared" si="67"/>
        <v>11.524309115519387</v>
      </c>
      <c r="I1462" s="11">
        <f t="shared" si="68"/>
        <v>0</v>
      </c>
      <c r="J1462" s="11"/>
      <c r="K1462" s="11"/>
      <c r="L1462" s="11"/>
      <c r="M1462" s="11"/>
      <c r="N1462" s="11"/>
      <c r="O1462" s="11"/>
      <c r="P1462" s="11"/>
      <c r="Q1462" s="11"/>
    </row>
    <row r="1463" spans="1:17" x14ac:dyDescent="0.25">
      <c r="A1463" s="5">
        <v>43312.395833333336</v>
      </c>
      <c r="B1463" s="6">
        <v>43312</v>
      </c>
      <c r="C1463" s="11">
        <v>22</v>
      </c>
      <c r="D1463" s="11">
        <v>2881.4106025000001</v>
      </c>
      <c r="E1463" s="11">
        <v>3908.1860000000001</v>
      </c>
      <c r="F1463" s="11">
        <v>9509.6939999999995</v>
      </c>
      <c r="G1463" s="11">
        <f t="shared" si="66"/>
        <v>-1026.7753975000001</v>
      </c>
      <c r="H1463" s="11">
        <f t="shared" si="67"/>
        <v>10.79714444544693</v>
      </c>
      <c r="I1463" s="11">
        <f t="shared" si="68"/>
        <v>0</v>
      </c>
      <c r="J1463" s="11"/>
      <c r="K1463" s="11"/>
      <c r="L1463" s="11"/>
      <c r="M1463" s="11"/>
      <c r="N1463" s="11"/>
      <c r="O1463" s="11"/>
      <c r="P1463" s="11"/>
      <c r="Q1463" s="11"/>
    </row>
    <row r="1464" spans="1:17" x14ac:dyDescent="0.25">
      <c r="A1464" s="5">
        <v>43312.416666666664</v>
      </c>
      <c r="B1464" s="6">
        <v>43312</v>
      </c>
      <c r="C1464" s="11">
        <v>23</v>
      </c>
      <c r="D1464" s="11">
        <v>3012.4718874999999</v>
      </c>
      <c r="E1464" s="11">
        <v>3743.2060000000001</v>
      </c>
      <c r="F1464" s="11">
        <v>9509.6939999999995</v>
      </c>
      <c r="G1464" s="11">
        <f t="shared" si="66"/>
        <v>-730.73411250000026</v>
      </c>
      <c r="H1464" s="11">
        <f t="shared" si="67"/>
        <v>7.6840970119543313</v>
      </c>
      <c r="I1464" s="11">
        <f t="shared" si="68"/>
        <v>0</v>
      </c>
      <c r="J1464" s="11"/>
      <c r="K1464" s="11"/>
      <c r="L1464" s="11"/>
      <c r="M1464" s="11"/>
      <c r="N1464" s="11"/>
      <c r="O1464" s="11"/>
      <c r="P1464" s="11"/>
      <c r="Q1464" s="11"/>
    </row>
    <row r="1465" spans="1:17" x14ac:dyDescent="0.25">
      <c r="A1465" s="5">
        <v>43312.4375</v>
      </c>
      <c r="B1465" s="6">
        <v>43312</v>
      </c>
      <c r="C1465" s="11">
        <v>24</v>
      </c>
      <c r="D1465" s="11">
        <v>3142.5613225000002</v>
      </c>
      <c r="E1465" s="11">
        <v>3743.806</v>
      </c>
      <c r="F1465" s="11">
        <v>9509.6939999999995</v>
      </c>
      <c r="G1465" s="11">
        <f t="shared" si="66"/>
        <v>-601.24467749999985</v>
      </c>
      <c r="H1465" s="11">
        <f t="shared" si="67"/>
        <v>6.3224397914380823</v>
      </c>
      <c r="I1465" s="11">
        <f t="shared" si="68"/>
        <v>0</v>
      </c>
      <c r="J1465" s="11"/>
      <c r="K1465" s="11"/>
      <c r="L1465" s="11"/>
      <c r="M1465" s="11"/>
      <c r="N1465" s="11"/>
      <c r="O1465" s="11"/>
      <c r="P1465" s="11"/>
      <c r="Q1465" s="11"/>
    </row>
    <row r="1466" spans="1:17" x14ac:dyDescent="0.25">
      <c r="A1466" s="5">
        <v>43312.458333333336</v>
      </c>
      <c r="B1466" s="6">
        <v>43312</v>
      </c>
      <c r="C1466" s="11">
        <v>25</v>
      </c>
      <c r="D1466" s="11">
        <v>3109.7018174999998</v>
      </c>
      <c r="E1466" s="11">
        <v>3609.0540000000001</v>
      </c>
      <c r="F1466" s="11">
        <v>9281.6939999999995</v>
      </c>
      <c r="G1466" s="11">
        <f t="shared" si="66"/>
        <v>-499.35218250000025</v>
      </c>
      <c r="H1466" s="11">
        <f t="shared" si="67"/>
        <v>5.3799681663713574</v>
      </c>
      <c r="I1466" s="11">
        <f t="shared" si="68"/>
        <v>0</v>
      </c>
      <c r="J1466" s="11"/>
      <c r="K1466" s="11"/>
      <c r="L1466" s="11"/>
      <c r="M1466" s="11"/>
      <c r="N1466" s="11"/>
      <c r="O1466" s="11"/>
      <c r="P1466" s="11"/>
      <c r="Q1466" s="11"/>
    </row>
    <row r="1467" spans="1:17" x14ac:dyDescent="0.25">
      <c r="A1467" s="5">
        <v>43312.479166666664</v>
      </c>
      <c r="B1467" s="6">
        <v>43312</v>
      </c>
      <c r="C1467" s="11">
        <v>26</v>
      </c>
      <c r="D1467" s="11">
        <v>2753.6306100000002</v>
      </c>
      <c r="E1467" s="11">
        <v>3167.46</v>
      </c>
      <c r="F1467" s="11">
        <v>8529.3940000000002</v>
      </c>
      <c r="G1467" s="11">
        <f t="shared" si="66"/>
        <v>-413.82938999999988</v>
      </c>
      <c r="H1467" s="11">
        <f t="shared" si="67"/>
        <v>4.8518029534102878</v>
      </c>
      <c r="I1467" s="11">
        <f t="shared" si="68"/>
        <v>0</v>
      </c>
      <c r="J1467" s="11"/>
      <c r="K1467" s="11"/>
      <c r="L1467" s="11"/>
      <c r="M1467" s="11"/>
      <c r="N1467" s="11"/>
      <c r="O1467" s="11"/>
      <c r="P1467" s="11"/>
      <c r="Q1467" s="11"/>
    </row>
    <row r="1468" spans="1:17" x14ac:dyDescent="0.25">
      <c r="A1468" s="5">
        <v>43312.5</v>
      </c>
      <c r="B1468" s="6">
        <v>43312</v>
      </c>
      <c r="C1468" s="11">
        <v>27</v>
      </c>
      <c r="D1468" s="11">
        <v>2730.7481149999999</v>
      </c>
      <c r="E1468" s="11">
        <v>3275.0680000000002</v>
      </c>
      <c r="F1468" s="11">
        <v>8355.3940000000002</v>
      </c>
      <c r="G1468" s="11">
        <f t="shared" si="66"/>
        <v>-544.31988500000034</v>
      </c>
      <c r="H1468" s="11">
        <f t="shared" si="67"/>
        <v>6.5145926691188984</v>
      </c>
      <c r="I1468" s="11">
        <f t="shared" si="68"/>
        <v>0</v>
      </c>
      <c r="J1468" s="11"/>
      <c r="K1468" s="11"/>
      <c r="L1468" s="11"/>
      <c r="M1468" s="11"/>
      <c r="N1468" s="11"/>
      <c r="O1468" s="11"/>
      <c r="P1468" s="11"/>
      <c r="Q1468" s="11"/>
    </row>
    <row r="1469" spans="1:17" x14ac:dyDescent="0.25">
      <c r="A1469" s="5">
        <v>43312.520833333336</v>
      </c>
      <c r="B1469" s="6">
        <v>43312</v>
      </c>
      <c r="C1469" s="11">
        <v>28</v>
      </c>
      <c r="D1469" s="11">
        <v>2682.3310000000001</v>
      </c>
      <c r="E1469" s="11">
        <v>3129.982</v>
      </c>
      <c r="F1469" s="11">
        <v>8153.3940000000002</v>
      </c>
      <c r="G1469" s="11">
        <f t="shared" si="66"/>
        <v>-447.65099999999984</v>
      </c>
      <c r="H1469" s="11">
        <f t="shared" si="67"/>
        <v>5.4903638901787382</v>
      </c>
      <c r="I1469" s="11">
        <f t="shared" si="68"/>
        <v>0</v>
      </c>
      <c r="J1469" s="11"/>
      <c r="K1469" s="11"/>
      <c r="L1469" s="11"/>
      <c r="M1469" s="11"/>
      <c r="N1469" s="11"/>
      <c r="O1469" s="11"/>
      <c r="P1469" s="11"/>
      <c r="Q1469" s="11"/>
    </row>
    <row r="1470" spans="1:17" x14ac:dyDescent="0.25">
      <c r="A1470" s="5">
        <v>43312.541666666664</v>
      </c>
      <c r="B1470" s="6">
        <v>43312</v>
      </c>
      <c r="C1470" s="11">
        <v>29</v>
      </c>
      <c r="D1470" s="11">
        <v>2671.3267824999998</v>
      </c>
      <c r="E1470" s="11">
        <v>3083.52</v>
      </c>
      <c r="F1470" s="11">
        <v>8003.3940000000002</v>
      </c>
      <c r="G1470" s="11">
        <f t="shared" si="66"/>
        <v>-412.19321750000017</v>
      </c>
      <c r="H1470" s="11">
        <f t="shared" si="67"/>
        <v>5.1502302335734083</v>
      </c>
      <c r="I1470" s="11">
        <f t="shared" si="68"/>
        <v>0</v>
      </c>
      <c r="J1470" s="11"/>
      <c r="K1470" s="11"/>
      <c r="L1470" s="11"/>
      <c r="M1470" s="11"/>
      <c r="N1470" s="11"/>
      <c r="O1470" s="11"/>
      <c r="P1470" s="11"/>
      <c r="Q1470" s="11"/>
    </row>
    <row r="1471" spans="1:17" x14ac:dyDescent="0.25">
      <c r="A1471" s="5">
        <v>43312.5625</v>
      </c>
      <c r="B1471" s="6">
        <v>43312</v>
      </c>
      <c r="C1471" s="11">
        <v>30</v>
      </c>
      <c r="D1471" s="11">
        <v>2752.6812475000002</v>
      </c>
      <c r="E1471" s="11">
        <v>3305.8420000000001</v>
      </c>
      <c r="F1471" s="11">
        <v>8003.3940000000002</v>
      </c>
      <c r="G1471" s="11">
        <f t="shared" si="66"/>
        <v>-553.16075249999994</v>
      </c>
      <c r="H1471" s="11">
        <f t="shared" si="67"/>
        <v>6.9115771696357813</v>
      </c>
      <c r="I1471" s="11">
        <f t="shared" si="68"/>
        <v>0</v>
      </c>
      <c r="J1471" s="11"/>
      <c r="K1471" s="11"/>
      <c r="L1471" s="11"/>
      <c r="M1471" s="11"/>
      <c r="N1471" s="11"/>
      <c r="O1471" s="11"/>
      <c r="P1471" s="11"/>
      <c r="Q1471" s="11"/>
    </row>
    <row r="1472" spans="1:17" x14ac:dyDescent="0.25">
      <c r="A1472" s="5">
        <v>43312.583333333336</v>
      </c>
      <c r="B1472" s="6">
        <v>43312</v>
      </c>
      <c r="C1472" s="11">
        <v>31</v>
      </c>
      <c r="D1472" s="11">
        <v>2819.3628749999998</v>
      </c>
      <c r="E1472" s="11">
        <v>3367.444</v>
      </c>
      <c r="F1472" s="11">
        <v>8003.3940000000002</v>
      </c>
      <c r="G1472" s="11">
        <f t="shared" si="66"/>
        <v>-548.08112500000016</v>
      </c>
      <c r="H1472" s="11">
        <f t="shared" si="67"/>
        <v>6.8481087523618118</v>
      </c>
      <c r="I1472" s="11">
        <f t="shared" si="68"/>
        <v>0</v>
      </c>
      <c r="J1472" s="11"/>
      <c r="K1472" s="11"/>
      <c r="L1472" s="11"/>
      <c r="M1472" s="11"/>
      <c r="N1472" s="11"/>
      <c r="O1472" s="11"/>
      <c r="P1472" s="11"/>
      <c r="Q1472" s="11"/>
    </row>
    <row r="1473" spans="1:17" x14ac:dyDescent="0.25">
      <c r="A1473" s="5">
        <v>43312.604166666664</v>
      </c>
      <c r="B1473" s="6">
        <v>43312</v>
      </c>
      <c r="C1473" s="11">
        <v>32</v>
      </c>
      <c r="D1473" s="11">
        <v>2786.0239099999999</v>
      </c>
      <c r="E1473" s="11">
        <v>3447.154</v>
      </c>
      <c r="F1473" s="11">
        <v>7848.3940000000002</v>
      </c>
      <c r="G1473" s="11">
        <f t="shared" si="66"/>
        <v>-661.13009000000011</v>
      </c>
      <c r="H1473" s="11">
        <f t="shared" si="67"/>
        <v>8.4237627468753491</v>
      </c>
      <c r="I1473" s="11">
        <f t="shared" si="68"/>
        <v>0</v>
      </c>
      <c r="J1473" s="11"/>
      <c r="K1473" s="11"/>
      <c r="L1473" s="11"/>
      <c r="M1473" s="11"/>
      <c r="N1473" s="11"/>
      <c r="O1473" s="11"/>
      <c r="P1473" s="11"/>
      <c r="Q1473" s="11"/>
    </row>
    <row r="1474" spans="1:17" x14ac:dyDescent="0.25">
      <c r="A1474" s="5">
        <v>43312.625</v>
      </c>
      <c r="B1474" s="6">
        <v>43312</v>
      </c>
      <c r="C1474" s="11">
        <v>33</v>
      </c>
      <c r="D1474" s="11">
        <v>2852.4560025000001</v>
      </c>
      <c r="E1474" s="11">
        <v>3684.9319999999998</v>
      </c>
      <c r="F1474" s="11">
        <v>7848.3940000000002</v>
      </c>
      <c r="G1474" s="11">
        <f t="shared" si="66"/>
        <v>-832.47599749999972</v>
      </c>
      <c r="H1474" s="11">
        <f t="shared" si="67"/>
        <v>10.606959812415122</v>
      </c>
      <c r="I1474" s="11">
        <f t="shared" si="68"/>
        <v>0</v>
      </c>
      <c r="J1474" s="11"/>
      <c r="K1474" s="11"/>
      <c r="L1474" s="11"/>
      <c r="M1474" s="11"/>
      <c r="N1474" s="11"/>
      <c r="O1474" s="11"/>
      <c r="P1474" s="11"/>
      <c r="Q1474" s="11"/>
    </row>
    <row r="1475" spans="1:17" x14ac:dyDescent="0.25">
      <c r="A1475" s="5">
        <v>43312.645833333336</v>
      </c>
      <c r="B1475" s="6">
        <v>43312</v>
      </c>
      <c r="C1475" s="11">
        <v>34</v>
      </c>
      <c r="D1475" s="11">
        <v>2934.6582675</v>
      </c>
      <c r="E1475" s="11">
        <v>3829.0259999999998</v>
      </c>
      <c r="F1475" s="11">
        <v>7848.3940000000002</v>
      </c>
      <c r="G1475" s="11">
        <f t="shared" ref="G1475:G1489" si="69">D1475-E1475</f>
        <v>-894.36773249999987</v>
      </c>
      <c r="H1475" s="11">
        <f t="shared" ref="H1475:H1489" si="70">ABS(G1475)/F1475*100</f>
        <v>11.395550892322683</v>
      </c>
      <c r="I1475" s="11">
        <f t="shared" ref="I1475:I1489" si="71">IF(H1475&lt;=$N$3,1,0)</f>
        <v>0</v>
      </c>
      <c r="J1475" s="11"/>
      <c r="K1475" s="11"/>
      <c r="L1475" s="11"/>
      <c r="M1475" s="11"/>
      <c r="N1475" s="11"/>
      <c r="O1475" s="11"/>
      <c r="P1475" s="11"/>
      <c r="Q1475" s="11"/>
    </row>
    <row r="1476" spans="1:17" x14ac:dyDescent="0.25">
      <c r="A1476" s="5">
        <v>43312.666666666664</v>
      </c>
      <c r="B1476" s="6">
        <v>43312</v>
      </c>
      <c r="C1476" s="11">
        <v>35</v>
      </c>
      <c r="D1476" s="11">
        <v>3185.1047800000001</v>
      </c>
      <c r="E1476" s="11">
        <v>3721.6759999999999</v>
      </c>
      <c r="F1476" s="11">
        <v>8125.3940000000002</v>
      </c>
      <c r="G1476" s="11">
        <f t="shared" si="69"/>
        <v>-536.57121999999981</v>
      </c>
      <c r="H1476" s="11">
        <f t="shared" si="70"/>
        <v>6.6036332515075555</v>
      </c>
      <c r="I1476" s="11">
        <f t="shared" si="71"/>
        <v>0</v>
      </c>
      <c r="J1476" s="11"/>
      <c r="K1476" s="11"/>
      <c r="L1476" s="11"/>
      <c r="M1476" s="11"/>
      <c r="N1476" s="11"/>
      <c r="O1476" s="11"/>
      <c r="P1476" s="11"/>
      <c r="Q1476" s="11"/>
    </row>
    <row r="1477" spans="1:17" x14ac:dyDescent="0.25">
      <c r="A1477" s="5">
        <v>43312.6875</v>
      </c>
      <c r="B1477" s="6">
        <v>43312</v>
      </c>
      <c r="C1477" s="11">
        <v>36</v>
      </c>
      <c r="D1477" s="11">
        <v>3057.7180625000001</v>
      </c>
      <c r="E1477" s="11">
        <v>3625.7179999999998</v>
      </c>
      <c r="F1477" s="11">
        <v>7896.0940000000001</v>
      </c>
      <c r="G1477" s="11">
        <f t="shared" si="69"/>
        <v>-567.99993749999976</v>
      </c>
      <c r="H1477" s="11">
        <f t="shared" si="70"/>
        <v>7.1934292765511625</v>
      </c>
      <c r="I1477" s="11">
        <f t="shared" si="71"/>
        <v>0</v>
      </c>
      <c r="J1477" s="11"/>
      <c r="K1477" s="11"/>
      <c r="L1477" s="11"/>
      <c r="M1477" s="11"/>
      <c r="N1477" s="11"/>
      <c r="O1477" s="11"/>
      <c r="P1477" s="11"/>
      <c r="Q1477" s="11"/>
    </row>
    <row r="1478" spans="1:17" x14ac:dyDescent="0.25">
      <c r="A1478" s="5">
        <v>43312.708333333336</v>
      </c>
      <c r="B1478" s="6">
        <v>43312</v>
      </c>
      <c r="C1478" s="11">
        <v>37</v>
      </c>
      <c r="D1478" s="11">
        <v>2941.23414</v>
      </c>
      <c r="E1478" s="11">
        <v>3390.8240000000001</v>
      </c>
      <c r="F1478" s="11">
        <v>7670.1</v>
      </c>
      <c r="G1478" s="11">
        <f t="shared" si="69"/>
        <v>-449.58986000000004</v>
      </c>
      <c r="H1478" s="11">
        <f t="shared" si="70"/>
        <v>5.8615905920392173</v>
      </c>
      <c r="I1478" s="11">
        <f t="shared" si="71"/>
        <v>0</v>
      </c>
      <c r="J1478" s="11"/>
      <c r="K1478" s="11"/>
      <c r="L1478" s="11"/>
      <c r="M1478" s="11"/>
      <c r="N1478" s="11"/>
      <c r="O1478" s="11"/>
      <c r="P1478" s="11"/>
      <c r="Q1478" s="11"/>
    </row>
    <row r="1479" spans="1:17" x14ac:dyDescent="0.25">
      <c r="A1479" s="5">
        <v>43312.729166666664</v>
      </c>
      <c r="B1479" s="6">
        <v>43312</v>
      </c>
      <c r="C1479" s="11">
        <v>38</v>
      </c>
      <c r="D1479" s="11">
        <v>2860.3476900000001</v>
      </c>
      <c r="E1479" s="11">
        <v>3244.7860000000001</v>
      </c>
      <c r="F1479" s="11">
        <v>7520.1</v>
      </c>
      <c r="G1479" s="11">
        <f t="shared" si="69"/>
        <v>-384.43831</v>
      </c>
      <c r="H1479" s="11">
        <f t="shared" si="70"/>
        <v>5.1121435885161093</v>
      </c>
      <c r="I1479" s="11">
        <f t="shared" si="71"/>
        <v>0</v>
      </c>
      <c r="J1479" s="11"/>
      <c r="K1479" s="11"/>
      <c r="L1479" s="11"/>
      <c r="M1479" s="11"/>
      <c r="N1479" s="11"/>
      <c r="O1479" s="11"/>
      <c r="P1479" s="11"/>
      <c r="Q1479" s="11"/>
    </row>
    <row r="1480" spans="1:17" x14ac:dyDescent="0.25">
      <c r="A1480" s="5">
        <v>43312.75</v>
      </c>
      <c r="B1480" s="6">
        <v>43312</v>
      </c>
      <c r="C1480" s="11">
        <v>39</v>
      </c>
      <c r="D1480" s="11">
        <v>2572.6150400000001</v>
      </c>
      <c r="E1480" s="11">
        <v>2933.6179999999999</v>
      </c>
      <c r="F1480" s="11">
        <v>7190.1</v>
      </c>
      <c r="G1480" s="11">
        <f t="shared" si="69"/>
        <v>-361.0029599999998</v>
      </c>
      <c r="H1480" s="11">
        <f t="shared" si="70"/>
        <v>5.0208336462636094</v>
      </c>
      <c r="I1480" s="11">
        <f t="shared" si="71"/>
        <v>0</v>
      </c>
      <c r="J1480" s="11"/>
      <c r="K1480" s="11"/>
      <c r="L1480" s="11"/>
      <c r="M1480" s="11"/>
      <c r="N1480" s="11"/>
      <c r="O1480" s="11"/>
      <c r="P1480" s="11"/>
      <c r="Q1480" s="11"/>
    </row>
    <row r="1481" spans="1:17" x14ac:dyDescent="0.25">
      <c r="A1481" s="5">
        <v>43312.770833333336</v>
      </c>
      <c r="B1481" s="6">
        <v>43312</v>
      </c>
      <c r="C1481" s="11">
        <v>40</v>
      </c>
      <c r="D1481" s="11">
        <v>2572.0978024999999</v>
      </c>
      <c r="E1481" s="11">
        <v>2949.1979999999999</v>
      </c>
      <c r="F1481" s="11">
        <v>7220.2939999999999</v>
      </c>
      <c r="G1481" s="11">
        <f t="shared" si="69"/>
        <v>-377.10019749999992</v>
      </c>
      <c r="H1481" s="11">
        <f t="shared" si="70"/>
        <v>5.2227817523773954</v>
      </c>
      <c r="I1481" s="11">
        <f t="shared" si="71"/>
        <v>0</v>
      </c>
      <c r="J1481" s="11"/>
      <c r="K1481" s="11"/>
      <c r="L1481" s="11"/>
      <c r="M1481" s="11"/>
      <c r="N1481" s="11"/>
      <c r="O1481" s="11"/>
      <c r="P1481" s="11"/>
      <c r="Q1481" s="11"/>
    </row>
    <row r="1482" spans="1:17" x14ac:dyDescent="0.25">
      <c r="A1482" s="5">
        <v>43312.791666666664</v>
      </c>
      <c r="B1482" s="6">
        <v>43312</v>
      </c>
      <c r="C1482" s="11">
        <v>41</v>
      </c>
      <c r="D1482" s="11">
        <v>2533.1456250000001</v>
      </c>
      <c r="E1482" s="11">
        <v>2816.08</v>
      </c>
      <c r="F1482" s="11">
        <v>7190.1</v>
      </c>
      <c r="G1482" s="11">
        <f t="shared" si="69"/>
        <v>-282.93437499999982</v>
      </c>
      <c r="H1482" s="11">
        <f t="shared" si="70"/>
        <v>3.9350547975688768</v>
      </c>
      <c r="I1482" s="11">
        <f t="shared" si="71"/>
        <v>1</v>
      </c>
      <c r="J1482" s="11"/>
      <c r="K1482" s="11"/>
      <c r="L1482" s="11"/>
      <c r="M1482" s="11"/>
      <c r="N1482" s="11"/>
      <c r="O1482" s="11"/>
      <c r="P1482" s="11"/>
      <c r="Q1482" s="11"/>
    </row>
    <row r="1483" spans="1:17" x14ac:dyDescent="0.25">
      <c r="A1483" s="5">
        <v>43312.8125</v>
      </c>
      <c r="B1483" s="6">
        <v>43312</v>
      </c>
      <c r="C1483" s="11">
        <v>42</v>
      </c>
      <c r="D1483" s="11">
        <v>2515.0536950000001</v>
      </c>
      <c r="E1483" s="11">
        <v>2658.788</v>
      </c>
      <c r="F1483" s="11">
        <v>7190.1</v>
      </c>
      <c r="G1483" s="11">
        <f t="shared" si="69"/>
        <v>-143.73430499999995</v>
      </c>
      <c r="H1483" s="11">
        <f t="shared" si="70"/>
        <v>1.9990584971001786</v>
      </c>
      <c r="I1483" s="11">
        <f t="shared" si="71"/>
        <v>1</v>
      </c>
      <c r="J1483" s="11"/>
      <c r="K1483" s="11"/>
      <c r="L1483" s="11"/>
      <c r="M1483" s="11"/>
      <c r="N1483" s="11"/>
      <c r="O1483" s="11"/>
      <c r="P1483" s="11"/>
      <c r="Q1483" s="11"/>
    </row>
    <row r="1484" spans="1:17" x14ac:dyDescent="0.25">
      <c r="A1484" s="5">
        <v>43312.833333333336</v>
      </c>
      <c r="B1484" s="6">
        <v>43312</v>
      </c>
      <c r="C1484" s="11">
        <v>43</v>
      </c>
      <c r="D1484" s="11">
        <v>3081.1708450000001</v>
      </c>
      <c r="E1484" s="11">
        <v>3038.09</v>
      </c>
      <c r="F1484" s="11">
        <v>7938.4</v>
      </c>
      <c r="G1484" s="11">
        <f t="shared" si="69"/>
        <v>43.080844999999954</v>
      </c>
      <c r="H1484" s="11">
        <f t="shared" si="70"/>
        <v>0.54268926987806054</v>
      </c>
      <c r="I1484" s="11">
        <f t="shared" si="71"/>
        <v>1</v>
      </c>
      <c r="J1484" s="11"/>
      <c r="K1484" s="11"/>
      <c r="L1484" s="11"/>
      <c r="M1484" s="11"/>
      <c r="N1484" s="11"/>
      <c r="O1484" s="11"/>
      <c r="P1484" s="11"/>
      <c r="Q1484" s="11"/>
    </row>
    <row r="1485" spans="1:17" x14ac:dyDescent="0.25">
      <c r="A1485" s="5">
        <v>43312.854166666664</v>
      </c>
      <c r="B1485" s="6">
        <v>43312</v>
      </c>
      <c r="C1485" s="11">
        <v>44</v>
      </c>
      <c r="D1485" s="11">
        <v>3015.3322674999999</v>
      </c>
      <c r="E1485" s="11">
        <v>2904.8879999999999</v>
      </c>
      <c r="F1485" s="11">
        <v>7878.5940000000001</v>
      </c>
      <c r="G1485" s="11">
        <f t="shared" si="69"/>
        <v>110.44426750000002</v>
      </c>
      <c r="H1485" s="11">
        <f t="shared" si="70"/>
        <v>1.401827121692018</v>
      </c>
      <c r="I1485" s="11">
        <f t="shared" si="71"/>
        <v>1</v>
      </c>
      <c r="J1485" s="11"/>
      <c r="K1485" s="11"/>
      <c r="L1485" s="11"/>
      <c r="M1485" s="11"/>
      <c r="N1485" s="11"/>
      <c r="O1485" s="11"/>
      <c r="P1485" s="11"/>
      <c r="Q1485" s="11"/>
    </row>
    <row r="1486" spans="1:17" x14ac:dyDescent="0.25">
      <c r="A1486" s="5">
        <v>43312.875</v>
      </c>
      <c r="B1486" s="6">
        <v>43312</v>
      </c>
      <c r="C1486" s="11">
        <v>45</v>
      </c>
      <c r="D1486" s="11">
        <v>2966.4576050000001</v>
      </c>
      <c r="E1486" s="11">
        <v>2942.1439999999998</v>
      </c>
      <c r="F1486" s="11">
        <v>7878.5940000000001</v>
      </c>
      <c r="G1486" s="11">
        <f t="shared" si="69"/>
        <v>24.31360500000028</v>
      </c>
      <c r="H1486" s="11">
        <f t="shared" si="70"/>
        <v>0.30860334978551096</v>
      </c>
      <c r="I1486" s="11">
        <f t="shared" si="71"/>
        <v>1</v>
      </c>
      <c r="J1486" s="11"/>
      <c r="K1486" s="11"/>
      <c r="L1486" s="11"/>
      <c r="M1486" s="11"/>
      <c r="N1486" s="11"/>
      <c r="O1486" s="11"/>
      <c r="P1486" s="11"/>
      <c r="Q1486" s="11"/>
    </row>
    <row r="1487" spans="1:17" x14ac:dyDescent="0.25">
      <c r="A1487" s="5">
        <v>43312.895833333336</v>
      </c>
      <c r="B1487" s="6">
        <v>43312</v>
      </c>
      <c r="C1487" s="11">
        <v>46</v>
      </c>
      <c r="D1487" s="11">
        <v>2585.0893675000002</v>
      </c>
      <c r="E1487" s="11">
        <v>2635.27</v>
      </c>
      <c r="F1487" s="11">
        <v>7371.2939999999999</v>
      </c>
      <c r="G1487" s="11">
        <f t="shared" si="69"/>
        <v>-50.180632499999774</v>
      </c>
      <c r="H1487" s="11">
        <f t="shared" si="70"/>
        <v>0.68075744231609503</v>
      </c>
      <c r="I1487" s="11">
        <f t="shared" si="71"/>
        <v>1</v>
      </c>
      <c r="J1487" s="11"/>
      <c r="K1487" s="11"/>
      <c r="L1487" s="11"/>
      <c r="M1487" s="11"/>
      <c r="N1487" s="11"/>
      <c r="O1487" s="11"/>
      <c r="P1487" s="11"/>
      <c r="Q1487" s="11"/>
    </row>
    <row r="1488" spans="1:17" x14ac:dyDescent="0.25">
      <c r="A1488" s="5">
        <v>43312.916666666664</v>
      </c>
      <c r="B1488" s="6">
        <v>43312</v>
      </c>
      <c r="C1488" s="11">
        <v>47</v>
      </c>
      <c r="D1488" s="11">
        <v>2054.9411399999999</v>
      </c>
      <c r="E1488" s="11">
        <v>2153.3879999999999</v>
      </c>
      <c r="F1488" s="11">
        <v>6788.7939999999999</v>
      </c>
      <c r="G1488" s="11">
        <f t="shared" si="69"/>
        <v>-98.446860000000015</v>
      </c>
      <c r="H1488" s="11">
        <f t="shared" si="70"/>
        <v>1.4501376827754682</v>
      </c>
      <c r="I1488" s="11">
        <f t="shared" si="71"/>
        <v>1</v>
      </c>
      <c r="J1488" s="11"/>
      <c r="K1488" s="11"/>
      <c r="L1488" s="11"/>
      <c r="M1488" s="11"/>
      <c r="N1488" s="11"/>
      <c r="O1488" s="11"/>
      <c r="P1488" s="11"/>
      <c r="Q1488" s="11"/>
    </row>
    <row r="1489" spans="1:17" x14ac:dyDescent="0.25">
      <c r="A1489" s="5">
        <v>43312.9375</v>
      </c>
      <c r="B1489" s="6">
        <v>43312</v>
      </c>
      <c r="C1489" s="11">
        <v>48</v>
      </c>
      <c r="D1489" s="11">
        <v>1645.918015</v>
      </c>
      <c r="E1489" s="11">
        <v>1619.366</v>
      </c>
      <c r="F1489" s="11">
        <v>6371.7939999999999</v>
      </c>
      <c r="G1489" s="11">
        <f t="shared" si="69"/>
        <v>26.552014999999983</v>
      </c>
      <c r="H1489" s="11">
        <f t="shared" si="70"/>
        <v>0.41671176124024073</v>
      </c>
      <c r="I1489" s="11">
        <f t="shared" si="71"/>
        <v>1</v>
      </c>
      <c r="J1489" s="11"/>
      <c r="K1489" s="11"/>
      <c r="L1489" s="11"/>
      <c r="M1489" s="11"/>
      <c r="N1489" s="11"/>
      <c r="O1489" s="11"/>
      <c r="P1489" s="11"/>
      <c r="Q1489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tabSelected="1" workbookViewId="0">
      <selection activeCell="E12" sqref="E12"/>
    </sheetView>
  </sheetViews>
  <sheetFormatPr defaultRowHeight="15" x14ac:dyDescent="0.25"/>
  <cols>
    <col min="1" max="1" width="12.28515625" bestFit="1" customWidth="1"/>
    <col min="16" max="16" width="9.85546875" bestFit="1" customWidth="1"/>
  </cols>
  <sheetData>
    <row r="1" spans="1:17" x14ac:dyDescent="0.25">
      <c r="A1" s="11" t="s">
        <v>43</v>
      </c>
      <c r="B1" s="11" t="s">
        <v>44</v>
      </c>
      <c r="C1" s="11" t="s">
        <v>46</v>
      </c>
      <c r="D1" s="11" t="s">
        <v>48</v>
      </c>
      <c r="E1" s="11" t="s">
        <v>50</v>
      </c>
      <c r="F1" s="11" t="s">
        <v>52</v>
      </c>
      <c r="G1" s="11" t="s">
        <v>53</v>
      </c>
      <c r="H1" s="11" t="s">
        <v>54</v>
      </c>
      <c r="I1" s="11" t="s">
        <v>55</v>
      </c>
      <c r="J1" s="11" t="s">
        <v>57</v>
      </c>
      <c r="K1" s="11" t="s">
        <v>60</v>
      </c>
      <c r="L1" s="11" t="s">
        <v>63</v>
      </c>
      <c r="M1" s="11" t="s">
        <v>66</v>
      </c>
      <c r="N1" s="11" t="s">
        <v>68</v>
      </c>
      <c r="O1" s="11" t="s">
        <v>70</v>
      </c>
      <c r="P1" s="11" t="s">
        <v>72</v>
      </c>
      <c r="Q1" s="11" t="s">
        <v>75</v>
      </c>
    </row>
    <row r="2" spans="1:17" x14ac:dyDescent="0.25">
      <c r="A2" s="13">
        <v>43282</v>
      </c>
      <c r="B2" s="14">
        <v>17470</v>
      </c>
      <c r="C2" s="14" t="s">
        <v>78</v>
      </c>
      <c r="D2" s="14">
        <v>18055</v>
      </c>
      <c r="E2" s="14">
        <v>585</v>
      </c>
      <c r="F2" s="14">
        <v>7</v>
      </c>
      <c r="G2" s="14">
        <v>2018</v>
      </c>
      <c r="H2" s="14">
        <v>31</v>
      </c>
      <c r="I2" s="14">
        <v>124</v>
      </c>
      <c r="J2" s="14">
        <v>57.5</v>
      </c>
      <c r="K2" s="14">
        <v>65.5</v>
      </c>
      <c r="L2" s="14">
        <v>358</v>
      </c>
      <c r="M2" s="14">
        <v>623</v>
      </c>
      <c r="N2" s="14">
        <v>718</v>
      </c>
      <c r="O2" s="14">
        <v>549</v>
      </c>
      <c r="P2" s="14">
        <v>358</v>
      </c>
      <c r="Q2" s="14" t="b">
        <v>0</v>
      </c>
    </row>
    <row r="3" spans="1:17" x14ac:dyDescent="0.25">
      <c r="A3" s="13">
        <v>43282</v>
      </c>
      <c r="B3" s="14">
        <v>22890</v>
      </c>
      <c r="C3" s="14" t="s">
        <v>79</v>
      </c>
      <c r="D3" s="14">
        <v>23571</v>
      </c>
      <c r="E3" s="14">
        <v>681</v>
      </c>
      <c r="F3" s="14">
        <v>7</v>
      </c>
      <c r="G3" s="14">
        <v>2018</v>
      </c>
      <c r="H3" s="14">
        <v>31</v>
      </c>
      <c r="I3" s="14">
        <v>124</v>
      </c>
      <c r="J3" s="14">
        <v>57.5</v>
      </c>
      <c r="K3" s="14">
        <v>65.5</v>
      </c>
      <c r="L3" s="14">
        <v>358</v>
      </c>
      <c r="M3" s="14">
        <v>623</v>
      </c>
      <c r="N3" s="14">
        <v>718</v>
      </c>
      <c r="O3" s="14">
        <v>549</v>
      </c>
      <c r="P3" s="14">
        <v>623</v>
      </c>
      <c r="Q3" s="14" t="b">
        <v>0</v>
      </c>
    </row>
    <row r="4" spans="1:17" x14ac:dyDescent="0.25">
      <c r="A4" s="13">
        <v>43282</v>
      </c>
      <c r="B4" s="14">
        <v>22020</v>
      </c>
      <c r="C4" s="14" t="s">
        <v>80</v>
      </c>
      <c r="D4" s="14">
        <v>23016</v>
      </c>
      <c r="E4" s="14">
        <v>996</v>
      </c>
      <c r="F4" s="14">
        <v>7</v>
      </c>
      <c r="G4" s="14">
        <v>2018</v>
      </c>
      <c r="H4" s="14">
        <v>31</v>
      </c>
      <c r="I4" s="14">
        <v>124</v>
      </c>
      <c r="J4" s="14">
        <v>57.5</v>
      </c>
      <c r="K4" s="14">
        <v>65.5</v>
      </c>
      <c r="L4" s="14">
        <v>358</v>
      </c>
      <c r="M4" s="14">
        <v>623</v>
      </c>
      <c r="N4" s="14">
        <v>718</v>
      </c>
      <c r="O4" s="14">
        <v>549</v>
      </c>
      <c r="P4" s="14">
        <v>718</v>
      </c>
      <c r="Q4" s="14" t="b">
        <v>0</v>
      </c>
    </row>
    <row r="5" spans="1:17" x14ac:dyDescent="0.25">
      <c r="A5" s="13">
        <v>43282</v>
      </c>
      <c r="B5" s="14">
        <v>28230</v>
      </c>
      <c r="C5" s="14" t="s">
        <v>81</v>
      </c>
      <c r="D5" s="14">
        <v>28491</v>
      </c>
      <c r="E5" s="14">
        <v>261</v>
      </c>
      <c r="F5" s="14">
        <v>7</v>
      </c>
      <c r="G5" s="14">
        <v>2018</v>
      </c>
      <c r="H5" s="14">
        <v>31</v>
      </c>
      <c r="I5" s="14">
        <v>124</v>
      </c>
      <c r="J5" s="14">
        <v>57.5</v>
      </c>
      <c r="K5" s="14">
        <v>65.5</v>
      </c>
      <c r="L5" s="14">
        <v>358</v>
      </c>
      <c r="M5" s="14">
        <v>623</v>
      </c>
      <c r="N5" s="14">
        <v>718</v>
      </c>
      <c r="O5" s="14">
        <v>549</v>
      </c>
      <c r="P5" s="14">
        <v>549</v>
      </c>
      <c r="Q5" s="14" t="b">
        <v>1</v>
      </c>
    </row>
    <row r="6" spans="1:17" x14ac:dyDescent="0.25">
      <c r="A6" s="13">
        <v>43283</v>
      </c>
      <c r="B6" s="14">
        <v>19050</v>
      </c>
      <c r="C6" s="14" t="s">
        <v>78</v>
      </c>
      <c r="D6" s="14">
        <v>19453</v>
      </c>
      <c r="E6" s="14">
        <v>403</v>
      </c>
      <c r="F6" s="14">
        <v>7</v>
      </c>
      <c r="G6" s="14">
        <v>2018</v>
      </c>
      <c r="H6" s="14">
        <v>31</v>
      </c>
      <c r="I6" s="14">
        <v>124</v>
      </c>
      <c r="J6" s="14">
        <v>57.5</v>
      </c>
      <c r="K6" s="14">
        <v>65.5</v>
      </c>
      <c r="L6" s="14">
        <v>358</v>
      </c>
      <c r="M6" s="14">
        <v>623</v>
      </c>
      <c r="N6" s="14">
        <v>718</v>
      </c>
      <c r="O6" s="14">
        <v>549</v>
      </c>
      <c r="P6" s="14">
        <v>358</v>
      </c>
      <c r="Q6" s="14" t="b">
        <v>0</v>
      </c>
    </row>
    <row r="7" spans="1:17" x14ac:dyDescent="0.25">
      <c r="A7" s="13">
        <v>43283</v>
      </c>
      <c r="B7" s="14">
        <v>30040</v>
      </c>
      <c r="C7" s="14" t="s">
        <v>79</v>
      </c>
      <c r="D7" s="14">
        <v>29784</v>
      </c>
      <c r="E7" s="14">
        <v>256</v>
      </c>
      <c r="F7" s="14">
        <v>7</v>
      </c>
      <c r="G7" s="14">
        <v>2018</v>
      </c>
      <c r="H7" s="14">
        <v>31</v>
      </c>
      <c r="I7" s="14">
        <v>124</v>
      </c>
      <c r="J7" s="14">
        <v>57.5</v>
      </c>
      <c r="K7" s="14">
        <v>65.5</v>
      </c>
      <c r="L7" s="14">
        <v>358</v>
      </c>
      <c r="M7" s="14">
        <v>623</v>
      </c>
      <c r="N7" s="14">
        <v>718</v>
      </c>
      <c r="O7" s="14">
        <v>549</v>
      </c>
      <c r="P7" s="14">
        <v>623</v>
      </c>
      <c r="Q7" s="14" t="b">
        <v>1</v>
      </c>
    </row>
    <row r="8" spans="1:17" x14ac:dyDescent="0.25">
      <c r="A8" s="13">
        <v>43283</v>
      </c>
      <c r="B8" s="14">
        <v>27800</v>
      </c>
      <c r="C8" s="14" t="s">
        <v>80</v>
      </c>
      <c r="D8" s="14">
        <v>27258</v>
      </c>
      <c r="E8" s="14">
        <v>542</v>
      </c>
      <c r="F8" s="14">
        <v>7</v>
      </c>
      <c r="G8" s="14">
        <v>2018</v>
      </c>
      <c r="H8" s="14">
        <v>31</v>
      </c>
      <c r="I8" s="14">
        <v>124</v>
      </c>
      <c r="J8" s="14">
        <v>57.5</v>
      </c>
      <c r="K8" s="14">
        <v>65.5</v>
      </c>
      <c r="L8" s="14">
        <v>358</v>
      </c>
      <c r="M8" s="14">
        <v>623</v>
      </c>
      <c r="N8" s="14">
        <v>718</v>
      </c>
      <c r="O8" s="14">
        <v>549</v>
      </c>
      <c r="P8" s="14">
        <v>718</v>
      </c>
      <c r="Q8" s="14" t="b">
        <v>1</v>
      </c>
    </row>
    <row r="9" spans="1:17" x14ac:dyDescent="0.25">
      <c r="A9" s="13">
        <v>43283</v>
      </c>
      <c r="B9" s="14">
        <v>31920</v>
      </c>
      <c r="C9" s="14" t="s">
        <v>81</v>
      </c>
      <c r="D9" s="14">
        <v>31858</v>
      </c>
      <c r="E9" s="14">
        <v>62</v>
      </c>
      <c r="F9" s="14">
        <v>7</v>
      </c>
      <c r="G9" s="14">
        <v>2018</v>
      </c>
      <c r="H9" s="14">
        <v>31</v>
      </c>
      <c r="I9" s="14">
        <v>124</v>
      </c>
      <c r="J9" s="14">
        <v>57.5</v>
      </c>
      <c r="K9" s="14">
        <v>65.5</v>
      </c>
      <c r="L9" s="14">
        <v>358</v>
      </c>
      <c r="M9" s="14">
        <v>623</v>
      </c>
      <c r="N9" s="14">
        <v>718</v>
      </c>
      <c r="O9" s="14">
        <v>549</v>
      </c>
      <c r="P9" s="14">
        <v>549</v>
      </c>
      <c r="Q9" s="14" t="b">
        <v>1</v>
      </c>
    </row>
    <row r="10" spans="1:17" x14ac:dyDescent="0.25">
      <c r="A10" s="13">
        <v>43284</v>
      </c>
      <c r="B10" s="14">
        <v>20630</v>
      </c>
      <c r="C10" s="14" t="s">
        <v>78</v>
      </c>
      <c r="D10" s="14">
        <v>19937</v>
      </c>
      <c r="E10" s="14">
        <v>693</v>
      </c>
      <c r="F10" s="14">
        <v>7</v>
      </c>
      <c r="G10" s="14">
        <v>2018</v>
      </c>
      <c r="H10" s="14">
        <v>31</v>
      </c>
      <c r="I10" s="14">
        <v>124</v>
      </c>
      <c r="J10" s="14">
        <v>57.5</v>
      </c>
      <c r="K10" s="14">
        <v>65.5</v>
      </c>
      <c r="L10" s="14">
        <v>358</v>
      </c>
      <c r="M10" s="14">
        <v>623</v>
      </c>
      <c r="N10" s="14">
        <v>718</v>
      </c>
      <c r="O10" s="14">
        <v>549</v>
      </c>
      <c r="P10" s="14">
        <v>358</v>
      </c>
      <c r="Q10" s="14" t="b">
        <v>0</v>
      </c>
    </row>
    <row r="11" spans="1:17" x14ac:dyDescent="0.25">
      <c r="A11" s="13">
        <v>43284</v>
      </c>
      <c r="B11" s="14">
        <v>30310</v>
      </c>
      <c r="C11" s="14" t="s">
        <v>79</v>
      </c>
      <c r="D11" s="14">
        <v>29539</v>
      </c>
      <c r="E11" s="14">
        <v>771</v>
      </c>
      <c r="F11" s="14">
        <v>7</v>
      </c>
      <c r="G11" s="14">
        <v>2018</v>
      </c>
      <c r="H11" s="14">
        <v>31</v>
      </c>
      <c r="I11" s="14">
        <v>124</v>
      </c>
      <c r="J11" s="14">
        <v>57.5</v>
      </c>
      <c r="K11" s="14">
        <v>65.5</v>
      </c>
      <c r="L11" s="14">
        <v>358</v>
      </c>
      <c r="M11" s="14">
        <v>623</v>
      </c>
      <c r="N11" s="14">
        <v>718</v>
      </c>
      <c r="O11" s="14">
        <v>549</v>
      </c>
      <c r="P11" s="14">
        <v>623</v>
      </c>
      <c r="Q11" s="14" t="b">
        <v>0</v>
      </c>
    </row>
    <row r="12" spans="1:17" x14ac:dyDescent="0.25">
      <c r="A12" s="13">
        <v>43284</v>
      </c>
      <c r="B12" s="14">
        <v>28050</v>
      </c>
      <c r="C12" s="14" t="s">
        <v>80</v>
      </c>
      <c r="D12" s="14">
        <v>27512</v>
      </c>
      <c r="E12" s="14">
        <v>538</v>
      </c>
      <c r="F12" s="14">
        <v>7</v>
      </c>
      <c r="G12" s="14">
        <v>2018</v>
      </c>
      <c r="H12" s="14">
        <v>31</v>
      </c>
      <c r="I12" s="14">
        <v>124</v>
      </c>
      <c r="J12" s="14">
        <v>57.5</v>
      </c>
      <c r="K12" s="14">
        <v>65.5</v>
      </c>
      <c r="L12" s="14">
        <v>358</v>
      </c>
      <c r="M12" s="14">
        <v>623</v>
      </c>
      <c r="N12" s="14">
        <v>718</v>
      </c>
      <c r="O12" s="14">
        <v>549</v>
      </c>
      <c r="P12" s="14">
        <v>718</v>
      </c>
      <c r="Q12" s="14" t="b">
        <v>1</v>
      </c>
    </row>
    <row r="13" spans="1:17" x14ac:dyDescent="0.25">
      <c r="A13" s="13">
        <v>43284</v>
      </c>
      <c r="B13" s="14">
        <v>32040</v>
      </c>
      <c r="C13" s="14" t="s">
        <v>81</v>
      </c>
      <c r="D13" s="14">
        <v>32075</v>
      </c>
      <c r="E13" s="14">
        <v>35</v>
      </c>
      <c r="F13" s="14">
        <v>7</v>
      </c>
      <c r="G13" s="14">
        <v>2018</v>
      </c>
      <c r="H13" s="14">
        <v>31</v>
      </c>
      <c r="I13" s="14">
        <v>124</v>
      </c>
      <c r="J13" s="14">
        <v>57.5</v>
      </c>
      <c r="K13" s="14">
        <v>65.5</v>
      </c>
      <c r="L13" s="14">
        <v>358</v>
      </c>
      <c r="M13" s="14">
        <v>623</v>
      </c>
      <c r="N13" s="14">
        <v>718</v>
      </c>
      <c r="O13" s="14">
        <v>549</v>
      </c>
      <c r="P13" s="14">
        <v>549</v>
      </c>
      <c r="Q13" s="14" t="b">
        <v>1</v>
      </c>
    </row>
    <row r="14" spans="1:17" x14ac:dyDescent="0.25">
      <c r="A14" s="13">
        <v>43285</v>
      </c>
      <c r="B14" s="14">
        <v>21020</v>
      </c>
      <c r="C14" s="14" t="s">
        <v>78</v>
      </c>
      <c r="D14" s="14">
        <v>20624</v>
      </c>
      <c r="E14" s="14">
        <v>396</v>
      </c>
      <c r="F14" s="14">
        <v>7</v>
      </c>
      <c r="G14" s="14">
        <v>2018</v>
      </c>
      <c r="H14" s="14">
        <v>31</v>
      </c>
      <c r="I14" s="14">
        <v>124</v>
      </c>
      <c r="J14" s="14">
        <v>57.5</v>
      </c>
      <c r="K14" s="14">
        <v>65.5</v>
      </c>
      <c r="L14" s="14">
        <v>358</v>
      </c>
      <c r="M14" s="14">
        <v>623</v>
      </c>
      <c r="N14" s="14">
        <v>718</v>
      </c>
      <c r="O14" s="14">
        <v>549</v>
      </c>
      <c r="P14" s="14">
        <v>358</v>
      </c>
      <c r="Q14" s="14" t="b">
        <v>0</v>
      </c>
    </row>
    <row r="15" spans="1:17" x14ac:dyDescent="0.25">
      <c r="A15" s="13">
        <v>43285</v>
      </c>
      <c r="B15" s="14">
        <v>32070</v>
      </c>
      <c r="C15" s="14" t="s">
        <v>79</v>
      </c>
      <c r="D15" s="14">
        <v>30881</v>
      </c>
      <c r="E15" s="14">
        <v>1189</v>
      </c>
      <c r="F15" s="14">
        <v>7</v>
      </c>
      <c r="G15" s="14">
        <v>2018</v>
      </c>
      <c r="H15" s="14">
        <v>31</v>
      </c>
      <c r="I15" s="14">
        <v>124</v>
      </c>
      <c r="J15" s="14">
        <v>57.5</v>
      </c>
      <c r="K15" s="14">
        <v>65.5</v>
      </c>
      <c r="L15" s="14">
        <v>358</v>
      </c>
      <c r="M15" s="14">
        <v>623</v>
      </c>
      <c r="N15" s="14">
        <v>718</v>
      </c>
      <c r="O15" s="14">
        <v>549</v>
      </c>
      <c r="P15" s="14">
        <v>623</v>
      </c>
      <c r="Q15" s="14" t="b">
        <v>0</v>
      </c>
    </row>
    <row r="16" spans="1:17" x14ac:dyDescent="0.25">
      <c r="A16" s="13">
        <v>43285</v>
      </c>
      <c r="B16" s="14">
        <v>30280</v>
      </c>
      <c r="C16" s="14" t="s">
        <v>80</v>
      </c>
      <c r="D16" s="14">
        <v>29639</v>
      </c>
      <c r="E16" s="14">
        <v>641</v>
      </c>
      <c r="F16" s="14">
        <v>7</v>
      </c>
      <c r="G16" s="14">
        <v>2018</v>
      </c>
      <c r="H16" s="14">
        <v>31</v>
      </c>
      <c r="I16" s="14">
        <v>124</v>
      </c>
      <c r="J16" s="14">
        <v>57.5</v>
      </c>
      <c r="K16" s="14">
        <v>65.5</v>
      </c>
      <c r="L16" s="14">
        <v>358</v>
      </c>
      <c r="M16" s="14">
        <v>623</v>
      </c>
      <c r="N16" s="14">
        <v>718</v>
      </c>
      <c r="O16" s="14">
        <v>549</v>
      </c>
      <c r="P16" s="14">
        <v>718</v>
      </c>
      <c r="Q16" s="14" t="b">
        <v>1</v>
      </c>
    </row>
    <row r="17" spans="1:17" x14ac:dyDescent="0.25">
      <c r="A17" s="13">
        <v>43285</v>
      </c>
      <c r="B17" s="14">
        <v>33590</v>
      </c>
      <c r="C17" s="14" t="s">
        <v>81</v>
      </c>
      <c r="D17" s="14">
        <v>32650</v>
      </c>
      <c r="E17" s="14">
        <v>940</v>
      </c>
      <c r="F17" s="14">
        <v>7</v>
      </c>
      <c r="G17" s="14">
        <v>2018</v>
      </c>
      <c r="H17" s="14">
        <v>31</v>
      </c>
      <c r="I17" s="14">
        <v>124</v>
      </c>
      <c r="J17" s="14">
        <v>57.5</v>
      </c>
      <c r="K17" s="14">
        <v>65.5</v>
      </c>
      <c r="L17" s="14">
        <v>358</v>
      </c>
      <c r="M17" s="14">
        <v>623</v>
      </c>
      <c r="N17" s="14">
        <v>718</v>
      </c>
      <c r="O17" s="14">
        <v>549</v>
      </c>
      <c r="P17" s="14">
        <v>549</v>
      </c>
      <c r="Q17" s="14" t="b">
        <v>0</v>
      </c>
    </row>
    <row r="18" spans="1:17" x14ac:dyDescent="0.25">
      <c r="A18" s="13">
        <v>43286</v>
      </c>
      <c r="B18" s="14">
        <v>20690</v>
      </c>
      <c r="C18" s="14" t="s">
        <v>78</v>
      </c>
      <c r="D18" s="14">
        <v>20542</v>
      </c>
      <c r="E18" s="14">
        <v>148</v>
      </c>
      <c r="F18" s="14">
        <v>7</v>
      </c>
      <c r="G18" s="14">
        <v>2018</v>
      </c>
      <c r="H18" s="14">
        <v>31</v>
      </c>
      <c r="I18" s="14">
        <v>124</v>
      </c>
      <c r="J18" s="14">
        <v>57.5</v>
      </c>
      <c r="K18" s="14">
        <v>65.5</v>
      </c>
      <c r="L18" s="14">
        <v>358</v>
      </c>
      <c r="M18" s="14">
        <v>623</v>
      </c>
      <c r="N18" s="14">
        <v>718</v>
      </c>
      <c r="O18" s="14">
        <v>549</v>
      </c>
      <c r="P18" s="14">
        <v>358</v>
      </c>
      <c r="Q18" s="14" t="b">
        <v>1</v>
      </c>
    </row>
    <row r="19" spans="1:17" x14ac:dyDescent="0.25">
      <c r="A19" s="13">
        <v>43286</v>
      </c>
      <c r="B19" s="14">
        <v>31040</v>
      </c>
      <c r="C19" s="14" t="s">
        <v>79</v>
      </c>
      <c r="D19" s="14">
        <v>30908</v>
      </c>
      <c r="E19" s="14">
        <v>132</v>
      </c>
      <c r="F19" s="14">
        <v>7</v>
      </c>
      <c r="G19" s="14">
        <v>2018</v>
      </c>
      <c r="H19" s="14">
        <v>31</v>
      </c>
      <c r="I19" s="14">
        <v>124</v>
      </c>
      <c r="J19" s="14">
        <v>57.5</v>
      </c>
      <c r="K19" s="14">
        <v>65.5</v>
      </c>
      <c r="L19" s="14">
        <v>358</v>
      </c>
      <c r="M19" s="14">
        <v>623</v>
      </c>
      <c r="N19" s="14">
        <v>718</v>
      </c>
      <c r="O19" s="14">
        <v>549</v>
      </c>
      <c r="P19" s="14">
        <v>623</v>
      </c>
      <c r="Q19" s="14" t="b">
        <v>1</v>
      </c>
    </row>
    <row r="20" spans="1:17" x14ac:dyDescent="0.25">
      <c r="A20" s="13">
        <v>43286</v>
      </c>
      <c r="B20" s="14">
        <v>28090</v>
      </c>
      <c r="C20" s="14" t="s">
        <v>80</v>
      </c>
      <c r="D20" s="14">
        <v>29191</v>
      </c>
      <c r="E20" s="14">
        <v>1101</v>
      </c>
      <c r="F20" s="14">
        <v>7</v>
      </c>
      <c r="G20" s="14">
        <v>2018</v>
      </c>
      <c r="H20" s="14">
        <v>31</v>
      </c>
      <c r="I20" s="14">
        <v>124</v>
      </c>
      <c r="J20" s="14">
        <v>57.5</v>
      </c>
      <c r="K20" s="14">
        <v>65.5</v>
      </c>
      <c r="L20" s="14">
        <v>358</v>
      </c>
      <c r="M20" s="14">
        <v>623</v>
      </c>
      <c r="N20" s="14">
        <v>718</v>
      </c>
      <c r="O20" s="14">
        <v>549</v>
      </c>
      <c r="P20" s="14">
        <v>718</v>
      </c>
      <c r="Q20" s="14" t="b">
        <v>0</v>
      </c>
    </row>
    <row r="21" spans="1:17" x14ac:dyDescent="0.25">
      <c r="A21" s="13">
        <v>43286</v>
      </c>
      <c r="B21" s="14">
        <v>31980</v>
      </c>
      <c r="C21" s="14" t="s">
        <v>81</v>
      </c>
      <c r="D21" s="14">
        <v>32518</v>
      </c>
      <c r="E21" s="14">
        <v>538</v>
      </c>
      <c r="F21" s="14">
        <v>7</v>
      </c>
      <c r="G21" s="14">
        <v>2018</v>
      </c>
      <c r="H21" s="14">
        <v>31</v>
      </c>
      <c r="I21" s="14">
        <v>124</v>
      </c>
      <c r="J21" s="14">
        <v>57.5</v>
      </c>
      <c r="K21" s="14">
        <v>65.5</v>
      </c>
      <c r="L21" s="14">
        <v>358</v>
      </c>
      <c r="M21" s="14">
        <v>623</v>
      </c>
      <c r="N21" s="14">
        <v>718</v>
      </c>
      <c r="O21" s="14">
        <v>549</v>
      </c>
      <c r="P21" s="14">
        <v>549</v>
      </c>
      <c r="Q21" s="14" t="b">
        <v>1</v>
      </c>
    </row>
    <row r="22" spans="1:17" x14ac:dyDescent="0.25">
      <c r="A22" s="13">
        <v>43287</v>
      </c>
      <c r="B22" s="14">
        <v>20770</v>
      </c>
      <c r="C22" s="14" t="s">
        <v>78</v>
      </c>
      <c r="D22" s="14">
        <v>21304</v>
      </c>
      <c r="E22" s="14">
        <v>534</v>
      </c>
      <c r="F22" s="14">
        <v>7</v>
      </c>
      <c r="G22" s="14">
        <v>2018</v>
      </c>
      <c r="H22" s="14">
        <v>31</v>
      </c>
      <c r="I22" s="14">
        <v>124</v>
      </c>
      <c r="J22" s="14">
        <v>57.5</v>
      </c>
      <c r="K22" s="14">
        <v>65.5</v>
      </c>
      <c r="L22" s="14">
        <v>358</v>
      </c>
      <c r="M22" s="14">
        <v>623</v>
      </c>
      <c r="N22" s="14">
        <v>718</v>
      </c>
      <c r="O22" s="14">
        <v>549</v>
      </c>
      <c r="P22" s="14">
        <v>358</v>
      </c>
      <c r="Q22" s="14" t="b">
        <v>0</v>
      </c>
    </row>
    <row r="23" spans="1:17" x14ac:dyDescent="0.25">
      <c r="A23" s="13">
        <v>43287</v>
      </c>
      <c r="B23" s="14">
        <v>30620</v>
      </c>
      <c r="C23" s="14" t="s">
        <v>79</v>
      </c>
      <c r="D23" s="14">
        <v>30678</v>
      </c>
      <c r="E23" s="14">
        <v>58</v>
      </c>
      <c r="F23" s="14">
        <v>7</v>
      </c>
      <c r="G23" s="14">
        <v>2018</v>
      </c>
      <c r="H23" s="14">
        <v>31</v>
      </c>
      <c r="I23" s="14">
        <v>124</v>
      </c>
      <c r="J23" s="14">
        <v>57.5</v>
      </c>
      <c r="K23" s="14">
        <v>65.5</v>
      </c>
      <c r="L23" s="14">
        <v>358</v>
      </c>
      <c r="M23" s="14">
        <v>623</v>
      </c>
      <c r="N23" s="14">
        <v>718</v>
      </c>
      <c r="O23" s="14">
        <v>549</v>
      </c>
      <c r="P23" s="14">
        <v>623</v>
      </c>
      <c r="Q23" s="14" t="b">
        <v>1</v>
      </c>
    </row>
    <row r="24" spans="1:17" x14ac:dyDescent="0.25">
      <c r="A24" s="13">
        <v>43287</v>
      </c>
      <c r="B24" s="14">
        <v>26920</v>
      </c>
      <c r="C24" s="14" t="s">
        <v>80</v>
      </c>
      <c r="D24" s="14">
        <v>27699</v>
      </c>
      <c r="E24" s="14">
        <v>779</v>
      </c>
      <c r="F24" s="14">
        <v>7</v>
      </c>
      <c r="G24" s="14">
        <v>2018</v>
      </c>
      <c r="H24" s="14">
        <v>31</v>
      </c>
      <c r="I24" s="14">
        <v>124</v>
      </c>
      <c r="J24" s="14">
        <v>57.5</v>
      </c>
      <c r="K24" s="14">
        <v>65.5</v>
      </c>
      <c r="L24" s="14">
        <v>358</v>
      </c>
      <c r="M24" s="14">
        <v>623</v>
      </c>
      <c r="N24" s="14">
        <v>718</v>
      </c>
      <c r="O24" s="14">
        <v>549</v>
      </c>
      <c r="P24" s="14">
        <v>718</v>
      </c>
      <c r="Q24" s="14" t="b">
        <v>0</v>
      </c>
    </row>
    <row r="25" spans="1:17" x14ac:dyDescent="0.25">
      <c r="A25" s="13">
        <v>43287</v>
      </c>
      <c r="B25" s="14">
        <v>31120</v>
      </c>
      <c r="C25" s="14" t="s">
        <v>81</v>
      </c>
      <c r="D25" s="14">
        <v>31794</v>
      </c>
      <c r="E25" s="14">
        <v>674</v>
      </c>
      <c r="F25" s="14">
        <v>7</v>
      </c>
      <c r="G25" s="14">
        <v>2018</v>
      </c>
      <c r="H25" s="14">
        <v>31</v>
      </c>
      <c r="I25" s="14">
        <v>124</v>
      </c>
      <c r="J25" s="14">
        <v>57.5</v>
      </c>
      <c r="K25" s="14">
        <v>65.5</v>
      </c>
      <c r="L25" s="14">
        <v>358</v>
      </c>
      <c r="M25" s="14">
        <v>623</v>
      </c>
      <c r="N25" s="14">
        <v>718</v>
      </c>
      <c r="O25" s="14">
        <v>549</v>
      </c>
      <c r="P25" s="14">
        <v>549</v>
      </c>
      <c r="Q25" s="14" t="b">
        <v>0</v>
      </c>
    </row>
    <row r="26" spans="1:17" x14ac:dyDescent="0.25">
      <c r="A26" s="13">
        <v>43288</v>
      </c>
      <c r="B26" s="14">
        <v>19730</v>
      </c>
      <c r="C26" s="14" t="s">
        <v>78</v>
      </c>
      <c r="D26" s="14">
        <v>20288</v>
      </c>
      <c r="E26" s="14">
        <v>558</v>
      </c>
      <c r="F26" s="14">
        <v>7</v>
      </c>
      <c r="G26" s="14">
        <v>2018</v>
      </c>
      <c r="H26" s="14">
        <v>31</v>
      </c>
      <c r="I26" s="14">
        <v>124</v>
      </c>
      <c r="J26" s="14">
        <v>57.5</v>
      </c>
      <c r="K26" s="14">
        <v>65.5</v>
      </c>
      <c r="L26" s="14">
        <v>358</v>
      </c>
      <c r="M26" s="14">
        <v>623</v>
      </c>
      <c r="N26" s="14">
        <v>718</v>
      </c>
      <c r="O26" s="14">
        <v>549</v>
      </c>
      <c r="P26" s="14">
        <v>358</v>
      </c>
      <c r="Q26" s="14" t="b">
        <v>0</v>
      </c>
    </row>
    <row r="27" spans="1:17" x14ac:dyDescent="0.25">
      <c r="A27" s="13">
        <v>43288</v>
      </c>
      <c r="B27" s="14">
        <v>25690</v>
      </c>
      <c r="C27" s="14" t="s">
        <v>79</v>
      </c>
      <c r="D27" s="14">
        <v>26244</v>
      </c>
      <c r="E27" s="14">
        <v>554</v>
      </c>
      <c r="F27" s="14">
        <v>7</v>
      </c>
      <c r="G27" s="14">
        <v>2018</v>
      </c>
      <c r="H27" s="14">
        <v>31</v>
      </c>
      <c r="I27" s="14">
        <v>124</v>
      </c>
      <c r="J27" s="14">
        <v>57.5</v>
      </c>
      <c r="K27" s="14">
        <v>65.5</v>
      </c>
      <c r="L27" s="14">
        <v>358</v>
      </c>
      <c r="M27" s="14">
        <v>623</v>
      </c>
      <c r="N27" s="14">
        <v>718</v>
      </c>
      <c r="O27" s="14">
        <v>549</v>
      </c>
      <c r="P27" s="14">
        <v>623</v>
      </c>
      <c r="Q27" s="14" t="b">
        <v>1</v>
      </c>
    </row>
    <row r="28" spans="1:17" x14ac:dyDescent="0.25">
      <c r="A28" s="13">
        <v>43288</v>
      </c>
      <c r="B28" s="14">
        <v>22700</v>
      </c>
      <c r="C28" s="14" t="s">
        <v>80</v>
      </c>
      <c r="D28" s="14">
        <v>23573</v>
      </c>
      <c r="E28" s="14">
        <v>873</v>
      </c>
      <c r="F28" s="14">
        <v>7</v>
      </c>
      <c r="G28" s="14">
        <v>2018</v>
      </c>
      <c r="H28" s="14">
        <v>31</v>
      </c>
      <c r="I28" s="14">
        <v>124</v>
      </c>
      <c r="J28" s="14">
        <v>57.5</v>
      </c>
      <c r="K28" s="14">
        <v>65.5</v>
      </c>
      <c r="L28" s="14">
        <v>358</v>
      </c>
      <c r="M28" s="14">
        <v>623</v>
      </c>
      <c r="N28" s="14">
        <v>718</v>
      </c>
      <c r="O28" s="14">
        <v>549</v>
      </c>
      <c r="P28" s="14">
        <v>718</v>
      </c>
      <c r="Q28" s="14" t="b">
        <v>0</v>
      </c>
    </row>
    <row r="29" spans="1:17" x14ac:dyDescent="0.25">
      <c r="A29" s="13">
        <v>43288</v>
      </c>
      <c r="B29" s="14">
        <v>27710</v>
      </c>
      <c r="C29" s="14" t="s">
        <v>81</v>
      </c>
      <c r="D29" s="14">
        <v>28350</v>
      </c>
      <c r="E29" s="14">
        <v>640</v>
      </c>
      <c r="F29" s="14">
        <v>7</v>
      </c>
      <c r="G29" s="14">
        <v>2018</v>
      </c>
      <c r="H29" s="14">
        <v>31</v>
      </c>
      <c r="I29" s="14">
        <v>124</v>
      </c>
      <c r="J29" s="14">
        <v>57.5</v>
      </c>
      <c r="K29" s="14">
        <v>65.5</v>
      </c>
      <c r="L29" s="14">
        <v>358</v>
      </c>
      <c r="M29" s="14">
        <v>623</v>
      </c>
      <c r="N29" s="14">
        <v>718</v>
      </c>
      <c r="O29" s="14">
        <v>549</v>
      </c>
      <c r="P29" s="14">
        <v>549</v>
      </c>
      <c r="Q29" s="14" t="b">
        <v>0</v>
      </c>
    </row>
    <row r="30" spans="1:17" x14ac:dyDescent="0.25">
      <c r="A30" s="13">
        <v>43289</v>
      </c>
      <c r="B30" s="14">
        <v>18690</v>
      </c>
      <c r="C30" s="14" t="s">
        <v>78</v>
      </c>
      <c r="D30" s="14">
        <v>19023</v>
      </c>
      <c r="E30" s="14">
        <v>333</v>
      </c>
      <c r="F30" s="14">
        <v>7</v>
      </c>
      <c r="G30" s="14">
        <v>2018</v>
      </c>
      <c r="H30" s="14">
        <v>31</v>
      </c>
      <c r="I30" s="14">
        <v>124</v>
      </c>
      <c r="J30" s="14">
        <v>57.5</v>
      </c>
      <c r="K30" s="14">
        <v>65.5</v>
      </c>
      <c r="L30" s="14">
        <v>358</v>
      </c>
      <c r="M30" s="14">
        <v>623</v>
      </c>
      <c r="N30" s="14">
        <v>718</v>
      </c>
      <c r="O30" s="14">
        <v>549</v>
      </c>
      <c r="P30" s="14">
        <v>358</v>
      </c>
      <c r="Q30" s="14" t="b">
        <v>1</v>
      </c>
    </row>
    <row r="31" spans="1:17" x14ac:dyDescent="0.25">
      <c r="A31" s="13">
        <v>43289</v>
      </c>
      <c r="B31" s="14">
        <v>23610</v>
      </c>
      <c r="C31" s="14" t="s">
        <v>79</v>
      </c>
      <c r="D31" s="14">
        <v>23782</v>
      </c>
      <c r="E31" s="14">
        <v>172</v>
      </c>
      <c r="F31" s="14">
        <v>7</v>
      </c>
      <c r="G31" s="14">
        <v>2018</v>
      </c>
      <c r="H31" s="14">
        <v>31</v>
      </c>
      <c r="I31" s="14">
        <v>124</v>
      </c>
      <c r="J31" s="14">
        <v>57.5</v>
      </c>
      <c r="K31" s="14">
        <v>65.5</v>
      </c>
      <c r="L31" s="14">
        <v>358</v>
      </c>
      <c r="M31" s="14">
        <v>623</v>
      </c>
      <c r="N31" s="14">
        <v>718</v>
      </c>
      <c r="O31" s="14">
        <v>549</v>
      </c>
      <c r="P31" s="14">
        <v>623</v>
      </c>
      <c r="Q31" s="14" t="b">
        <v>1</v>
      </c>
    </row>
    <row r="32" spans="1:17" x14ac:dyDescent="0.25">
      <c r="A32" s="13">
        <v>43289</v>
      </c>
      <c r="B32" s="14">
        <v>22850</v>
      </c>
      <c r="C32" s="14" t="s">
        <v>80</v>
      </c>
      <c r="D32" s="14">
        <v>22730</v>
      </c>
      <c r="E32" s="14">
        <v>120</v>
      </c>
      <c r="F32" s="14">
        <v>7</v>
      </c>
      <c r="G32" s="14">
        <v>2018</v>
      </c>
      <c r="H32" s="14">
        <v>31</v>
      </c>
      <c r="I32" s="14">
        <v>124</v>
      </c>
      <c r="J32" s="14">
        <v>57.5</v>
      </c>
      <c r="K32" s="14">
        <v>65.5</v>
      </c>
      <c r="L32" s="14">
        <v>358</v>
      </c>
      <c r="M32" s="14">
        <v>623</v>
      </c>
      <c r="N32" s="14">
        <v>718</v>
      </c>
      <c r="O32" s="14">
        <v>549</v>
      </c>
      <c r="P32" s="14">
        <v>718</v>
      </c>
      <c r="Q32" s="14" t="b">
        <v>1</v>
      </c>
    </row>
    <row r="33" spans="1:17" x14ac:dyDescent="0.25">
      <c r="A33" s="13">
        <v>43289</v>
      </c>
      <c r="B33" s="14">
        <v>28500</v>
      </c>
      <c r="C33" s="14" t="s">
        <v>81</v>
      </c>
      <c r="D33" s="14">
        <v>28962</v>
      </c>
      <c r="E33" s="14">
        <v>462</v>
      </c>
      <c r="F33" s="14">
        <v>7</v>
      </c>
      <c r="G33" s="14">
        <v>2018</v>
      </c>
      <c r="H33" s="14">
        <v>31</v>
      </c>
      <c r="I33" s="14">
        <v>124</v>
      </c>
      <c r="J33" s="14">
        <v>57.5</v>
      </c>
      <c r="K33" s="14">
        <v>65.5</v>
      </c>
      <c r="L33" s="14">
        <v>358</v>
      </c>
      <c r="M33" s="14">
        <v>623</v>
      </c>
      <c r="N33" s="14">
        <v>718</v>
      </c>
      <c r="O33" s="14">
        <v>549</v>
      </c>
      <c r="P33" s="14">
        <v>549</v>
      </c>
      <c r="Q33" s="14" t="b">
        <v>1</v>
      </c>
    </row>
    <row r="34" spans="1:17" x14ac:dyDescent="0.25">
      <c r="A34" s="13">
        <v>43290</v>
      </c>
      <c r="B34" s="14">
        <v>19630</v>
      </c>
      <c r="C34" s="14" t="s">
        <v>78</v>
      </c>
      <c r="D34" s="14">
        <v>20565</v>
      </c>
      <c r="E34" s="14">
        <v>935</v>
      </c>
      <c r="F34" s="14">
        <v>7</v>
      </c>
      <c r="G34" s="14">
        <v>2018</v>
      </c>
      <c r="H34" s="14">
        <v>31</v>
      </c>
      <c r="I34" s="14">
        <v>124</v>
      </c>
      <c r="J34" s="14">
        <v>57.5</v>
      </c>
      <c r="K34" s="14">
        <v>65.5</v>
      </c>
      <c r="L34" s="14">
        <v>358</v>
      </c>
      <c r="M34" s="14">
        <v>623</v>
      </c>
      <c r="N34" s="14">
        <v>718</v>
      </c>
      <c r="O34" s="14">
        <v>549</v>
      </c>
      <c r="P34" s="14">
        <v>358</v>
      </c>
      <c r="Q34" s="14" t="b">
        <v>0</v>
      </c>
    </row>
    <row r="35" spans="1:17" x14ac:dyDescent="0.25">
      <c r="A35" s="13">
        <v>43290</v>
      </c>
      <c r="B35" s="14">
        <v>30460</v>
      </c>
      <c r="C35" s="14" t="s">
        <v>79</v>
      </c>
      <c r="D35" s="14">
        <v>31605</v>
      </c>
      <c r="E35" s="14">
        <v>1145</v>
      </c>
      <c r="F35" s="14">
        <v>7</v>
      </c>
      <c r="G35" s="14">
        <v>2018</v>
      </c>
      <c r="H35" s="14">
        <v>31</v>
      </c>
      <c r="I35" s="14">
        <v>124</v>
      </c>
      <c r="J35" s="14">
        <v>57.5</v>
      </c>
      <c r="K35" s="14">
        <v>65.5</v>
      </c>
      <c r="L35" s="14">
        <v>358</v>
      </c>
      <c r="M35" s="14">
        <v>623</v>
      </c>
      <c r="N35" s="14">
        <v>718</v>
      </c>
      <c r="O35" s="14">
        <v>549</v>
      </c>
      <c r="P35" s="14">
        <v>623</v>
      </c>
      <c r="Q35" s="14" t="b">
        <v>0</v>
      </c>
    </row>
    <row r="36" spans="1:17" x14ac:dyDescent="0.25">
      <c r="A36" s="13">
        <v>43290</v>
      </c>
      <c r="B36" s="14">
        <v>29600</v>
      </c>
      <c r="C36" s="14" t="s">
        <v>80</v>
      </c>
      <c r="D36" s="14">
        <v>30318</v>
      </c>
      <c r="E36" s="14">
        <v>718</v>
      </c>
      <c r="F36" s="14">
        <v>7</v>
      </c>
      <c r="G36" s="14">
        <v>2018</v>
      </c>
      <c r="H36" s="14">
        <v>31</v>
      </c>
      <c r="I36" s="14">
        <v>124</v>
      </c>
      <c r="J36" s="14">
        <v>57.5</v>
      </c>
      <c r="K36" s="14">
        <v>65.5</v>
      </c>
      <c r="L36" s="14">
        <v>358</v>
      </c>
      <c r="M36" s="14">
        <v>623</v>
      </c>
      <c r="N36" s="14">
        <v>718</v>
      </c>
      <c r="O36" s="14">
        <v>549</v>
      </c>
      <c r="P36" s="14">
        <v>718</v>
      </c>
      <c r="Q36" s="14" t="b">
        <v>1</v>
      </c>
    </row>
    <row r="37" spans="1:17" x14ac:dyDescent="0.25">
      <c r="A37" s="13">
        <v>43290</v>
      </c>
      <c r="B37" s="14">
        <v>32500</v>
      </c>
      <c r="C37" s="14" t="s">
        <v>81</v>
      </c>
      <c r="D37" s="14">
        <v>32965</v>
      </c>
      <c r="E37" s="14">
        <v>465</v>
      </c>
      <c r="F37" s="14">
        <v>7</v>
      </c>
      <c r="G37" s="14">
        <v>2018</v>
      </c>
      <c r="H37" s="14">
        <v>31</v>
      </c>
      <c r="I37" s="14">
        <v>124</v>
      </c>
      <c r="J37" s="14">
        <v>57.5</v>
      </c>
      <c r="K37" s="14">
        <v>65.5</v>
      </c>
      <c r="L37" s="14">
        <v>358</v>
      </c>
      <c r="M37" s="14">
        <v>623</v>
      </c>
      <c r="N37" s="14">
        <v>718</v>
      </c>
      <c r="O37" s="14">
        <v>549</v>
      </c>
      <c r="P37" s="14">
        <v>549</v>
      </c>
      <c r="Q37" s="14" t="b">
        <v>1</v>
      </c>
    </row>
    <row r="38" spans="1:17" x14ac:dyDescent="0.25">
      <c r="A38" s="13">
        <v>43291</v>
      </c>
      <c r="B38" s="14">
        <v>21110</v>
      </c>
      <c r="C38" s="14" t="s">
        <v>78</v>
      </c>
      <c r="D38" s="14">
        <v>21133</v>
      </c>
      <c r="E38" s="14">
        <v>23</v>
      </c>
      <c r="F38" s="14">
        <v>7</v>
      </c>
      <c r="G38" s="14">
        <v>2018</v>
      </c>
      <c r="H38" s="14">
        <v>31</v>
      </c>
      <c r="I38" s="14">
        <v>124</v>
      </c>
      <c r="J38" s="14">
        <v>57.5</v>
      </c>
      <c r="K38" s="14">
        <v>65.5</v>
      </c>
      <c r="L38" s="14">
        <v>358</v>
      </c>
      <c r="M38" s="14">
        <v>623</v>
      </c>
      <c r="N38" s="14">
        <v>718</v>
      </c>
      <c r="O38" s="14">
        <v>549</v>
      </c>
      <c r="P38" s="14">
        <v>358</v>
      </c>
      <c r="Q38" s="14" t="b">
        <v>1</v>
      </c>
    </row>
    <row r="39" spans="1:17" x14ac:dyDescent="0.25">
      <c r="A39" s="13">
        <v>43291</v>
      </c>
      <c r="B39" s="14">
        <v>32050</v>
      </c>
      <c r="C39" s="14" t="s">
        <v>79</v>
      </c>
      <c r="D39" s="14">
        <v>31333</v>
      </c>
      <c r="E39" s="14">
        <v>717</v>
      </c>
      <c r="F39" s="14">
        <v>7</v>
      </c>
      <c r="G39" s="14">
        <v>2018</v>
      </c>
      <c r="H39" s="14">
        <v>31</v>
      </c>
      <c r="I39" s="14">
        <v>124</v>
      </c>
      <c r="J39" s="14">
        <v>57.5</v>
      </c>
      <c r="K39" s="14">
        <v>65.5</v>
      </c>
      <c r="L39" s="14">
        <v>358</v>
      </c>
      <c r="M39" s="14">
        <v>623</v>
      </c>
      <c r="N39" s="14">
        <v>718</v>
      </c>
      <c r="O39" s="14">
        <v>549</v>
      </c>
      <c r="P39" s="14">
        <v>623</v>
      </c>
      <c r="Q39" s="14" t="b">
        <v>0</v>
      </c>
    </row>
    <row r="40" spans="1:17" x14ac:dyDescent="0.25">
      <c r="A40" s="13">
        <v>43291</v>
      </c>
      <c r="B40" s="14">
        <v>30200</v>
      </c>
      <c r="C40" s="14" t="s">
        <v>80</v>
      </c>
      <c r="D40" s="14">
        <v>28465</v>
      </c>
      <c r="E40" s="14">
        <v>1735</v>
      </c>
      <c r="F40" s="14">
        <v>7</v>
      </c>
      <c r="G40" s="14">
        <v>2018</v>
      </c>
      <c r="H40" s="14">
        <v>31</v>
      </c>
      <c r="I40" s="14">
        <v>124</v>
      </c>
      <c r="J40" s="14">
        <v>57.5</v>
      </c>
      <c r="K40" s="14">
        <v>65.5</v>
      </c>
      <c r="L40" s="14">
        <v>358</v>
      </c>
      <c r="M40" s="14">
        <v>623</v>
      </c>
      <c r="N40" s="14">
        <v>718</v>
      </c>
      <c r="O40" s="14">
        <v>549</v>
      </c>
      <c r="P40" s="14">
        <v>718</v>
      </c>
      <c r="Q40" s="14" t="b">
        <v>0</v>
      </c>
    </row>
    <row r="41" spans="1:17" x14ac:dyDescent="0.25">
      <c r="A41" s="13">
        <v>43291</v>
      </c>
      <c r="B41" s="14">
        <v>33540</v>
      </c>
      <c r="C41" s="14" t="s">
        <v>81</v>
      </c>
      <c r="D41" s="14">
        <v>32866</v>
      </c>
      <c r="E41" s="14">
        <v>674</v>
      </c>
      <c r="F41" s="14">
        <v>7</v>
      </c>
      <c r="G41" s="14">
        <v>2018</v>
      </c>
      <c r="H41" s="14">
        <v>31</v>
      </c>
      <c r="I41" s="14">
        <v>124</v>
      </c>
      <c r="J41" s="14">
        <v>57.5</v>
      </c>
      <c r="K41" s="14">
        <v>65.5</v>
      </c>
      <c r="L41" s="14">
        <v>358</v>
      </c>
      <c r="M41" s="14">
        <v>623</v>
      </c>
      <c r="N41" s="14">
        <v>718</v>
      </c>
      <c r="O41" s="14">
        <v>549</v>
      </c>
      <c r="P41" s="14">
        <v>549</v>
      </c>
      <c r="Q41" s="14" t="b">
        <v>0</v>
      </c>
    </row>
    <row r="42" spans="1:17" x14ac:dyDescent="0.25">
      <c r="A42" s="13">
        <v>43292</v>
      </c>
      <c r="B42" s="14">
        <v>21030</v>
      </c>
      <c r="C42" s="14" t="s">
        <v>78</v>
      </c>
      <c r="D42" s="14">
        <v>21149</v>
      </c>
      <c r="E42" s="14">
        <v>119</v>
      </c>
      <c r="F42" s="14">
        <v>7</v>
      </c>
      <c r="G42" s="14">
        <v>2018</v>
      </c>
      <c r="H42" s="14">
        <v>31</v>
      </c>
      <c r="I42" s="14">
        <v>124</v>
      </c>
      <c r="J42" s="14">
        <v>57.5</v>
      </c>
      <c r="K42" s="14">
        <v>65.5</v>
      </c>
      <c r="L42" s="14">
        <v>358</v>
      </c>
      <c r="M42" s="14">
        <v>623</v>
      </c>
      <c r="N42" s="14">
        <v>718</v>
      </c>
      <c r="O42" s="14">
        <v>549</v>
      </c>
      <c r="P42" s="14">
        <v>358</v>
      </c>
      <c r="Q42" s="14" t="b">
        <v>1</v>
      </c>
    </row>
    <row r="43" spans="1:17" x14ac:dyDescent="0.25">
      <c r="A43" s="13">
        <v>43292</v>
      </c>
      <c r="B43" s="14">
        <v>31620</v>
      </c>
      <c r="C43" s="14" t="s">
        <v>79</v>
      </c>
      <c r="D43" s="14">
        <v>32040</v>
      </c>
      <c r="E43" s="14">
        <v>420</v>
      </c>
      <c r="F43" s="14">
        <v>7</v>
      </c>
      <c r="G43" s="14">
        <v>2018</v>
      </c>
      <c r="H43" s="14">
        <v>31</v>
      </c>
      <c r="I43" s="14">
        <v>124</v>
      </c>
      <c r="J43" s="14">
        <v>57.5</v>
      </c>
      <c r="K43" s="14">
        <v>65.5</v>
      </c>
      <c r="L43" s="14">
        <v>358</v>
      </c>
      <c r="M43" s="14">
        <v>623</v>
      </c>
      <c r="N43" s="14">
        <v>718</v>
      </c>
      <c r="O43" s="14">
        <v>549</v>
      </c>
      <c r="P43" s="14">
        <v>623</v>
      </c>
      <c r="Q43" s="14" t="b">
        <v>1</v>
      </c>
    </row>
    <row r="44" spans="1:17" x14ac:dyDescent="0.25">
      <c r="A44" s="13">
        <v>43292</v>
      </c>
      <c r="B44" s="14">
        <v>29590</v>
      </c>
      <c r="C44" s="14" t="s">
        <v>80</v>
      </c>
      <c r="D44" s="14">
        <v>30126</v>
      </c>
      <c r="E44" s="14">
        <v>536</v>
      </c>
      <c r="F44" s="14">
        <v>7</v>
      </c>
      <c r="G44" s="14">
        <v>2018</v>
      </c>
      <c r="H44" s="14">
        <v>31</v>
      </c>
      <c r="I44" s="14">
        <v>124</v>
      </c>
      <c r="J44" s="14">
        <v>57.5</v>
      </c>
      <c r="K44" s="14">
        <v>65.5</v>
      </c>
      <c r="L44" s="14">
        <v>358</v>
      </c>
      <c r="M44" s="14">
        <v>623</v>
      </c>
      <c r="N44" s="14">
        <v>718</v>
      </c>
      <c r="O44" s="14">
        <v>549</v>
      </c>
      <c r="P44" s="14">
        <v>718</v>
      </c>
      <c r="Q44" s="14" t="b">
        <v>1</v>
      </c>
    </row>
    <row r="45" spans="1:17" x14ac:dyDescent="0.25">
      <c r="A45" s="13">
        <v>43292</v>
      </c>
      <c r="B45" s="14">
        <v>33420</v>
      </c>
      <c r="C45" s="14" t="s">
        <v>81</v>
      </c>
      <c r="D45" s="14">
        <v>33154</v>
      </c>
      <c r="E45" s="14">
        <v>266</v>
      </c>
      <c r="F45" s="14">
        <v>7</v>
      </c>
      <c r="G45" s="14">
        <v>2018</v>
      </c>
      <c r="H45" s="14">
        <v>31</v>
      </c>
      <c r="I45" s="14">
        <v>124</v>
      </c>
      <c r="J45" s="14">
        <v>57.5</v>
      </c>
      <c r="K45" s="14">
        <v>65.5</v>
      </c>
      <c r="L45" s="14">
        <v>358</v>
      </c>
      <c r="M45" s="14">
        <v>623</v>
      </c>
      <c r="N45" s="14">
        <v>718</v>
      </c>
      <c r="O45" s="14">
        <v>549</v>
      </c>
      <c r="P45" s="14">
        <v>549</v>
      </c>
      <c r="Q45" s="14" t="b">
        <v>1</v>
      </c>
    </row>
    <row r="46" spans="1:17" x14ac:dyDescent="0.25">
      <c r="A46" s="13">
        <v>43293</v>
      </c>
      <c r="B46" s="14">
        <v>21060</v>
      </c>
      <c r="C46" s="14" t="s">
        <v>78</v>
      </c>
      <c r="D46" s="14">
        <v>21311</v>
      </c>
      <c r="E46" s="14">
        <v>251</v>
      </c>
      <c r="F46" s="14">
        <v>7</v>
      </c>
      <c r="G46" s="14">
        <v>2018</v>
      </c>
      <c r="H46" s="14">
        <v>31</v>
      </c>
      <c r="I46" s="14">
        <v>124</v>
      </c>
      <c r="J46" s="14">
        <v>57.5</v>
      </c>
      <c r="K46" s="14">
        <v>65.5</v>
      </c>
      <c r="L46" s="14">
        <v>358</v>
      </c>
      <c r="M46" s="14">
        <v>623</v>
      </c>
      <c r="N46" s="14">
        <v>718</v>
      </c>
      <c r="O46" s="14">
        <v>549</v>
      </c>
      <c r="P46" s="14">
        <v>358</v>
      </c>
      <c r="Q46" s="14" t="b">
        <v>1</v>
      </c>
    </row>
    <row r="47" spans="1:17" x14ac:dyDescent="0.25">
      <c r="A47" s="13">
        <v>43293</v>
      </c>
      <c r="B47" s="14">
        <v>31870</v>
      </c>
      <c r="C47" s="14" t="s">
        <v>79</v>
      </c>
      <c r="D47" s="14">
        <v>32555</v>
      </c>
      <c r="E47" s="14">
        <v>685</v>
      </c>
      <c r="F47" s="14">
        <v>7</v>
      </c>
      <c r="G47" s="14">
        <v>2018</v>
      </c>
      <c r="H47" s="14">
        <v>31</v>
      </c>
      <c r="I47" s="14">
        <v>124</v>
      </c>
      <c r="J47" s="14">
        <v>57.5</v>
      </c>
      <c r="K47" s="14">
        <v>65.5</v>
      </c>
      <c r="L47" s="14">
        <v>358</v>
      </c>
      <c r="M47" s="14">
        <v>623</v>
      </c>
      <c r="N47" s="14">
        <v>718</v>
      </c>
      <c r="O47" s="14">
        <v>549</v>
      </c>
      <c r="P47" s="14">
        <v>623</v>
      </c>
      <c r="Q47" s="14" t="b">
        <v>0</v>
      </c>
    </row>
    <row r="48" spans="1:17" x14ac:dyDescent="0.25">
      <c r="A48" s="13">
        <v>43293</v>
      </c>
      <c r="B48" s="14">
        <v>28160</v>
      </c>
      <c r="C48" s="14" t="s">
        <v>80</v>
      </c>
      <c r="D48" s="14">
        <v>29510</v>
      </c>
      <c r="E48" s="14">
        <v>1350</v>
      </c>
      <c r="F48" s="14">
        <v>7</v>
      </c>
      <c r="G48" s="14">
        <v>2018</v>
      </c>
      <c r="H48" s="14">
        <v>31</v>
      </c>
      <c r="I48" s="14">
        <v>124</v>
      </c>
      <c r="J48" s="14">
        <v>57.5</v>
      </c>
      <c r="K48" s="14">
        <v>65.5</v>
      </c>
      <c r="L48" s="14">
        <v>358</v>
      </c>
      <c r="M48" s="14">
        <v>623</v>
      </c>
      <c r="N48" s="14">
        <v>718</v>
      </c>
      <c r="O48" s="14">
        <v>549</v>
      </c>
      <c r="P48" s="14">
        <v>718</v>
      </c>
      <c r="Q48" s="14" t="b">
        <v>0</v>
      </c>
    </row>
    <row r="49" spans="1:17" x14ac:dyDescent="0.25">
      <c r="A49" s="13">
        <v>43293</v>
      </c>
      <c r="B49" s="14">
        <v>32890</v>
      </c>
      <c r="C49" s="14" t="s">
        <v>81</v>
      </c>
      <c r="D49" s="14">
        <v>32849</v>
      </c>
      <c r="E49" s="14">
        <v>41</v>
      </c>
      <c r="F49" s="14">
        <v>7</v>
      </c>
      <c r="G49" s="14">
        <v>2018</v>
      </c>
      <c r="H49" s="14">
        <v>31</v>
      </c>
      <c r="I49" s="14">
        <v>124</v>
      </c>
      <c r="J49" s="14">
        <v>57.5</v>
      </c>
      <c r="K49" s="14">
        <v>65.5</v>
      </c>
      <c r="L49" s="14">
        <v>358</v>
      </c>
      <c r="M49" s="14">
        <v>623</v>
      </c>
      <c r="N49" s="14">
        <v>718</v>
      </c>
      <c r="O49" s="14">
        <v>549</v>
      </c>
      <c r="P49" s="14">
        <v>549</v>
      </c>
      <c r="Q49" s="14" t="b">
        <v>1</v>
      </c>
    </row>
    <row r="50" spans="1:17" x14ac:dyDescent="0.25">
      <c r="A50" s="13">
        <v>43294</v>
      </c>
      <c r="B50" s="14">
        <v>21240</v>
      </c>
      <c r="C50" s="14" t="s">
        <v>78</v>
      </c>
      <c r="D50" s="14">
        <v>21398</v>
      </c>
      <c r="E50" s="14">
        <v>158</v>
      </c>
      <c r="F50" s="14">
        <v>7</v>
      </c>
      <c r="G50" s="14">
        <v>2018</v>
      </c>
      <c r="H50" s="14">
        <v>31</v>
      </c>
      <c r="I50" s="14">
        <v>124</v>
      </c>
      <c r="J50" s="14">
        <v>57.5</v>
      </c>
      <c r="K50" s="14">
        <v>65.5</v>
      </c>
      <c r="L50" s="14">
        <v>358</v>
      </c>
      <c r="M50" s="14">
        <v>623</v>
      </c>
      <c r="N50" s="14">
        <v>718</v>
      </c>
      <c r="O50" s="14">
        <v>549</v>
      </c>
      <c r="P50" s="14">
        <v>358</v>
      </c>
      <c r="Q50" s="14" t="b">
        <v>1</v>
      </c>
    </row>
    <row r="51" spans="1:17" x14ac:dyDescent="0.25">
      <c r="A51" s="13">
        <v>43294</v>
      </c>
      <c r="B51" s="14">
        <v>32060</v>
      </c>
      <c r="C51" s="14" t="s">
        <v>79</v>
      </c>
      <c r="D51" s="14">
        <v>32274</v>
      </c>
      <c r="E51" s="14">
        <v>214</v>
      </c>
      <c r="F51" s="14">
        <v>7</v>
      </c>
      <c r="G51" s="14">
        <v>2018</v>
      </c>
      <c r="H51" s="14">
        <v>31</v>
      </c>
      <c r="I51" s="14">
        <v>124</v>
      </c>
      <c r="J51" s="14">
        <v>57.5</v>
      </c>
      <c r="K51" s="14">
        <v>65.5</v>
      </c>
      <c r="L51" s="14">
        <v>358</v>
      </c>
      <c r="M51" s="14">
        <v>623</v>
      </c>
      <c r="N51" s="14">
        <v>718</v>
      </c>
      <c r="O51" s="14">
        <v>549</v>
      </c>
      <c r="P51" s="14">
        <v>623</v>
      </c>
      <c r="Q51" s="14" t="b">
        <v>1</v>
      </c>
    </row>
    <row r="52" spans="1:17" x14ac:dyDescent="0.25">
      <c r="A52" s="13">
        <v>43294</v>
      </c>
      <c r="B52" s="14">
        <v>27680</v>
      </c>
      <c r="C52" s="14" t="s">
        <v>80</v>
      </c>
      <c r="D52" s="14">
        <v>29111</v>
      </c>
      <c r="E52" s="14">
        <v>1431</v>
      </c>
      <c r="F52" s="14">
        <v>7</v>
      </c>
      <c r="G52" s="14">
        <v>2018</v>
      </c>
      <c r="H52" s="14">
        <v>31</v>
      </c>
      <c r="I52" s="14">
        <v>124</v>
      </c>
      <c r="J52" s="14">
        <v>57.5</v>
      </c>
      <c r="K52" s="14">
        <v>65.5</v>
      </c>
      <c r="L52" s="14">
        <v>358</v>
      </c>
      <c r="M52" s="14">
        <v>623</v>
      </c>
      <c r="N52" s="14">
        <v>718</v>
      </c>
      <c r="O52" s="14">
        <v>549</v>
      </c>
      <c r="P52" s="14">
        <v>718</v>
      </c>
      <c r="Q52" s="14" t="b">
        <v>0</v>
      </c>
    </row>
    <row r="53" spans="1:17" x14ac:dyDescent="0.25">
      <c r="A53" s="13">
        <v>43294</v>
      </c>
      <c r="B53" s="14">
        <v>31620</v>
      </c>
      <c r="C53" s="14" t="s">
        <v>81</v>
      </c>
      <c r="D53" s="14">
        <v>31655</v>
      </c>
      <c r="E53" s="14">
        <v>35</v>
      </c>
      <c r="F53" s="14">
        <v>7</v>
      </c>
      <c r="G53" s="14">
        <v>2018</v>
      </c>
      <c r="H53" s="14">
        <v>31</v>
      </c>
      <c r="I53" s="14">
        <v>124</v>
      </c>
      <c r="J53" s="14">
        <v>57.5</v>
      </c>
      <c r="K53" s="14">
        <v>65.5</v>
      </c>
      <c r="L53" s="14">
        <v>358</v>
      </c>
      <c r="M53" s="14">
        <v>623</v>
      </c>
      <c r="N53" s="14">
        <v>718</v>
      </c>
      <c r="O53" s="14">
        <v>549</v>
      </c>
      <c r="P53" s="14">
        <v>549</v>
      </c>
      <c r="Q53" s="14" t="b">
        <v>1</v>
      </c>
    </row>
    <row r="54" spans="1:17" x14ac:dyDescent="0.25">
      <c r="A54" s="13">
        <v>43295</v>
      </c>
      <c r="B54" s="14">
        <v>19540</v>
      </c>
      <c r="C54" s="14" t="s">
        <v>78</v>
      </c>
      <c r="D54" s="14">
        <v>19771</v>
      </c>
      <c r="E54" s="14">
        <v>231</v>
      </c>
      <c r="F54" s="14">
        <v>7</v>
      </c>
      <c r="G54" s="14">
        <v>2018</v>
      </c>
      <c r="H54" s="14">
        <v>31</v>
      </c>
      <c r="I54" s="14">
        <v>124</v>
      </c>
      <c r="J54" s="14">
        <v>57.5</v>
      </c>
      <c r="K54" s="14">
        <v>65.5</v>
      </c>
      <c r="L54" s="14">
        <v>358</v>
      </c>
      <c r="M54" s="14">
        <v>623</v>
      </c>
      <c r="N54" s="14">
        <v>718</v>
      </c>
      <c r="O54" s="14">
        <v>549</v>
      </c>
      <c r="P54" s="14">
        <v>358</v>
      </c>
      <c r="Q54" s="14" t="b">
        <v>1</v>
      </c>
    </row>
    <row r="55" spans="1:17" x14ac:dyDescent="0.25">
      <c r="A55" s="13">
        <v>43295</v>
      </c>
      <c r="B55" s="14">
        <v>25350</v>
      </c>
      <c r="C55" s="14" t="s">
        <v>79</v>
      </c>
      <c r="D55" s="14">
        <v>25734</v>
      </c>
      <c r="E55" s="14">
        <v>384</v>
      </c>
      <c r="F55" s="14">
        <v>7</v>
      </c>
      <c r="G55" s="14">
        <v>2018</v>
      </c>
      <c r="H55" s="14">
        <v>31</v>
      </c>
      <c r="I55" s="14">
        <v>124</v>
      </c>
      <c r="J55" s="14">
        <v>57.5</v>
      </c>
      <c r="K55" s="14">
        <v>65.5</v>
      </c>
      <c r="L55" s="14">
        <v>358</v>
      </c>
      <c r="M55" s="14">
        <v>623</v>
      </c>
      <c r="N55" s="14">
        <v>718</v>
      </c>
      <c r="O55" s="14">
        <v>549</v>
      </c>
      <c r="P55" s="14">
        <v>623</v>
      </c>
      <c r="Q55" s="14" t="b">
        <v>1</v>
      </c>
    </row>
    <row r="56" spans="1:17" x14ac:dyDescent="0.25">
      <c r="A56" s="13">
        <v>43295</v>
      </c>
      <c r="B56" s="14">
        <v>22460</v>
      </c>
      <c r="C56" s="14" t="s">
        <v>80</v>
      </c>
      <c r="D56" s="14">
        <v>22847</v>
      </c>
      <c r="E56" s="14">
        <v>387</v>
      </c>
      <c r="F56" s="14">
        <v>7</v>
      </c>
      <c r="G56" s="14">
        <v>2018</v>
      </c>
      <c r="H56" s="14">
        <v>31</v>
      </c>
      <c r="I56" s="14">
        <v>124</v>
      </c>
      <c r="J56" s="14">
        <v>57.5</v>
      </c>
      <c r="K56" s="14">
        <v>65.5</v>
      </c>
      <c r="L56" s="14">
        <v>358</v>
      </c>
      <c r="M56" s="14">
        <v>623</v>
      </c>
      <c r="N56" s="14">
        <v>718</v>
      </c>
      <c r="O56" s="14">
        <v>549</v>
      </c>
      <c r="P56" s="14">
        <v>718</v>
      </c>
      <c r="Q56" s="14" t="b">
        <v>1</v>
      </c>
    </row>
    <row r="57" spans="1:17" x14ac:dyDescent="0.25">
      <c r="A57" s="13">
        <v>43295</v>
      </c>
      <c r="B57" s="14">
        <v>27620</v>
      </c>
      <c r="C57" s="14" t="s">
        <v>81</v>
      </c>
      <c r="D57" s="14">
        <v>27858</v>
      </c>
      <c r="E57" s="14">
        <v>238</v>
      </c>
      <c r="F57" s="14">
        <v>7</v>
      </c>
      <c r="G57" s="14">
        <v>2018</v>
      </c>
      <c r="H57" s="14">
        <v>31</v>
      </c>
      <c r="I57" s="14">
        <v>124</v>
      </c>
      <c r="J57" s="14">
        <v>57.5</v>
      </c>
      <c r="K57" s="14">
        <v>65.5</v>
      </c>
      <c r="L57" s="14">
        <v>358</v>
      </c>
      <c r="M57" s="14">
        <v>623</v>
      </c>
      <c r="N57" s="14">
        <v>718</v>
      </c>
      <c r="O57" s="14">
        <v>549</v>
      </c>
      <c r="P57" s="14">
        <v>549</v>
      </c>
      <c r="Q57" s="14" t="b">
        <v>1</v>
      </c>
    </row>
    <row r="58" spans="1:17" x14ac:dyDescent="0.25">
      <c r="A58" s="13">
        <v>43296</v>
      </c>
      <c r="B58" s="14">
        <v>18290</v>
      </c>
      <c r="C58" s="14" t="s">
        <v>78</v>
      </c>
      <c r="D58" s="14">
        <v>18555</v>
      </c>
      <c r="E58" s="14">
        <v>265</v>
      </c>
      <c r="F58" s="14">
        <v>7</v>
      </c>
      <c r="G58" s="14">
        <v>2018</v>
      </c>
      <c r="H58" s="14">
        <v>31</v>
      </c>
      <c r="I58" s="14">
        <v>124</v>
      </c>
      <c r="J58" s="14">
        <v>57.5</v>
      </c>
      <c r="K58" s="14">
        <v>65.5</v>
      </c>
      <c r="L58" s="14">
        <v>358</v>
      </c>
      <c r="M58" s="14">
        <v>623</v>
      </c>
      <c r="N58" s="14">
        <v>718</v>
      </c>
      <c r="O58" s="14">
        <v>549</v>
      </c>
      <c r="P58" s="14">
        <v>358</v>
      </c>
      <c r="Q58" s="14" t="b">
        <v>1</v>
      </c>
    </row>
    <row r="59" spans="1:17" x14ac:dyDescent="0.25">
      <c r="A59" s="13">
        <v>43296</v>
      </c>
      <c r="B59" s="14">
        <v>23360</v>
      </c>
      <c r="C59" s="14" t="s">
        <v>79</v>
      </c>
      <c r="D59" s="14">
        <v>23096</v>
      </c>
      <c r="E59" s="14">
        <v>264</v>
      </c>
      <c r="F59" s="14">
        <v>7</v>
      </c>
      <c r="G59" s="14">
        <v>2018</v>
      </c>
      <c r="H59" s="14">
        <v>31</v>
      </c>
      <c r="I59" s="14">
        <v>124</v>
      </c>
      <c r="J59" s="14">
        <v>57.5</v>
      </c>
      <c r="K59" s="14">
        <v>65.5</v>
      </c>
      <c r="L59" s="14">
        <v>358</v>
      </c>
      <c r="M59" s="14">
        <v>623</v>
      </c>
      <c r="N59" s="14">
        <v>718</v>
      </c>
      <c r="O59" s="14">
        <v>549</v>
      </c>
      <c r="P59" s="14">
        <v>623</v>
      </c>
      <c r="Q59" s="14" t="b">
        <v>1</v>
      </c>
    </row>
    <row r="60" spans="1:17" x14ac:dyDescent="0.25">
      <c r="A60" s="13">
        <v>43296</v>
      </c>
      <c r="B60" s="14">
        <v>22360</v>
      </c>
      <c r="C60" s="14" t="s">
        <v>80</v>
      </c>
      <c r="D60" s="14">
        <v>22004</v>
      </c>
      <c r="E60" s="14">
        <v>356</v>
      </c>
      <c r="F60" s="14">
        <v>7</v>
      </c>
      <c r="G60" s="14">
        <v>2018</v>
      </c>
      <c r="H60" s="14">
        <v>31</v>
      </c>
      <c r="I60" s="14">
        <v>124</v>
      </c>
      <c r="J60" s="14">
        <v>57.5</v>
      </c>
      <c r="K60" s="14">
        <v>65.5</v>
      </c>
      <c r="L60" s="14">
        <v>358</v>
      </c>
      <c r="M60" s="14">
        <v>623</v>
      </c>
      <c r="N60" s="14">
        <v>718</v>
      </c>
      <c r="O60" s="14">
        <v>549</v>
      </c>
      <c r="P60" s="14">
        <v>718</v>
      </c>
      <c r="Q60" s="14" t="b">
        <v>1</v>
      </c>
    </row>
    <row r="61" spans="1:17" x14ac:dyDescent="0.25">
      <c r="A61" s="13">
        <v>43296</v>
      </c>
      <c r="B61" s="14">
        <v>27930</v>
      </c>
      <c r="C61" s="14" t="s">
        <v>81</v>
      </c>
      <c r="D61" s="14">
        <v>28686</v>
      </c>
      <c r="E61" s="14">
        <v>756</v>
      </c>
      <c r="F61" s="14">
        <v>7</v>
      </c>
      <c r="G61" s="14">
        <v>2018</v>
      </c>
      <c r="H61" s="14">
        <v>31</v>
      </c>
      <c r="I61" s="14">
        <v>124</v>
      </c>
      <c r="J61" s="14">
        <v>57.5</v>
      </c>
      <c r="K61" s="14">
        <v>65.5</v>
      </c>
      <c r="L61" s="14">
        <v>358</v>
      </c>
      <c r="M61" s="14">
        <v>623</v>
      </c>
      <c r="N61" s="14">
        <v>718</v>
      </c>
      <c r="O61" s="14">
        <v>549</v>
      </c>
      <c r="P61" s="14">
        <v>549</v>
      </c>
      <c r="Q61" s="14" t="b">
        <v>0</v>
      </c>
    </row>
    <row r="62" spans="1:17" x14ac:dyDescent="0.25">
      <c r="A62" s="13">
        <v>43297</v>
      </c>
      <c r="B62" s="14">
        <v>19580</v>
      </c>
      <c r="C62" s="14" t="s">
        <v>78</v>
      </c>
      <c r="D62" s="14">
        <v>20158</v>
      </c>
      <c r="E62" s="14">
        <v>578</v>
      </c>
      <c r="F62" s="14">
        <v>7</v>
      </c>
      <c r="G62" s="14">
        <v>2018</v>
      </c>
      <c r="H62" s="14">
        <v>31</v>
      </c>
      <c r="I62" s="14">
        <v>124</v>
      </c>
      <c r="J62" s="14">
        <v>57.5</v>
      </c>
      <c r="K62" s="14">
        <v>65.5</v>
      </c>
      <c r="L62" s="14">
        <v>358</v>
      </c>
      <c r="M62" s="14">
        <v>623</v>
      </c>
      <c r="N62" s="14">
        <v>718</v>
      </c>
      <c r="O62" s="14">
        <v>549</v>
      </c>
      <c r="P62" s="14">
        <v>358</v>
      </c>
      <c r="Q62" s="14" t="b">
        <v>0</v>
      </c>
    </row>
    <row r="63" spans="1:17" x14ac:dyDescent="0.25">
      <c r="A63" s="13">
        <v>43297</v>
      </c>
      <c r="B63" s="14">
        <v>31350</v>
      </c>
      <c r="C63" s="14" t="s">
        <v>79</v>
      </c>
      <c r="D63" s="14">
        <v>31628</v>
      </c>
      <c r="E63" s="14">
        <v>278</v>
      </c>
      <c r="F63" s="14">
        <v>7</v>
      </c>
      <c r="G63" s="14">
        <v>2018</v>
      </c>
      <c r="H63" s="14">
        <v>31</v>
      </c>
      <c r="I63" s="14">
        <v>124</v>
      </c>
      <c r="J63" s="14">
        <v>57.5</v>
      </c>
      <c r="K63" s="14">
        <v>65.5</v>
      </c>
      <c r="L63" s="14">
        <v>358</v>
      </c>
      <c r="M63" s="14">
        <v>623</v>
      </c>
      <c r="N63" s="14">
        <v>718</v>
      </c>
      <c r="O63" s="14">
        <v>549</v>
      </c>
      <c r="P63" s="14">
        <v>623</v>
      </c>
      <c r="Q63" s="14" t="b">
        <v>1</v>
      </c>
    </row>
    <row r="64" spans="1:17" x14ac:dyDescent="0.25">
      <c r="A64" s="13">
        <v>43297</v>
      </c>
      <c r="B64" s="14">
        <v>30970</v>
      </c>
      <c r="C64" s="14" t="s">
        <v>80</v>
      </c>
      <c r="D64" s="14">
        <v>30882</v>
      </c>
      <c r="E64" s="14">
        <v>88</v>
      </c>
      <c r="F64" s="14">
        <v>7</v>
      </c>
      <c r="G64" s="14">
        <v>2018</v>
      </c>
      <c r="H64" s="14">
        <v>31</v>
      </c>
      <c r="I64" s="14">
        <v>124</v>
      </c>
      <c r="J64" s="14">
        <v>57.5</v>
      </c>
      <c r="K64" s="14">
        <v>65.5</v>
      </c>
      <c r="L64" s="14">
        <v>358</v>
      </c>
      <c r="M64" s="14">
        <v>623</v>
      </c>
      <c r="N64" s="14">
        <v>718</v>
      </c>
      <c r="O64" s="14">
        <v>549</v>
      </c>
      <c r="P64" s="14">
        <v>718</v>
      </c>
      <c r="Q64" s="14" t="b">
        <v>1</v>
      </c>
    </row>
    <row r="65" spans="1:17" x14ac:dyDescent="0.25">
      <c r="A65" s="13">
        <v>43297</v>
      </c>
      <c r="B65" s="14">
        <v>33730</v>
      </c>
      <c r="C65" s="14" t="s">
        <v>81</v>
      </c>
      <c r="D65" s="14">
        <v>33358</v>
      </c>
      <c r="E65" s="14">
        <v>372</v>
      </c>
      <c r="F65" s="14">
        <v>7</v>
      </c>
      <c r="G65" s="14">
        <v>2018</v>
      </c>
      <c r="H65" s="14">
        <v>31</v>
      </c>
      <c r="I65" s="14">
        <v>124</v>
      </c>
      <c r="J65" s="14">
        <v>57.5</v>
      </c>
      <c r="K65" s="14">
        <v>65.5</v>
      </c>
      <c r="L65" s="14">
        <v>358</v>
      </c>
      <c r="M65" s="14">
        <v>623</v>
      </c>
      <c r="N65" s="14">
        <v>718</v>
      </c>
      <c r="O65" s="14">
        <v>549</v>
      </c>
      <c r="P65" s="14">
        <v>549</v>
      </c>
      <c r="Q65" s="14" t="b">
        <v>1</v>
      </c>
    </row>
    <row r="66" spans="1:17" x14ac:dyDescent="0.25">
      <c r="A66" s="13">
        <v>43298</v>
      </c>
      <c r="B66" s="14">
        <v>20810</v>
      </c>
      <c r="C66" s="14" t="s">
        <v>78</v>
      </c>
      <c r="D66" s="14">
        <v>20925</v>
      </c>
      <c r="E66" s="14">
        <v>115</v>
      </c>
      <c r="F66" s="14">
        <v>7</v>
      </c>
      <c r="G66" s="14">
        <v>2018</v>
      </c>
      <c r="H66" s="14">
        <v>31</v>
      </c>
      <c r="I66" s="14">
        <v>124</v>
      </c>
      <c r="J66" s="14">
        <v>57.5</v>
      </c>
      <c r="K66" s="14">
        <v>65.5</v>
      </c>
      <c r="L66" s="14">
        <v>358</v>
      </c>
      <c r="M66" s="14">
        <v>623</v>
      </c>
      <c r="N66" s="14">
        <v>718</v>
      </c>
      <c r="O66" s="14">
        <v>549</v>
      </c>
      <c r="P66" s="14">
        <v>358</v>
      </c>
      <c r="Q66" s="14" t="b">
        <v>1</v>
      </c>
    </row>
    <row r="67" spans="1:17" x14ac:dyDescent="0.25">
      <c r="A67" s="13">
        <v>43298</v>
      </c>
      <c r="B67" s="14">
        <v>31140</v>
      </c>
      <c r="C67" s="14" t="s">
        <v>79</v>
      </c>
      <c r="D67" s="14">
        <v>31648</v>
      </c>
      <c r="E67" s="14">
        <v>508</v>
      </c>
      <c r="F67" s="14">
        <v>7</v>
      </c>
      <c r="G67" s="14">
        <v>2018</v>
      </c>
      <c r="H67" s="14">
        <v>31</v>
      </c>
      <c r="I67" s="14">
        <v>124</v>
      </c>
      <c r="J67" s="14">
        <v>57.5</v>
      </c>
      <c r="K67" s="14">
        <v>65.5</v>
      </c>
      <c r="L67" s="14">
        <v>358</v>
      </c>
      <c r="M67" s="14">
        <v>623</v>
      </c>
      <c r="N67" s="14">
        <v>718</v>
      </c>
      <c r="O67" s="14">
        <v>549</v>
      </c>
      <c r="P67" s="14">
        <v>623</v>
      </c>
      <c r="Q67" s="14" t="b">
        <v>1</v>
      </c>
    </row>
    <row r="68" spans="1:17" x14ac:dyDescent="0.25">
      <c r="A68" s="13">
        <v>43298</v>
      </c>
      <c r="B68" s="14">
        <v>30410</v>
      </c>
      <c r="C68" s="14" t="s">
        <v>80</v>
      </c>
      <c r="D68" s="14">
        <v>30540</v>
      </c>
      <c r="E68" s="14">
        <v>130</v>
      </c>
      <c r="F68" s="14">
        <v>7</v>
      </c>
      <c r="G68" s="14">
        <v>2018</v>
      </c>
      <c r="H68" s="14">
        <v>31</v>
      </c>
      <c r="I68" s="14">
        <v>124</v>
      </c>
      <c r="J68" s="14">
        <v>57.5</v>
      </c>
      <c r="K68" s="14">
        <v>65.5</v>
      </c>
      <c r="L68" s="14">
        <v>358</v>
      </c>
      <c r="M68" s="14">
        <v>623</v>
      </c>
      <c r="N68" s="14">
        <v>718</v>
      </c>
      <c r="O68" s="14">
        <v>549</v>
      </c>
      <c r="P68" s="14">
        <v>718</v>
      </c>
      <c r="Q68" s="14" t="b">
        <v>1</v>
      </c>
    </row>
    <row r="69" spans="1:17" x14ac:dyDescent="0.25">
      <c r="A69" s="13">
        <v>43298</v>
      </c>
      <c r="B69" s="14">
        <v>32660</v>
      </c>
      <c r="C69" s="14" t="s">
        <v>81</v>
      </c>
      <c r="D69" s="14">
        <v>32946</v>
      </c>
      <c r="E69" s="14">
        <v>286</v>
      </c>
      <c r="F69" s="14">
        <v>7</v>
      </c>
      <c r="G69" s="14">
        <v>2018</v>
      </c>
      <c r="H69" s="14">
        <v>31</v>
      </c>
      <c r="I69" s="14">
        <v>124</v>
      </c>
      <c r="J69" s="14">
        <v>57.5</v>
      </c>
      <c r="K69" s="14">
        <v>65.5</v>
      </c>
      <c r="L69" s="14">
        <v>358</v>
      </c>
      <c r="M69" s="14">
        <v>623</v>
      </c>
      <c r="N69" s="14">
        <v>718</v>
      </c>
      <c r="O69" s="14">
        <v>549</v>
      </c>
      <c r="P69" s="14">
        <v>549</v>
      </c>
      <c r="Q69" s="14" t="b">
        <v>1</v>
      </c>
    </row>
    <row r="70" spans="1:17" x14ac:dyDescent="0.25">
      <c r="A70" s="13">
        <v>43299</v>
      </c>
      <c r="B70" s="14">
        <v>20970</v>
      </c>
      <c r="C70" s="14" t="s">
        <v>78</v>
      </c>
      <c r="D70" s="14">
        <v>21168</v>
      </c>
      <c r="E70" s="14">
        <v>198</v>
      </c>
      <c r="F70" s="14">
        <v>7</v>
      </c>
      <c r="G70" s="14">
        <v>2018</v>
      </c>
      <c r="H70" s="14">
        <v>31</v>
      </c>
      <c r="I70" s="14">
        <v>124</v>
      </c>
      <c r="J70" s="14">
        <v>57.5</v>
      </c>
      <c r="K70" s="14">
        <v>65.5</v>
      </c>
      <c r="L70" s="14">
        <v>358</v>
      </c>
      <c r="M70" s="14">
        <v>623</v>
      </c>
      <c r="N70" s="14">
        <v>718</v>
      </c>
      <c r="O70" s="14">
        <v>549</v>
      </c>
      <c r="P70" s="14">
        <v>358</v>
      </c>
      <c r="Q70" s="14" t="b">
        <v>1</v>
      </c>
    </row>
    <row r="71" spans="1:17" x14ac:dyDescent="0.25">
      <c r="A71" s="13">
        <v>43299</v>
      </c>
      <c r="B71" s="14">
        <v>31160</v>
      </c>
      <c r="C71" s="14" t="s">
        <v>79</v>
      </c>
      <c r="D71" s="14">
        <v>31917</v>
      </c>
      <c r="E71" s="14">
        <v>757</v>
      </c>
      <c r="F71" s="14">
        <v>7</v>
      </c>
      <c r="G71" s="14">
        <v>2018</v>
      </c>
      <c r="H71" s="14">
        <v>31</v>
      </c>
      <c r="I71" s="14">
        <v>124</v>
      </c>
      <c r="J71" s="14">
        <v>57.5</v>
      </c>
      <c r="K71" s="14">
        <v>65.5</v>
      </c>
      <c r="L71" s="14">
        <v>358</v>
      </c>
      <c r="M71" s="14">
        <v>623</v>
      </c>
      <c r="N71" s="14">
        <v>718</v>
      </c>
      <c r="O71" s="14">
        <v>549</v>
      </c>
      <c r="P71" s="14">
        <v>623</v>
      </c>
      <c r="Q71" s="14" t="b">
        <v>0</v>
      </c>
    </row>
    <row r="72" spans="1:17" x14ac:dyDescent="0.25">
      <c r="A72" s="13">
        <v>43299</v>
      </c>
      <c r="B72" s="14">
        <v>29780</v>
      </c>
      <c r="C72" s="14" t="s">
        <v>80</v>
      </c>
      <c r="D72" s="14">
        <v>30912</v>
      </c>
      <c r="E72" s="14">
        <v>1132</v>
      </c>
      <c r="F72" s="14">
        <v>7</v>
      </c>
      <c r="G72" s="14">
        <v>2018</v>
      </c>
      <c r="H72" s="14">
        <v>31</v>
      </c>
      <c r="I72" s="14">
        <v>124</v>
      </c>
      <c r="J72" s="14">
        <v>57.5</v>
      </c>
      <c r="K72" s="14">
        <v>65.5</v>
      </c>
      <c r="L72" s="14">
        <v>358</v>
      </c>
      <c r="M72" s="14">
        <v>623</v>
      </c>
      <c r="N72" s="14">
        <v>718</v>
      </c>
      <c r="O72" s="14">
        <v>549</v>
      </c>
      <c r="P72" s="14">
        <v>718</v>
      </c>
      <c r="Q72" s="14" t="b">
        <v>0</v>
      </c>
    </row>
    <row r="73" spans="1:17" x14ac:dyDescent="0.25">
      <c r="A73" s="13">
        <v>43299</v>
      </c>
      <c r="B73" s="14">
        <v>33110</v>
      </c>
      <c r="C73" s="14" t="s">
        <v>81</v>
      </c>
      <c r="D73" s="14">
        <v>33530</v>
      </c>
      <c r="E73" s="14">
        <v>420</v>
      </c>
      <c r="F73" s="14">
        <v>7</v>
      </c>
      <c r="G73" s="14">
        <v>2018</v>
      </c>
      <c r="H73" s="14">
        <v>31</v>
      </c>
      <c r="I73" s="14">
        <v>124</v>
      </c>
      <c r="J73" s="14">
        <v>57.5</v>
      </c>
      <c r="K73" s="14">
        <v>65.5</v>
      </c>
      <c r="L73" s="14">
        <v>358</v>
      </c>
      <c r="M73" s="14">
        <v>623</v>
      </c>
      <c r="N73" s="14">
        <v>718</v>
      </c>
      <c r="O73" s="14">
        <v>549</v>
      </c>
      <c r="P73" s="14">
        <v>549</v>
      </c>
      <c r="Q73" s="14" t="b">
        <v>1</v>
      </c>
    </row>
    <row r="74" spans="1:17" x14ac:dyDescent="0.25">
      <c r="A74" s="13">
        <v>43300</v>
      </c>
      <c r="B74" s="14">
        <v>21240</v>
      </c>
      <c r="C74" s="14" t="s">
        <v>78</v>
      </c>
      <c r="D74" s="14">
        <v>21207</v>
      </c>
      <c r="E74" s="14">
        <v>33</v>
      </c>
      <c r="F74" s="14">
        <v>7</v>
      </c>
      <c r="G74" s="14">
        <v>2018</v>
      </c>
      <c r="H74" s="14">
        <v>31</v>
      </c>
      <c r="I74" s="14">
        <v>124</v>
      </c>
      <c r="J74" s="14">
        <v>57.5</v>
      </c>
      <c r="K74" s="14">
        <v>65.5</v>
      </c>
      <c r="L74" s="14">
        <v>358</v>
      </c>
      <c r="M74" s="14">
        <v>623</v>
      </c>
      <c r="N74" s="14">
        <v>718</v>
      </c>
      <c r="O74" s="14">
        <v>549</v>
      </c>
      <c r="P74" s="14">
        <v>358</v>
      </c>
      <c r="Q74" s="14" t="b">
        <v>1</v>
      </c>
    </row>
    <row r="75" spans="1:17" x14ac:dyDescent="0.25">
      <c r="A75" s="13">
        <v>43300</v>
      </c>
      <c r="B75" s="14">
        <v>31430</v>
      </c>
      <c r="C75" s="14" t="s">
        <v>79</v>
      </c>
      <c r="D75" s="14">
        <v>31240</v>
      </c>
      <c r="E75" s="14">
        <v>190</v>
      </c>
      <c r="F75" s="14">
        <v>7</v>
      </c>
      <c r="G75" s="14">
        <v>2018</v>
      </c>
      <c r="H75" s="14">
        <v>31</v>
      </c>
      <c r="I75" s="14">
        <v>124</v>
      </c>
      <c r="J75" s="14">
        <v>57.5</v>
      </c>
      <c r="K75" s="14">
        <v>65.5</v>
      </c>
      <c r="L75" s="14">
        <v>358</v>
      </c>
      <c r="M75" s="14">
        <v>623</v>
      </c>
      <c r="N75" s="14">
        <v>718</v>
      </c>
      <c r="O75" s="14">
        <v>549</v>
      </c>
      <c r="P75" s="14">
        <v>623</v>
      </c>
      <c r="Q75" s="14" t="b">
        <v>1</v>
      </c>
    </row>
    <row r="76" spans="1:17" x14ac:dyDescent="0.25">
      <c r="A76" s="13">
        <v>43300</v>
      </c>
      <c r="B76" s="14">
        <v>28820</v>
      </c>
      <c r="C76" s="14" t="s">
        <v>80</v>
      </c>
      <c r="D76" s="14">
        <v>29526</v>
      </c>
      <c r="E76" s="14">
        <v>706</v>
      </c>
      <c r="F76" s="14">
        <v>7</v>
      </c>
      <c r="G76" s="14">
        <v>2018</v>
      </c>
      <c r="H76" s="14">
        <v>31</v>
      </c>
      <c r="I76" s="14">
        <v>124</v>
      </c>
      <c r="J76" s="14">
        <v>57.5</v>
      </c>
      <c r="K76" s="14">
        <v>65.5</v>
      </c>
      <c r="L76" s="14">
        <v>358</v>
      </c>
      <c r="M76" s="14">
        <v>623</v>
      </c>
      <c r="N76" s="14">
        <v>718</v>
      </c>
      <c r="O76" s="14">
        <v>549</v>
      </c>
      <c r="P76" s="14">
        <v>718</v>
      </c>
      <c r="Q76" s="14" t="b">
        <v>1</v>
      </c>
    </row>
    <row r="77" spans="1:17" x14ac:dyDescent="0.25">
      <c r="A77" s="13">
        <v>43300</v>
      </c>
      <c r="B77" s="14">
        <v>32490</v>
      </c>
      <c r="C77" s="14" t="s">
        <v>81</v>
      </c>
      <c r="D77" s="14">
        <v>32395</v>
      </c>
      <c r="E77" s="14">
        <v>95</v>
      </c>
      <c r="F77" s="14">
        <v>7</v>
      </c>
      <c r="G77" s="14">
        <v>2018</v>
      </c>
      <c r="H77" s="14">
        <v>31</v>
      </c>
      <c r="I77" s="14">
        <v>124</v>
      </c>
      <c r="J77" s="14">
        <v>57.5</v>
      </c>
      <c r="K77" s="14">
        <v>65.5</v>
      </c>
      <c r="L77" s="14">
        <v>358</v>
      </c>
      <c r="M77" s="14">
        <v>623</v>
      </c>
      <c r="N77" s="14">
        <v>718</v>
      </c>
      <c r="O77" s="14">
        <v>549</v>
      </c>
      <c r="P77" s="14">
        <v>549</v>
      </c>
      <c r="Q77" s="14" t="b">
        <v>1</v>
      </c>
    </row>
    <row r="78" spans="1:17" x14ac:dyDescent="0.25">
      <c r="A78" s="13">
        <v>43301</v>
      </c>
      <c r="B78" s="14">
        <v>20650</v>
      </c>
      <c r="C78" s="14" t="s">
        <v>78</v>
      </c>
      <c r="D78" s="14">
        <v>20807</v>
      </c>
      <c r="E78" s="14">
        <v>157</v>
      </c>
      <c r="F78" s="14">
        <v>7</v>
      </c>
      <c r="G78" s="14">
        <v>2018</v>
      </c>
      <c r="H78" s="14">
        <v>31</v>
      </c>
      <c r="I78" s="14">
        <v>124</v>
      </c>
      <c r="J78" s="14">
        <v>57.5</v>
      </c>
      <c r="K78" s="14">
        <v>65.5</v>
      </c>
      <c r="L78" s="14">
        <v>358</v>
      </c>
      <c r="M78" s="14">
        <v>623</v>
      </c>
      <c r="N78" s="14">
        <v>718</v>
      </c>
      <c r="O78" s="14">
        <v>549</v>
      </c>
      <c r="P78" s="14">
        <v>358</v>
      </c>
      <c r="Q78" s="14" t="b">
        <v>1</v>
      </c>
    </row>
    <row r="79" spans="1:17" x14ac:dyDescent="0.25">
      <c r="A79" s="13">
        <v>43301</v>
      </c>
      <c r="B79" s="14">
        <v>31240</v>
      </c>
      <c r="C79" s="14" t="s">
        <v>79</v>
      </c>
      <c r="D79" s="14">
        <v>30858</v>
      </c>
      <c r="E79" s="14">
        <v>382</v>
      </c>
      <c r="F79" s="14">
        <v>7</v>
      </c>
      <c r="G79" s="14">
        <v>2018</v>
      </c>
      <c r="H79" s="14">
        <v>31</v>
      </c>
      <c r="I79" s="14">
        <v>124</v>
      </c>
      <c r="J79" s="14">
        <v>57.5</v>
      </c>
      <c r="K79" s="14">
        <v>65.5</v>
      </c>
      <c r="L79" s="14">
        <v>358</v>
      </c>
      <c r="M79" s="14">
        <v>623</v>
      </c>
      <c r="N79" s="14">
        <v>718</v>
      </c>
      <c r="O79" s="14">
        <v>549</v>
      </c>
      <c r="P79" s="14">
        <v>623</v>
      </c>
      <c r="Q79" s="14" t="b">
        <v>1</v>
      </c>
    </row>
    <row r="80" spans="1:17" x14ac:dyDescent="0.25">
      <c r="A80" s="13">
        <v>43301</v>
      </c>
      <c r="B80" s="14">
        <v>30810</v>
      </c>
      <c r="C80" s="14" t="s">
        <v>80</v>
      </c>
      <c r="D80" s="14">
        <v>29719</v>
      </c>
      <c r="E80" s="14">
        <v>1091</v>
      </c>
      <c r="F80" s="14">
        <v>7</v>
      </c>
      <c r="G80" s="14">
        <v>2018</v>
      </c>
      <c r="H80" s="14">
        <v>31</v>
      </c>
      <c r="I80" s="14">
        <v>124</v>
      </c>
      <c r="J80" s="14">
        <v>57.5</v>
      </c>
      <c r="K80" s="14">
        <v>65.5</v>
      </c>
      <c r="L80" s="14">
        <v>358</v>
      </c>
      <c r="M80" s="14">
        <v>623</v>
      </c>
      <c r="N80" s="14">
        <v>718</v>
      </c>
      <c r="O80" s="14">
        <v>549</v>
      </c>
      <c r="P80" s="14">
        <v>718</v>
      </c>
      <c r="Q80" s="14" t="b">
        <v>0</v>
      </c>
    </row>
    <row r="81" spans="1:17" x14ac:dyDescent="0.25">
      <c r="A81" s="13">
        <v>43301</v>
      </c>
      <c r="B81" s="14">
        <v>32380</v>
      </c>
      <c r="C81" s="14" t="s">
        <v>81</v>
      </c>
      <c r="D81" s="14">
        <v>32231</v>
      </c>
      <c r="E81" s="14">
        <v>149</v>
      </c>
      <c r="F81" s="14">
        <v>7</v>
      </c>
      <c r="G81" s="14">
        <v>2018</v>
      </c>
      <c r="H81" s="14">
        <v>31</v>
      </c>
      <c r="I81" s="14">
        <v>124</v>
      </c>
      <c r="J81" s="14">
        <v>57.5</v>
      </c>
      <c r="K81" s="14">
        <v>65.5</v>
      </c>
      <c r="L81" s="14">
        <v>358</v>
      </c>
      <c r="M81" s="14">
        <v>623</v>
      </c>
      <c r="N81" s="14">
        <v>718</v>
      </c>
      <c r="O81" s="14">
        <v>549</v>
      </c>
      <c r="P81" s="14">
        <v>549</v>
      </c>
      <c r="Q81" s="14" t="b">
        <v>1</v>
      </c>
    </row>
    <row r="82" spans="1:17" x14ac:dyDescent="0.25">
      <c r="A82" s="13">
        <v>43302</v>
      </c>
      <c r="B82" s="14">
        <v>19940</v>
      </c>
      <c r="C82" s="14" t="s">
        <v>78</v>
      </c>
      <c r="D82" s="14">
        <v>20058</v>
      </c>
      <c r="E82" s="14">
        <v>118</v>
      </c>
      <c r="F82" s="14">
        <v>7</v>
      </c>
      <c r="G82" s="14">
        <v>2018</v>
      </c>
      <c r="H82" s="14">
        <v>31</v>
      </c>
      <c r="I82" s="14">
        <v>124</v>
      </c>
      <c r="J82" s="14">
        <v>57.5</v>
      </c>
      <c r="K82" s="14">
        <v>65.5</v>
      </c>
      <c r="L82" s="14">
        <v>358</v>
      </c>
      <c r="M82" s="14">
        <v>623</v>
      </c>
      <c r="N82" s="14">
        <v>718</v>
      </c>
      <c r="O82" s="14">
        <v>549</v>
      </c>
      <c r="P82" s="14">
        <v>358</v>
      </c>
      <c r="Q82" s="14" t="b">
        <v>1</v>
      </c>
    </row>
    <row r="83" spans="1:17" x14ac:dyDescent="0.25">
      <c r="A83" s="13">
        <v>43302</v>
      </c>
      <c r="B83" s="14">
        <v>27380</v>
      </c>
      <c r="C83" s="14" t="s">
        <v>79</v>
      </c>
      <c r="D83" s="14">
        <v>26326</v>
      </c>
      <c r="E83" s="14">
        <v>1054</v>
      </c>
      <c r="F83" s="14">
        <v>7</v>
      </c>
      <c r="G83" s="14">
        <v>2018</v>
      </c>
      <c r="H83" s="14">
        <v>31</v>
      </c>
      <c r="I83" s="14">
        <v>124</v>
      </c>
      <c r="J83" s="14">
        <v>57.5</v>
      </c>
      <c r="K83" s="14">
        <v>65.5</v>
      </c>
      <c r="L83" s="14">
        <v>358</v>
      </c>
      <c r="M83" s="14">
        <v>623</v>
      </c>
      <c r="N83" s="14">
        <v>718</v>
      </c>
      <c r="O83" s="14">
        <v>549</v>
      </c>
      <c r="P83" s="14">
        <v>623</v>
      </c>
      <c r="Q83" s="14" t="b">
        <v>0</v>
      </c>
    </row>
    <row r="84" spans="1:17" x14ac:dyDescent="0.25">
      <c r="A84" s="13">
        <v>43302</v>
      </c>
      <c r="B84" s="14">
        <v>24070</v>
      </c>
      <c r="C84" s="14" t="s">
        <v>80</v>
      </c>
      <c r="D84" s="14">
        <v>24245</v>
      </c>
      <c r="E84" s="14">
        <v>175</v>
      </c>
      <c r="F84" s="14">
        <v>7</v>
      </c>
      <c r="G84" s="14">
        <v>2018</v>
      </c>
      <c r="H84" s="14">
        <v>31</v>
      </c>
      <c r="I84" s="14">
        <v>124</v>
      </c>
      <c r="J84" s="14">
        <v>57.5</v>
      </c>
      <c r="K84" s="14">
        <v>65.5</v>
      </c>
      <c r="L84" s="14">
        <v>358</v>
      </c>
      <c r="M84" s="14">
        <v>623</v>
      </c>
      <c r="N84" s="14">
        <v>718</v>
      </c>
      <c r="O84" s="14">
        <v>549</v>
      </c>
      <c r="P84" s="14">
        <v>718</v>
      </c>
      <c r="Q84" s="14" t="b">
        <v>1</v>
      </c>
    </row>
    <row r="85" spans="1:17" x14ac:dyDescent="0.25">
      <c r="A85" s="13">
        <v>43302</v>
      </c>
      <c r="B85" s="14">
        <v>27520</v>
      </c>
      <c r="C85" s="14" t="s">
        <v>81</v>
      </c>
      <c r="D85" s="14">
        <v>27809</v>
      </c>
      <c r="E85" s="14">
        <v>289</v>
      </c>
      <c r="F85" s="14">
        <v>7</v>
      </c>
      <c r="G85" s="14">
        <v>2018</v>
      </c>
      <c r="H85" s="14">
        <v>31</v>
      </c>
      <c r="I85" s="14">
        <v>124</v>
      </c>
      <c r="J85" s="14">
        <v>57.5</v>
      </c>
      <c r="K85" s="14">
        <v>65.5</v>
      </c>
      <c r="L85" s="14">
        <v>358</v>
      </c>
      <c r="M85" s="14">
        <v>623</v>
      </c>
      <c r="N85" s="14">
        <v>718</v>
      </c>
      <c r="O85" s="14">
        <v>549</v>
      </c>
      <c r="P85" s="14">
        <v>549</v>
      </c>
      <c r="Q85" s="14" t="b">
        <v>1</v>
      </c>
    </row>
    <row r="86" spans="1:17" x14ac:dyDescent="0.25">
      <c r="A86" s="13">
        <v>43303</v>
      </c>
      <c r="B86" s="14">
        <v>18540</v>
      </c>
      <c r="C86" s="14" t="s">
        <v>78</v>
      </c>
      <c r="D86" s="14">
        <v>18310</v>
      </c>
      <c r="E86" s="14">
        <v>230</v>
      </c>
      <c r="F86" s="14">
        <v>7</v>
      </c>
      <c r="G86" s="14">
        <v>2018</v>
      </c>
      <c r="H86" s="14">
        <v>31</v>
      </c>
      <c r="I86" s="14">
        <v>124</v>
      </c>
      <c r="J86" s="14">
        <v>57.5</v>
      </c>
      <c r="K86" s="14">
        <v>65.5</v>
      </c>
      <c r="L86" s="14">
        <v>358</v>
      </c>
      <c r="M86" s="14">
        <v>623</v>
      </c>
      <c r="N86" s="14">
        <v>718</v>
      </c>
      <c r="O86" s="14">
        <v>549</v>
      </c>
      <c r="P86" s="14">
        <v>358</v>
      </c>
      <c r="Q86" s="14" t="b">
        <v>1</v>
      </c>
    </row>
    <row r="87" spans="1:17" x14ac:dyDescent="0.25">
      <c r="A87" s="13">
        <v>43303</v>
      </c>
      <c r="B87" s="14">
        <v>25240</v>
      </c>
      <c r="C87" s="14" t="s">
        <v>79</v>
      </c>
      <c r="D87" s="14">
        <v>24258</v>
      </c>
      <c r="E87" s="14">
        <v>982</v>
      </c>
      <c r="F87" s="14">
        <v>7</v>
      </c>
      <c r="G87" s="14">
        <v>2018</v>
      </c>
      <c r="H87" s="14">
        <v>31</v>
      </c>
      <c r="I87" s="14">
        <v>124</v>
      </c>
      <c r="J87" s="14">
        <v>57.5</v>
      </c>
      <c r="K87" s="14">
        <v>65.5</v>
      </c>
      <c r="L87" s="14">
        <v>358</v>
      </c>
      <c r="M87" s="14">
        <v>623</v>
      </c>
      <c r="N87" s="14">
        <v>718</v>
      </c>
      <c r="O87" s="14">
        <v>549</v>
      </c>
      <c r="P87" s="14">
        <v>623</v>
      </c>
      <c r="Q87" s="14" t="b">
        <v>0</v>
      </c>
    </row>
    <row r="88" spans="1:17" x14ac:dyDescent="0.25">
      <c r="A88" s="13">
        <v>43303</v>
      </c>
      <c r="B88" s="14">
        <v>23830</v>
      </c>
      <c r="C88" s="14" t="s">
        <v>80</v>
      </c>
      <c r="D88" s="14">
        <v>22848</v>
      </c>
      <c r="E88" s="14">
        <v>982</v>
      </c>
      <c r="F88" s="14">
        <v>7</v>
      </c>
      <c r="G88" s="14">
        <v>2018</v>
      </c>
      <c r="H88" s="14">
        <v>31</v>
      </c>
      <c r="I88" s="14">
        <v>124</v>
      </c>
      <c r="J88" s="14">
        <v>57.5</v>
      </c>
      <c r="K88" s="14">
        <v>65.5</v>
      </c>
      <c r="L88" s="14">
        <v>358</v>
      </c>
      <c r="M88" s="14">
        <v>623</v>
      </c>
      <c r="N88" s="14">
        <v>718</v>
      </c>
      <c r="O88" s="14">
        <v>549</v>
      </c>
      <c r="P88" s="14">
        <v>718</v>
      </c>
      <c r="Q88" s="14" t="b">
        <v>0</v>
      </c>
    </row>
    <row r="89" spans="1:17" x14ac:dyDescent="0.25">
      <c r="A89" s="13">
        <v>43303</v>
      </c>
      <c r="B89" s="14">
        <v>28620</v>
      </c>
      <c r="C89" s="14" t="s">
        <v>81</v>
      </c>
      <c r="D89" s="14">
        <v>28529</v>
      </c>
      <c r="E89" s="14">
        <v>91</v>
      </c>
      <c r="F89" s="14">
        <v>7</v>
      </c>
      <c r="G89" s="14">
        <v>2018</v>
      </c>
      <c r="H89" s="14">
        <v>31</v>
      </c>
      <c r="I89" s="14">
        <v>124</v>
      </c>
      <c r="J89" s="14">
        <v>57.5</v>
      </c>
      <c r="K89" s="14">
        <v>65.5</v>
      </c>
      <c r="L89" s="14">
        <v>358</v>
      </c>
      <c r="M89" s="14">
        <v>623</v>
      </c>
      <c r="N89" s="14">
        <v>718</v>
      </c>
      <c r="O89" s="14">
        <v>549</v>
      </c>
      <c r="P89" s="14">
        <v>549</v>
      </c>
      <c r="Q89" s="14" t="b">
        <v>1</v>
      </c>
    </row>
    <row r="90" spans="1:17" x14ac:dyDescent="0.25">
      <c r="A90" s="13">
        <v>43304</v>
      </c>
      <c r="B90" s="14">
        <v>19770</v>
      </c>
      <c r="C90" s="14" t="s">
        <v>78</v>
      </c>
      <c r="D90" s="14">
        <v>20030</v>
      </c>
      <c r="E90" s="14">
        <v>260</v>
      </c>
      <c r="F90" s="14">
        <v>7</v>
      </c>
      <c r="G90" s="14">
        <v>2018</v>
      </c>
      <c r="H90" s="14">
        <v>31</v>
      </c>
      <c r="I90" s="14">
        <v>124</v>
      </c>
      <c r="J90" s="14">
        <v>57.5</v>
      </c>
      <c r="K90" s="14">
        <v>65.5</v>
      </c>
      <c r="L90" s="14">
        <v>358</v>
      </c>
      <c r="M90" s="14">
        <v>623</v>
      </c>
      <c r="N90" s="14">
        <v>718</v>
      </c>
      <c r="O90" s="14">
        <v>549</v>
      </c>
      <c r="P90" s="14">
        <v>358</v>
      </c>
      <c r="Q90" s="14" t="b">
        <v>1</v>
      </c>
    </row>
    <row r="91" spans="1:17" x14ac:dyDescent="0.25">
      <c r="A91" s="13">
        <v>43304</v>
      </c>
      <c r="B91" s="14">
        <v>31420</v>
      </c>
      <c r="C91" s="14" t="s">
        <v>79</v>
      </c>
      <c r="D91" s="14">
        <v>31685</v>
      </c>
      <c r="E91" s="14">
        <v>265</v>
      </c>
      <c r="F91" s="14">
        <v>7</v>
      </c>
      <c r="G91" s="14">
        <v>2018</v>
      </c>
      <c r="H91" s="14">
        <v>31</v>
      </c>
      <c r="I91" s="14">
        <v>124</v>
      </c>
      <c r="J91" s="14">
        <v>57.5</v>
      </c>
      <c r="K91" s="14">
        <v>65.5</v>
      </c>
      <c r="L91" s="14">
        <v>358</v>
      </c>
      <c r="M91" s="14">
        <v>623</v>
      </c>
      <c r="N91" s="14">
        <v>718</v>
      </c>
      <c r="O91" s="14">
        <v>549</v>
      </c>
      <c r="P91" s="14">
        <v>623</v>
      </c>
      <c r="Q91" s="14" t="b">
        <v>1</v>
      </c>
    </row>
    <row r="92" spans="1:17" x14ac:dyDescent="0.25">
      <c r="A92" s="13">
        <v>43304</v>
      </c>
      <c r="B92" s="14">
        <v>30440</v>
      </c>
      <c r="C92" s="14" t="s">
        <v>80</v>
      </c>
      <c r="D92" s="14">
        <v>30424</v>
      </c>
      <c r="E92" s="14">
        <v>16</v>
      </c>
      <c r="F92" s="14">
        <v>7</v>
      </c>
      <c r="G92" s="14">
        <v>2018</v>
      </c>
      <c r="H92" s="14">
        <v>31</v>
      </c>
      <c r="I92" s="14">
        <v>124</v>
      </c>
      <c r="J92" s="14">
        <v>57.5</v>
      </c>
      <c r="K92" s="14">
        <v>65.5</v>
      </c>
      <c r="L92" s="14">
        <v>358</v>
      </c>
      <c r="M92" s="14">
        <v>623</v>
      </c>
      <c r="N92" s="14">
        <v>718</v>
      </c>
      <c r="O92" s="14">
        <v>549</v>
      </c>
      <c r="P92" s="14">
        <v>718</v>
      </c>
      <c r="Q92" s="14" t="b">
        <v>1</v>
      </c>
    </row>
    <row r="93" spans="1:17" x14ac:dyDescent="0.25">
      <c r="A93" s="13">
        <v>43304</v>
      </c>
      <c r="B93" s="14">
        <v>33770</v>
      </c>
      <c r="C93" s="14" t="s">
        <v>81</v>
      </c>
      <c r="D93" s="14">
        <v>33146</v>
      </c>
      <c r="E93" s="14">
        <v>624</v>
      </c>
      <c r="F93" s="14">
        <v>7</v>
      </c>
      <c r="G93" s="14">
        <v>2018</v>
      </c>
      <c r="H93" s="14">
        <v>31</v>
      </c>
      <c r="I93" s="14">
        <v>124</v>
      </c>
      <c r="J93" s="14">
        <v>57.5</v>
      </c>
      <c r="K93" s="14">
        <v>65.5</v>
      </c>
      <c r="L93" s="14">
        <v>358</v>
      </c>
      <c r="M93" s="14">
        <v>623</v>
      </c>
      <c r="N93" s="14">
        <v>718</v>
      </c>
      <c r="O93" s="14">
        <v>549</v>
      </c>
      <c r="P93" s="14">
        <v>549</v>
      </c>
      <c r="Q93" s="14" t="b">
        <v>0</v>
      </c>
    </row>
    <row r="94" spans="1:17" x14ac:dyDescent="0.25">
      <c r="A94" s="13">
        <v>43305</v>
      </c>
      <c r="B94" s="14">
        <v>21270</v>
      </c>
      <c r="C94" s="14" t="s">
        <v>78</v>
      </c>
      <c r="D94" s="14">
        <v>21371</v>
      </c>
      <c r="E94" s="14">
        <v>101</v>
      </c>
      <c r="F94" s="14">
        <v>7</v>
      </c>
      <c r="G94" s="14">
        <v>2018</v>
      </c>
      <c r="H94" s="14">
        <v>31</v>
      </c>
      <c r="I94" s="14">
        <v>124</v>
      </c>
      <c r="J94" s="14">
        <v>57.5</v>
      </c>
      <c r="K94" s="14">
        <v>65.5</v>
      </c>
      <c r="L94" s="14">
        <v>358</v>
      </c>
      <c r="M94" s="14">
        <v>623</v>
      </c>
      <c r="N94" s="14">
        <v>718</v>
      </c>
      <c r="O94" s="14">
        <v>549</v>
      </c>
      <c r="P94" s="14">
        <v>358</v>
      </c>
      <c r="Q94" s="14" t="b">
        <v>1</v>
      </c>
    </row>
    <row r="95" spans="1:17" x14ac:dyDescent="0.25">
      <c r="A95" s="13">
        <v>43305</v>
      </c>
      <c r="B95" s="14">
        <v>31420</v>
      </c>
      <c r="C95" s="14" t="s">
        <v>79</v>
      </c>
      <c r="D95" s="14">
        <v>31399</v>
      </c>
      <c r="E95" s="14">
        <v>21</v>
      </c>
      <c r="F95" s="14">
        <v>7</v>
      </c>
      <c r="G95" s="14">
        <v>2018</v>
      </c>
      <c r="H95" s="14">
        <v>31</v>
      </c>
      <c r="I95" s="14">
        <v>124</v>
      </c>
      <c r="J95" s="14">
        <v>57.5</v>
      </c>
      <c r="K95" s="14">
        <v>65.5</v>
      </c>
      <c r="L95" s="14">
        <v>358</v>
      </c>
      <c r="M95" s="14">
        <v>623</v>
      </c>
      <c r="N95" s="14">
        <v>718</v>
      </c>
      <c r="O95" s="14">
        <v>549</v>
      </c>
      <c r="P95" s="14">
        <v>623</v>
      </c>
      <c r="Q95" s="14" t="b">
        <v>1</v>
      </c>
    </row>
    <row r="96" spans="1:17" x14ac:dyDescent="0.25">
      <c r="A96" s="13">
        <v>43305</v>
      </c>
      <c r="B96" s="14">
        <v>29660</v>
      </c>
      <c r="C96" s="14" t="s">
        <v>80</v>
      </c>
      <c r="D96" s="14">
        <v>30076</v>
      </c>
      <c r="E96" s="14">
        <v>416</v>
      </c>
      <c r="F96" s="14">
        <v>7</v>
      </c>
      <c r="G96" s="14">
        <v>2018</v>
      </c>
      <c r="H96" s="14">
        <v>31</v>
      </c>
      <c r="I96" s="14">
        <v>124</v>
      </c>
      <c r="J96" s="14">
        <v>57.5</v>
      </c>
      <c r="K96" s="14">
        <v>65.5</v>
      </c>
      <c r="L96" s="14">
        <v>358</v>
      </c>
      <c r="M96" s="14">
        <v>623</v>
      </c>
      <c r="N96" s="14">
        <v>718</v>
      </c>
      <c r="O96" s="14">
        <v>549</v>
      </c>
      <c r="P96" s="14">
        <v>718</v>
      </c>
      <c r="Q96" s="14" t="b">
        <v>1</v>
      </c>
    </row>
    <row r="97" spans="1:17" x14ac:dyDescent="0.25">
      <c r="A97" s="13">
        <v>43305</v>
      </c>
      <c r="B97" s="14">
        <v>32800</v>
      </c>
      <c r="C97" s="14" t="s">
        <v>81</v>
      </c>
      <c r="D97" s="14">
        <v>32956</v>
      </c>
      <c r="E97" s="14">
        <v>156</v>
      </c>
      <c r="F97" s="14">
        <v>7</v>
      </c>
      <c r="G97" s="14">
        <v>2018</v>
      </c>
      <c r="H97" s="14">
        <v>31</v>
      </c>
      <c r="I97" s="14">
        <v>124</v>
      </c>
      <c r="J97" s="14">
        <v>57.5</v>
      </c>
      <c r="K97" s="14">
        <v>65.5</v>
      </c>
      <c r="L97" s="14">
        <v>358</v>
      </c>
      <c r="M97" s="14">
        <v>623</v>
      </c>
      <c r="N97" s="14">
        <v>718</v>
      </c>
      <c r="O97" s="14">
        <v>549</v>
      </c>
      <c r="P97" s="14">
        <v>549</v>
      </c>
      <c r="Q97" s="14" t="b">
        <v>1</v>
      </c>
    </row>
    <row r="98" spans="1:17" x14ac:dyDescent="0.25">
      <c r="A98" s="13">
        <v>43306</v>
      </c>
      <c r="B98" s="14">
        <v>21500</v>
      </c>
      <c r="C98" s="14" t="s">
        <v>78</v>
      </c>
      <c r="D98" s="14">
        <v>21051</v>
      </c>
      <c r="E98" s="14">
        <v>449</v>
      </c>
      <c r="F98" s="14">
        <v>7</v>
      </c>
      <c r="G98" s="14">
        <v>2018</v>
      </c>
      <c r="H98" s="14">
        <v>31</v>
      </c>
      <c r="I98" s="14">
        <v>124</v>
      </c>
      <c r="J98" s="14">
        <v>57.5</v>
      </c>
      <c r="K98" s="14">
        <v>65.5</v>
      </c>
      <c r="L98" s="14">
        <v>358</v>
      </c>
      <c r="M98" s="14">
        <v>623</v>
      </c>
      <c r="N98" s="14">
        <v>718</v>
      </c>
      <c r="O98" s="14">
        <v>549</v>
      </c>
      <c r="P98" s="14">
        <v>358</v>
      </c>
      <c r="Q98" s="14" t="b">
        <v>0</v>
      </c>
    </row>
    <row r="99" spans="1:17" x14ac:dyDescent="0.25">
      <c r="A99" s="13">
        <v>43306</v>
      </c>
      <c r="B99" s="14">
        <v>31250</v>
      </c>
      <c r="C99" s="14" t="s">
        <v>79</v>
      </c>
      <c r="D99" s="14">
        <v>30733</v>
      </c>
      <c r="E99" s="14">
        <v>517</v>
      </c>
      <c r="F99" s="14">
        <v>7</v>
      </c>
      <c r="G99" s="14">
        <v>2018</v>
      </c>
      <c r="H99" s="14">
        <v>31</v>
      </c>
      <c r="I99" s="14">
        <v>124</v>
      </c>
      <c r="J99" s="14">
        <v>57.5</v>
      </c>
      <c r="K99" s="14">
        <v>65.5</v>
      </c>
      <c r="L99" s="14">
        <v>358</v>
      </c>
      <c r="M99" s="14">
        <v>623</v>
      </c>
      <c r="N99" s="14">
        <v>718</v>
      </c>
      <c r="O99" s="14">
        <v>549</v>
      </c>
      <c r="P99" s="14">
        <v>623</v>
      </c>
      <c r="Q99" s="14" t="b">
        <v>1</v>
      </c>
    </row>
    <row r="100" spans="1:17" x14ac:dyDescent="0.25">
      <c r="A100" s="13">
        <v>43306</v>
      </c>
      <c r="B100" s="14">
        <v>28700</v>
      </c>
      <c r="C100" s="14" t="s">
        <v>80</v>
      </c>
      <c r="D100" s="14">
        <v>28519</v>
      </c>
      <c r="E100" s="14">
        <v>181</v>
      </c>
      <c r="F100" s="14">
        <v>7</v>
      </c>
      <c r="G100" s="14">
        <v>2018</v>
      </c>
      <c r="H100" s="14">
        <v>31</v>
      </c>
      <c r="I100" s="14">
        <v>124</v>
      </c>
      <c r="J100" s="14">
        <v>57.5</v>
      </c>
      <c r="K100" s="14">
        <v>65.5</v>
      </c>
      <c r="L100" s="14">
        <v>358</v>
      </c>
      <c r="M100" s="14">
        <v>623</v>
      </c>
      <c r="N100" s="14">
        <v>718</v>
      </c>
      <c r="O100" s="14">
        <v>549</v>
      </c>
      <c r="P100" s="14">
        <v>718</v>
      </c>
      <c r="Q100" s="14" t="b">
        <v>1</v>
      </c>
    </row>
    <row r="101" spans="1:17" x14ac:dyDescent="0.25">
      <c r="A101" s="13">
        <v>43306</v>
      </c>
      <c r="B101" s="14">
        <v>33250</v>
      </c>
      <c r="C101" s="14" t="s">
        <v>81</v>
      </c>
      <c r="D101" s="14">
        <v>32446</v>
      </c>
      <c r="E101" s="14">
        <v>804</v>
      </c>
      <c r="F101" s="14">
        <v>7</v>
      </c>
      <c r="G101" s="14">
        <v>2018</v>
      </c>
      <c r="H101" s="14">
        <v>31</v>
      </c>
      <c r="I101" s="14">
        <v>124</v>
      </c>
      <c r="J101" s="14">
        <v>57.5</v>
      </c>
      <c r="K101" s="14">
        <v>65.5</v>
      </c>
      <c r="L101" s="14">
        <v>358</v>
      </c>
      <c r="M101" s="14">
        <v>623</v>
      </c>
      <c r="N101" s="14">
        <v>718</v>
      </c>
      <c r="O101" s="14">
        <v>549</v>
      </c>
      <c r="P101" s="14">
        <v>549</v>
      </c>
      <c r="Q101" s="14" t="b">
        <v>0</v>
      </c>
    </row>
    <row r="102" spans="1:17" x14ac:dyDescent="0.25">
      <c r="A102" s="13">
        <v>43307</v>
      </c>
      <c r="B102" s="14">
        <v>20540</v>
      </c>
      <c r="C102" s="14" t="s">
        <v>78</v>
      </c>
      <c r="D102" s="14">
        <v>21177</v>
      </c>
      <c r="E102" s="14">
        <v>637</v>
      </c>
      <c r="F102" s="14">
        <v>7</v>
      </c>
      <c r="G102" s="14">
        <v>2018</v>
      </c>
      <c r="H102" s="14">
        <v>31</v>
      </c>
      <c r="I102" s="14">
        <v>124</v>
      </c>
      <c r="J102" s="14">
        <v>57.5</v>
      </c>
      <c r="K102" s="14">
        <v>65.5</v>
      </c>
      <c r="L102" s="14">
        <v>358</v>
      </c>
      <c r="M102" s="14">
        <v>623</v>
      </c>
      <c r="N102" s="14">
        <v>718</v>
      </c>
      <c r="O102" s="14">
        <v>549</v>
      </c>
      <c r="P102" s="14">
        <v>358</v>
      </c>
      <c r="Q102" s="14" t="b">
        <v>0</v>
      </c>
    </row>
    <row r="103" spans="1:17" x14ac:dyDescent="0.25">
      <c r="A103" s="13">
        <v>43307</v>
      </c>
      <c r="B103" s="14">
        <v>30090</v>
      </c>
      <c r="C103" s="14" t="s">
        <v>79</v>
      </c>
      <c r="D103" s="14">
        <v>31145</v>
      </c>
      <c r="E103" s="14">
        <v>1055</v>
      </c>
      <c r="F103" s="14">
        <v>7</v>
      </c>
      <c r="G103" s="14">
        <v>2018</v>
      </c>
      <c r="H103" s="14">
        <v>31</v>
      </c>
      <c r="I103" s="14">
        <v>124</v>
      </c>
      <c r="J103" s="14">
        <v>57.5</v>
      </c>
      <c r="K103" s="14">
        <v>65.5</v>
      </c>
      <c r="L103" s="14">
        <v>358</v>
      </c>
      <c r="M103" s="14">
        <v>623</v>
      </c>
      <c r="N103" s="14">
        <v>718</v>
      </c>
      <c r="O103" s="14">
        <v>549</v>
      </c>
      <c r="P103" s="14">
        <v>623</v>
      </c>
      <c r="Q103" s="14" t="b">
        <v>0</v>
      </c>
    </row>
    <row r="104" spans="1:17" x14ac:dyDescent="0.25">
      <c r="A104" s="13">
        <v>43307</v>
      </c>
      <c r="B104" s="14">
        <v>28700</v>
      </c>
      <c r="C104" s="14" t="s">
        <v>80</v>
      </c>
      <c r="D104" s="14">
        <v>30070</v>
      </c>
      <c r="E104" s="14">
        <v>1370</v>
      </c>
      <c r="F104" s="14">
        <v>7</v>
      </c>
      <c r="G104" s="14">
        <v>2018</v>
      </c>
      <c r="H104" s="14">
        <v>31</v>
      </c>
      <c r="I104" s="14">
        <v>124</v>
      </c>
      <c r="J104" s="14">
        <v>57.5</v>
      </c>
      <c r="K104" s="14">
        <v>65.5</v>
      </c>
      <c r="L104" s="14">
        <v>358</v>
      </c>
      <c r="M104" s="14">
        <v>623</v>
      </c>
      <c r="N104" s="14">
        <v>718</v>
      </c>
      <c r="O104" s="14">
        <v>549</v>
      </c>
      <c r="P104" s="14">
        <v>718</v>
      </c>
      <c r="Q104" s="14" t="b">
        <v>0</v>
      </c>
    </row>
    <row r="105" spans="1:17" x14ac:dyDescent="0.25">
      <c r="A105" s="13">
        <v>43307</v>
      </c>
      <c r="B105" s="14">
        <v>32090</v>
      </c>
      <c r="C105" s="14" t="s">
        <v>81</v>
      </c>
      <c r="D105" s="14">
        <v>32785</v>
      </c>
      <c r="E105" s="14">
        <v>695</v>
      </c>
      <c r="F105" s="14">
        <v>7</v>
      </c>
      <c r="G105" s="14">
        <v>2018</v>
      </c>
      <c r="H105" s="14">
        <v>31</v>
      </c>
      <c r="I105" s="14">
        <v>124</v>
      </c>
      <c r="J105" s="14">
        <v>57.5</v>
      </c>
      <c r="K105" s="14">
        <v>65.5</v>
      </c>
      <c r="L105" s="14">
        <v>358</v>
      </c>
      <c r="M105" s="14">
        <v>623</v>
      </c>
      <c r="N105" s="14">
        <v>718</v>
      </c>
      <c r="O105" s="14">
        <v>549</v>
      </c>
      <c r="P105" s="14">
        <v>549</v>
      </c>
      <c r="Q105" s="14" t="b">
        <v>0</v>
      </c>
    </row>
    <row r="106" spans="1:17" x14ac:dyDescent="0.25">
      <c r="A106" s="13">
        <v>43308</v>
      </c>
      <c r="B106" s="14">
        <v>21270</v>
      </c>
      <c r="C106" s="14" t="s">
        <v>78</v>
      </c>
      <c r="D106" s="14">
        <v>21583</v>
      </c>
      <c r="E106" s="14">
        <v>313</v>
      </c>
      <c r="F106" s="14">
        <v>7</v>
      </c>
      <c r="G106" s="14">
        <v>2018</v>
      </c>
      <c r="H106" s="14">
        <v>31</v>
      </c>
      <c r="I106" s="14">
        <v>124</v>
      </c>
      <c r="J106" s="14">
        <v>57.5</v>
      </c>
      <c r="K106" s="14">
        <v>65.5</v>
      </c>
      <c r="L106" s="14">
        <v>358</v>
      </c>
      <c r="M106" s="14">
        <v>623</v>
      </c>
      <c r="N106" s="14">
        <v>718</v>
      </c>
      <c r="O106" s="14">
        <v>549</v>
      </c>
      <c r="P106" s="14">
        <v>358</v>
      </c>
      <c r="Q106" s="14" t="b">
        <v>1</v>
      </c>
    </row>
    <row r="107" spans="1:17" x14ac:dyDescent="0.25">
      <c r="A107" s="13">
        <v>43308</v>
      </c>
      <c r="B107" s="14">
        <v>31340</v>
      </c>
      <c r="C107" s="14" t="s">
        <v>79</v>
      </c>
      <c r="D107" s="14">
        <v>31110</v>
      </c>
      <c r="E107" s="14">
        <v>230</v>
      </c>
      <c r="F107" s="14">
        <v>7</v>
      </c>
      <c r="G107" s="14">
        <v>2018</v>
      </c>
      <c r="H107" s="14">
        <v>31</v>
      </c>
      <c r="I107" s="14">
        <v>124</v>
      </c>
      <c r="J107" s="14">
        <v>57.5</v>
      </c>
      <c r="K107" s="14">
        <v>65.5</v>
      </c>
      <c r="L107" s="14">
        <v>358</v>
      </c>
      <c r="M107" s="14">
        <v>623</v>
      </c>
      <c r="N107" s="14">
        <v>718</v>
      </c>
      <c r="O107" s="14">
        <v>549</v>
      </c>
      <c r="P107" s="14">
        <v>623</v>
      </c>
      <c r="Q107" s="14" t="b">
        <v>1</v>
      </c>
    </row>
    <row r="108" spans="1:17" x14ac:dyDescent="0.25">
      <c r="A108" s="13">
        <v>43308</v>
      </c>
      <c r="B108" s="14">
        <v>29890</v>
      </c>
      <c r="C108" s="14" t="s">
        <v>80</v>
      </c>
      <c r="D108" s="14">
        <v>30037</v>
      </c>
      <c r="E108" s="14">
        <v>147</v>
      </c>
      <c r="F108" s="14">
        <v>7</v>
      </c>
      <c r="G108" s="14">
        <v>2018</v>
      </c>
      <c r="H108" s="14">
        <v>31</v>
      </c>
      <c r="I108" s="14">
        <v>124</v>
      </c>
      <c r="J108" s="14">
        <v>57.5</v>
      </c>
      <c r="K108" s="14">
        <v>65.5</v>
      </c>
      <c r="L108" s="14">
        <v>358</v>
      </c>
      <c r="M108" s="14">
        <v>623</v>
      </c>
      <c r="N108" s="14">
        <v>718</v>
      </c>
      <c r="O108" s="14">
        <v>549</v>
      </c>
      <c r="P108" s="14">
        <v>718</v>
      </c>
      <c r="Q108" s="14" t="b">
        <v>1</v>
      </c>
    </row>
    <row r="109" spans="1:17" x14ac:dyDescent="0.25">
      <c r="A109" s="13">
        <v>43308</v>
      </c>
      <c r="B109" s="14">
        <v>32140</v>
      </c>
      <c r="C109" s="14" t="s">
        <v>81</v>
      </c>
      <c r="D109" s="14">
        <v>32499</v>
      </c>
      <c r="E109" s="14">
        <v>359</v>
      </c>
      <c r="F109" s="14">
        <v>7</v>
      </c>
      <c r="G109" s="14">
        <v>2018</v>
      </c>
      <c r="H109" s="14">
        <v>31</v>
      </c>
      <c r="I109" s="14">
        <v>124</v>
      </c>
      <c r="J109" s="14">
        <v>57.5</v>
      </c>
      <c r="K109" s="14">
        <v>65.5</v>
      </c>
      <c r="L109" s="14">
        <v>358</v>
      </c>
      <c r="M109" s="14">
        <v>623</v>
      </c>
      <c r="N109" s="14">
        <v>718</v>
      </c>
      <c r="O109" s="14">
        <v>549</v>
      </c>
      <c r="P109" s="14">
        <v>549</v>
      </c>
      <c r="Q109" s="14" t="b">
        <v>1</v>
      </c>
    </row>
    <row r="110" spans="1:17" x14ac:dyDescent="0.25">
      <c r="A110" s="13">
        <v>43309</v>
      </c>
      <c r="B110" s="14">
        <v>19260</v>
      </c>
      <c r="C110" s="14" t="s">
        <v>78</v>
      </c>
      <c r="D110" s="14">
        <v>18980</v>
      </c>
      <c r="E110" s="14">
        <v>280</v>
      </c>
      <c r="F110" s="14">
        <v>7</v>
      </c>
      <c r="G110" s="14">
        <v>2018</v>
      </c>
      <c r="H110" s="14">
        <v>31</v>
      </c>
      <c r="I110" s="14">
        <v>124</v>
      </c>
      <c r="J110" s="14">
        <v>57.5</v>
      </c>
      <c r="K110" s="14">
        <v>65.5</v>
      </c>
      <c r="L110" s="14">
        <v>358</v>
      </c>
      <c r="M110" s="14">
        <v>623</v>
      </c>
      <c r="N110" s="14">
        <v>718</v>
      </c>
      <c r="O110" s="14">
        <v>549</v>
      </c>
      <c r="P110" s="14">
        <v>358</v>
      </c>
      <c r="Q110" s="14" t="b">
        <v>1</v>
      </c>
    </row>
    <row r="111" spans="1:17" x14ac:dyDescent="0.25">
      <c r="A111" s="13">
        <v>43309</v>
      </c>
      <c r="B111" s="14">
        <v>25310</v>
      </c>
      <c r="C111" s="14" t="s">
        <v>79</v>
      </c>
      <c r="D111" s="14">
        <v>22922</v>
      </c>
      <c r="E111" s="14">
        <v>2388</v>
      </c>
      <c r="F111" s="14">
        <v>7</v>
      </c>
      <c r="G111" s="14">
        <v>2018</v>
      </c>
      <c r="H111" s="14">
        <v>31</v>
      </c>
      <c r="I111" s="14">
        <v>124</v>
      </c>
      <c r="J111" s="14">
        <v>57.5</v>
      </c>
      <c r="K111" s="14">
        <v>65.5</v>
      </c>
      <c r="L111" s="14">
        <v>358</v>
      </c>
      <c r="M111" s="14">
        <v>623</v>
      </c>
      <c r="N111" s="14">
        <v>718</v>
      </c>
      <c r="O111" s="14">
        <v>549</v>
      </c>
      <c r="P111" s="14">
        <v>623</v>
      </c>
      <c r="Q111" s="14" t="b">
        <v>0</v>
      </c>
    </row>
    <row r="112" spans="1:17" x14ac:dyDescent="0.25">
      <c r="A112" s="13">
        <v>43309</v>
      </c>
      <c r="B112" s="14">
        <v>21540</v>
      </c>
      <c r="C112" s="14" t="s">
        <v>80</v>
      </c>
      <c r="D112" s="14">
        <v>19009</v>
      </c>
      <c r="E112" s="14">
        <v>2531</v>
      </c>
      <c r="F112" s="14">
        <v>7</v>
      </c>
      <c r="G112" s="14">
        <v>2018</v>
      </c>
      <c r="H112" s="14">
        <v>31</v>
      </c>
      <c r="I112" s="14">
        <v>124</v>
      </c>
      <c r="J112" s="14">
        <v>57.5</v>
      </c>
      <c r="K112" s="14">
        <v>65.5</v>
      </c>
      <c r="L112" s="14">
        <v>358</v>
      </c>
      <c r="M112" s="14">
        <v>623</v>
      </c>
      <c r="N112" s="14">
        <v>718</v>
      </c>
      <c r="O112" s="14">
        <v>549</v>
      </c>
      <c r="P112" s="14">
        <v>718</v>
      </c>
      <c r="Q112" s="14" t="b">
        <v>0</v>
      </c>
    </row>
    <row r="113" spans="1:17" x14ac:dyDescent="0.25">
      <c r="A113" s="13">
        <v>43309</v>
      </c>
      <c r="B113" s="14">
        <v>25730</v>
      </c>
      <c r="C113" s="14" t="s">
        <v>81</v>
      </c>
      <c r="D113" s="14">
        <v>23717</v>
      </c>
      <c r="E113" s="14">
        <v>2013</v>
      </c>
      <c r="F113" s="14">
        <v>7</v>
      </c>
      <c r="G113" s="14">
        <v>2018</v>
      </c>
      <c r="H113" s="14">
        <v>31</v>
      </c>
      <c r="I113" s="14">
        <v>124</v>
      </c>
      <c r="J113" s="14">
        <v>57.5</v>
      </c>
      <c r="K113" s="14">
        <v>65.5</v>
      </c>
      <c r="L113" s="14">
        <v>358</v>
      </c>
      <c r="M113" s="14">
        <v>623</v>
      </c>
      <c r="N113" s="14">
        <v>718</v>
      </c>
      <c r="O113" s="14">
        <v>549</v>
      </c>
      <c r="P113" s="14">
        <v>549</v>
      </c>
      <c r="Q113" s="14" t="b">
        <v>0</v>
      </c>
    </row>
    <row r="114" spans="1:17" x14ac:dyDescent="0.25">
      <c r="A114" s="13">
        <v>43310</v>
      </c>
      <c r="B114" s="14">
        <v>16550</v>
      </c>
      <c r="C114" s="14" t="s">
        <v>78</v>
      </c>
      <c r="D114" s="14">
        <v>15841</v>
      </c>
      <c r="E114" s="14">
        <v>709</v>
      </c>
      <c r="F114" s="14">
        <v>7</v>
      </c>
      <c r="G114" s="14">
        <v>2018</v>
      </c>
      <c r="H114" s="14">
        <v>31</v>
      </c>
      <c r="I114" s="14">
        <v>124</v>
      </c>
      <c r="J114" s="14">
        <v>57.5</v>
      </c>
      <c r="K114" s="14">
        <v>65.5</v>
      </c>
      <c r="L114" s="14">
        <v>358</v>
      </c>
      <c r="M114" s="14">
        <v>623</v>
      </c>
      <c r="N114" s="14">
        <v>718</v>
      </c>
      <c r="O114" s="14">
        <v>549</v>
      </c>
      <c r="P114" s="14">
        <v>358</v>
      </c>
      <c r="Q114" s="14" t="b">
        <v>0</v>
      </c>
    </row>
    <row r="115" spans="1:17" x14ac:dyDescent="0.25">
      <c r="A115" s="13">
        <v>43310</v>
      </c>
      <c r="B115" s="14">
        <v>26380</v>
      </c>
      <c r="C115" s="14" t="s">
        <v>79</v>
      </c>
      <c r="D115" s="14">
        <v>25389</v>
      </c>
      <c r="E115" s="14">
        <v>991</v>
      </c>
      <c r="F115" s="14">
        <v>7</v>
      </c>
      <c r="G115" s="14">
        <v>2018</v>
      </c>
      <c r="H115" s="14">
        <v>31</v>
      </c>
      <c r="I115" s="14">
        <v>124</v>
      </c>
      <c r="J115" s="14">
        <v>57.5</v>
      </c>
      <c r="K115" s="14">
        <v>65.5</v>
      </c>
      <c r="L115" s="14">
        <v>358</v>
      </c>
      <c r="M115" s="14">
        <v>623</v>
      </c>
      <c r="N115" s="14">
        <v>718</v>
      </c>
      <c r="O115" s="14">
        <v>549</v>
      </c>
      <c r="P115" s="14">
        <v>623</v>
      </c>
      <c r="Q115" s="14" t="b">
        <v>0</v>
      </c>
    </row>
    <row r="116" spans="1:17" x14ac:dyDescent="0.25">
      <c r="A116" s="13">
        <v>43310</v>
      </c>
      <c r="B116" s="14">
        <v>24990</v>
      </c>
      <c r="C116" s="14" t="s">
        <v>80</v>
      </c>
      <c r="D116" s="14">
        <v>24723</v>
      </c>
      <c r="E116" s="14">
        <v>267</v>
      </c>
      <c r="F116" s="14">
        <v>7</v>
      </c>
      <c r="G116" s="14">
        <v>2018</v>
      </c>
      <c r="H116" s="14">
        <v>31</v>
      </c>
      <c r="I116" s="14">
        <v>124</v>
      </c>
      <c r="J116" s="14">
        <v>57.5</v>
      </c>
      <c r="K116" s="14">
        <v>65.5</v>
      </c>
      <c r="L116" s="14">
        <v>358</v>
      </c>
      <c r="M116" s="14">
        <v>623</v>
      </c>
      <c r="N116" s="14">
        <v>718</v>
      </c>
      <c r="O116" s="14">
        <v>549</v>
      </c>
      <c r="P116" s="14">
        <v>718</v>
      </c>
      <c r="Q116" s="14" t="b">
        <v>1</v>
      </c>
    </row>
    <row r="117" spans="1:17" x14ac:dyDescent="0.25">
      <c r="A117" s="13">
        <v>43310</v>
      </c>
      <c r="B117" s="14">
        <v>27830</v>
      </c>
      <c r="C117" s="14" t="s">
        <v>81</v>
      </c>
      <c r="D117" s="14">
        <v>26989</v>
      </c>
      <c r="E117" s="14">
        <v>841</v>
      </c>
      <c r="F117" s="14">
        <v>7</v>
      </c>
      <c r="G117" s="14">
        <v>2018</v>
      </c>
      <c r="H117" s="14">
        <v>31</v>
      </c>
      <c r="I117" s="14">
        <v>124</v>
      </c>
      <c r="J117" s="14">
        <v>57.5</v>
      </c>
      <c r="K117" s="14">
        <v>65.5</v>
      </c>
      <c r="L117" s="14">
        <v>358</v>
      </c>
      <c r="M117" s="14">
        <v>623</v>
      </c>
      <c r="N117" s="14">
        <v>718</v>
      </c>
      <c r="O117" s="14">
        <v>549</v>
      </c>
      <c r="P117" s="14">
        <v>549</v>
      </c>
      <c r="Q117" s="14" t="b">
        <v>0</v>
      </c>
    </row>
    <row r="118" spans="1:17" x14ac:dyDescent="0.25">
      <c r="A118" s="13">
        <v>43311</v>
      </c>
      <c r="B118" s="14">
        <v>17890</v>
      </c>
      <c r="C118" s="14" t="s">
        <v>78</v>
      </c>
      <c r="D118" s="14">
        <v>18927</v>
      </c>
      <c r="E118" s="14">
        <v>1037</v>
      </c>
      <c r="F118" s="14">
        <v>7</v>
      </c>
      <c r="G118" s="14">
        <v>2018</v>
      </c>
      <c r="H118" s="14">
        <v>31</v>
      </c>
      <c r="I118" s="14">
        <v>124</v>
      </c>
      <c r="J118" s="14">
        <v>57.5</v>
      </c>
      <c r="K118" s="14">
        <v>65.5</v>
      </c>
      <c r="L118" s="14">
        <v>358</v>
      </c>
      <c r="M118" s="14">
        <v>623</v>
      </c>
      <c r="N118" s="14">
        <v>718</v>
      </c>
      <c r="O118" s="14">
        <v>549</v>
      </c>
      <c r="P118" s="14">
        <v>358</v>
      </c>
      <c r="Q118" s="14" t="b">
        <v>0</v>
      </c>
    </row>
    <row r="119" spans="1:17" x14ac:dyDescent="0.25">
      <c r="A119" s="13">
        <v>43311</v>
      </c>
      <c r="B119" s="14">
        <v>29750</v>
      </c>
      <c r="C119" s="14" t="s">
        <v>79</v>
      </c>
      <c r="D119" s="14">
        <v>30659</v>
      </c>
      <c r="E119" s="14">
        <v>909</v>
      </c>
      <c r="F119" s="14">
        <v>7</v>
      </c>
      <c r="G119" s="14">
        <v>2018</v>
      </c>
      <c r="H119" s="14">
        <v>31</v>
      </c>
      <c r="I119" s="14">
        <v>124</v>
      </c>
      <c r="J119" s="14">
        <v>57.5</v>
      </c>
      <c r="K119" s="14">
        <v>65.5</v>
      </c>
      <c r="L119" s="14">
        <v>358</v>
      </c>
      <c r="M119" s="14">
        <v>623</v>
      </c>
      <c r="N119" s="14">
        <v>718</v>
      </c>
      <c r="O119" s="14">
        <v>549</v>
      </c>
      <c r="P119" s="14">
        <v>623</v>
      </c>
      <c r="Q119" s="14" t="b">
        <v>0</v>
      </c>
    </row>
    <row r="120" spans="1:17" x14ac:dyDescent="0.25">
      <c r="A120" s="13">
        <v>43311</v>
      </c>
      <c r="B120" s="14">
        <v>28060</v>
      </c>
      <c r="C120" s="14" t="s">
        <v>80</v>
      </c>
      <c r="D120" s="14">
        <v>28767</v>
      </c>
      <c r="E120" s="14">
        <v>707</v>
      </c>
      <c r="F120" s="14">
        <v>7</v>
      </c>
      <c r="G120" s="14">
        <v>2018</v>
      </c>
      <c r="H120" s="14">
        <v>31</v>
      </c>
      <c r="I120" s="14">
        <v>124</v>
      </c>
      <c r="J120" s="14">
        <v>57.5</v>
      </c>
      <c r="K120" s="14">
        <v>65.5</v>
      </c>
      <c r="L120" s="14">
        <v>358</v>
      </c>
      <c r="M120" s="14">
        <v>623</v>
      </c>
      <c r="N120" s="14">
        <v>718</v>
      </c>
      <c r="O120" s="14">
        <v>549</v>
      </c>
      <c r="P120" s="14">
        <v>718</v>
      </c>
      <c r="Q120" s="14" t="b">
        <v>1</v>
      </c>
    </row>
    <row r="121" spans="1:17" x14ac:dyDescent="0.25">
      <c r="A121" s="13">
        <v>43311</v>
      </c>
      <c r="B121" s="14">
        <v>30940</v>
      </c>
      <c r="C121" s="14" t="s">
        <v>81</v>
      </c>
      <c r="D121" s="14">
        <v>31478</v>
      </c>
      <c r="E121" s="14">
        <v>538</v>
      </c>
      <c r="F121" s="14">
        <v>7</v>
      </c>
      <c r="G121" s="14">
        <v>2018</v>
      </c>
      <c r="H121" s="14">
        <v>31</v>
      </c>
      <c r="I121" s="14">
        <v>124</v>
      </c>
      <c r="J121" s="14">
        <v>57.5</v>
      </c>
      <c r="K121" s="14">
        <v>65.5</v>
      </c>
      <c r="L121" s="14">
        <v>358</v>
      </c>
      <c r="M121" s="14">
        <v>623</v>
      </c>
      <c r="N121" s="14">
        <v>718</v>
      </c>
      <c r="O121" s="14">
        <v>549</v>
      </c>
      <c r="P121" s="14">
        <v>549</v>
      </c>
      <c r="Q121" s="14" t="b">
        <v>1</v>
      </c>
    </row>
    <row r="122" spans="1:17" x14ac:dyDescent="0.25">
      <c r="A122" s="13">
        <v>43312</v>
      </c>
      <c r="B122" s="14">
        <v>19970</v>
      </c>
      <c r="C122" s="14" t="s">
        <v>78</v>
      </c>
      <c r="D122" s="14">
        <v>19807</v>
      </c>
      <c r="E122" s="14">
        <v>163</v>
      </c>
      <c r="F122" s="14">
        <v>7</v>
      </c>
      <c r="G122" s="14">
        <v>2018</v>
      </c>
      <c r="H122" s="14">
        <v>31</v>
      </c>
      <c r="I122" s="14">
        <v>124</v>
      </c>
      <c r="J122" s="14">
        <v>57.5</v>
      </c>
      <c r="K122" s="14">
        <v>65.5</v>
      </c>
      <c r="L122" s="14">
        <v>358</v>
      </c>
      <c r="M122" s="14">
        <v>623</v>
      </c>
      <c r="N122" s="14">
        <v>718</v>
      </c>
      <c r="O122" s="14">
        <v>549</v>
      </c>
      <c r="P122" s="14">
        <v>358</v>
      </c>
      <c r="Q122" s="14" t="b">
        <v>1</v>
      </c>
    </row>
    <row r="123" spans="1:17" x14ac:dyDescent="0.25">
      <c r="A123" s="13">
        <v>43312</v>
      </c>
      <c r="B123" s="14">
        <v>29220</v>
      </c>
      <c r="C123" s="14" t="s">
        <v>79</v>
      </c>
      <c r="D123" s="14">
        <v>28421</v>
      </c>
      <c r="E123" s="14">
        <v>799</v>
      </c>
      <c r="F123" s="14">
        <v>7</v>
      </c>
      <c r="G123" s="14">
        <v>2018</v>
      </c>
      <c r="H123" s="14">
        <v>31</v>
      </c>
      <c r="I123" s="14">
        <v>124</v>
      </c>
      <c r="J123" s="14">
        <v>57.5</v>
      </c>
      <c r="K123" s="14">
        <v>65.5</v>
      </c>
      <c r="L123" s="14">
        <v>358</v>
      </c>
      <c r="M123" s="14">
        <v>623</v>
      </c>
      <c r="N123" s="14">
        <v>718</v>
      </c>
      <c r="O123" s="14">
        <v>549</v>
      </c>
      <c r="P123" s="14">
        <v>623</v>
      </c>
      <c r="Q123" s="14" t="b">
        <v>0</v>
      </c>
    </row>
    <row r="124" spans="1:17" x14ac:dyDescent="0.25">
      <c r="A124" s="13">
        <v>43312</v>
      </c>
      <c r="B124" s="14">
        <v>26520</v>
      </c>
      <c r="C124" s="14" t="s">
        <v>80</v>
      </c>
      <c r="D124" s="14">
        <v>25645</v>
      </c>
      <c r="E124" s="14">
        <v>875</v>
      </c>
      <c r="F124" s="14">
        <v>7</v>
      </c>
      <c r="G124" s="14">
        <v>2018</v>
      </c>
      <c r="H124" s="14">
        <v>31</v>
      </c>
      <c r="I124" s="14">
        <v>124</v>
      </c>
      <c r="J124" s="14">
        <v>57.5</v>
      </c>
      <c r="K124" s="14">
        <v>65.5</v>
      </c>
      <c r="L124" s="14">
        <v>358</v>
      </c>
      <c r="M124" s="14">
        <v>623</v>
      </c>
      <c r="N124" s="14">
        <v>718</v>
      </c>
      <c r="O124" s="14">
        <v>549</v>
      </c>
      <c r="P124" s="14">
        <v>718</v>
      </c>
      <c r="Q124" s="14" t="b">
        <v>0</v>
      </c>
    </row>
    <row r="125" spans="1:17" x14ac:dyDescent="0.25">
      <c r="A125" s="13">
        <v>43312</v>
      </c>
      <c r="B125" s="14">
        <v>30240</v>
      </c>
      <c r="C125" s="14" t="s">
        <v>81</v>
      </c>
      <c r="D125" s="14">
        <v>30400</v>
      </c>
      <c r="E125" s="14">
        <v>160</v>
      </c>
      <c r="F125" s="14">
        <v>7</v>
      </c>
      <c r="G125" s="14">
        <v>2018</v>
      </c>
      <c r="H125" s="14">
        <v>31</v>
      </c>
      <c r="I125" s="14">
        <v>124</v>
      </c>
      <c r="J125" s="14">
        <v>57.5</v>
      </c>
      <c r="K125" s="14">
        <v>65.5</v>
      </c>
      <c r="L125" s="14">
        <v>358</v>
      </c>
      <c r="M125" s="14">
        <v>623</v>
      </c>
      <c r="N125" s="14">
        <v>718</v>
      </c>
      <c r="O125" s="14">
        <v>549</v>
      </c>
      <c r="P125" s="14">
        <v>549</v>
      </c>
      <c r="Q125" s="14" t="b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45F4B97A30149B919BD1A7FB0AC41" ma:contentTypeVersion="0" ma:contentTypeDescription="Create a new document." ma:contentTypeScope="" ma:versionID="72e483bf71e8261b2c35a56b10c84d4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B92F30-CACE-4ADE-AB80-AE2D5D4FAB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45295A-ED34-469F-AE78-0645BF7C3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E8627DB-27E8-4134-809A-03E32DD8AEE2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Wind forecasting</vt:lpstr>
      <vt:lpstr>Demand forecasting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Becky.Whiteman</dc:creator>
  <cp:lastModifiedBy>Becky.Whiteman</cp:lastModifiedBy>
  <dcterms:created xsi:type="dcterms:W3CDTF">2018-06-13T14:57:41Z</dcterms:created>
  <dcterms:modified xsi:type="dcterms:W3CDTF">2018-08-13T14:58:09Z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0x01010057345F4B97A30149B919BD1A7FB0AC41</vt:lpwstr>
  </property>
</Properties>
</file>