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24226"/>
  <mc:AlternateContent xmlns:mc="http://schemas.openxmlformats.org/markup-compatibility/2006">
    <mc:Choice Requires="x15">
      <x15ac:absPath xmlns:x15ac="http://schemas.microsoft.com/office/spreadsheetml/2010/11/ac" url="C:\Users\robert.selbie\OneDrive - National Grid\Documents\"/>
    </mc:Choice>
  </mc:AlternateContent>
  <bookViews>
    <workbookView xWindow="240" yWindow="105" windowWidth="20115" windowHeight="7680"/>
  </bookViews>
  <sheets>
    <sheet name="UK TSO Voting Outcomes" sheetId="1" r:id="rId1"/>
    <sheet name="Version control" sheetId="2" r:id="rId2"/>
  </sheets>
  <definedNames>
    <definedName name="_xlnm._FilterDatabase" localSheetId="0" hidden="1">'UK TSO Voting Outcomes'!$A$7:$I$85</definedName>
  </definedNames>
  <calcPr calcId="171027"/>
</workbook>
</file>

<file path=xl/calcChain.xml><?xml version="1.0" encoding="utf-8"?>
<calcChain xmlns="http://schemas.openxmlformats.org/spreadsheetml/2006/main">
  <c r="F80" i="1" l="1"/>
</calcChain>
</file>

<file path=xl/sharedStrings.xml><?xml version="1.0" encoding="utf-8"?>
<sst xmlns="http://schemas.openxmlformats.org/spreadsheetml/2006/main" count="521" uniqueCount="225">
  <si>
    <t>European Network Code</t>
  </si>
  <si>
    <t xml:space="preserve">Article </t>
  </si>
  <si>
    <t>Title</t>
  </si>
  <si>
    <t xml:space="preserve">CACM </t>
  </si>
  <si>
    <t>the capacity calculation regions</t>
  </si>
  <si>
    <t>15(1)</t>
  </si>
  <si>
    <t>the generation and load data provision methodology</t>
  </si>
  <si>
    <t xml:space="preserve">the proposal for a harmonised capacity calculation methodology </t>
  </si>
  <si>
    <t>the common grid model methodology</t>
  </si>
  <si>
    <t>back-up methodology</t>
  </si>
  <si>
    <t>the intraday capacity pricing methodology</t>
  </si>
  <si>
    <t>the intraday cross–zonal gate opening and intraday cross-zonal gate closure times</t>
  </si>
  <si>
    <t xml:space="preserve"> the day-ahead firmness deadline</t>
  </si>
  <si>
    <t>the congestion income distribution methodology</t>
  </si>
  <si>
    <t>20(2)</t>
  </si>
  <si>
    <t>20(2) to (6) and 20(7)</t>
  </si>
  <si>
    <t xml:space="preserve">decisions on the introduction and postponement of flow-based calculation in accordance and on exemptions </t>
  </si>
  <si>
    <t>the common methodologies for the calculation of scheduled exchanges</t>
  </si>
  <si>
    <t>complementary regional auctions</t>
  </si>
  <si>
    <t>74(1)</t>
  </si>
  <si>
    <t>63(1)</t>
  </si>
  <si>
    <t>43(1) and 56(1)</t>
  </si>
  <si>
    <t>35(1)</t>
  </si>
  <si>
    <t>proposals of individual TSOs for a review of the bidding zone configuration</t>
  </si>
  <si>
    <t>the proposal for cross-zonal capacity allocation and other arrangements</t>
  </si>
  <si>
    <t>cost sharing of regional costs of single day-ahead and intraday coupling</t>
  </si>
  <si>
    <t>32(1)(d)</t>
  </si>
  <si>
    <t>45 and 57</t>
  </si>
  <si>
    <t>80(4)</t>
  </si>
  <si>
    <t>FCA</t>
  </si>
  <si>
    <t>the requirements for the single allocation platform</t>
  </si>
  <si>
    <t>the harmonised allocation rules</t>
  </si>
  <si>
    <t>the methodology for sharing costs of establishing, developing and operating the single allocation platform</t>
  </si>
  <si>
    <t>the methodology for sharing costs incurred to ensure firmness and remuneration of long-term transmission rights</t>
  </si>
  <si>
    <t>52 and 55</t>
  </si>
  <si>
    <t>the frameworks for the establishment of the European platforms</t>
  </si>
  <si>
    <t>the modifications of the frameworks for the establishment of the European platforms</t>
  </si>
  <si>
    <t>the standard products for balancing capacity</t>
  </si>
  <si>
    <t>the classification methodology for the activation purposes of balancing energy bids</t>
  </si>
  <si>
    <t>the methodologies for pricing balancing energy and cross-zonal capacity used for the exchange of balancing energy or operating the imbalance netting process</t>
  </si>
  <si>
    <t>the harmonisation of the methodology for the allocation process of cross-zonal capacity for the exchange of balancing capacity or sharing of reserves</t>
  </si>
  <si>
    <t>the methodology for a co-optimised allocation process of cross-zonal capacity</t>
  </si>
  <si>
    <t>the TSO-TSO settlement rules for the intended exchange of energy</t>
  </si>
  <si>
    <t>the harmonisation of the main features of imbalance settlement</t>
  </si>
  <si>
    <t>the framework, for the geographical area concerning all TSOs performing the reserve replacement process pursuant to Part IV of Regulation (EU) 2017/1485, for the establishment of the European platform for replacement reserves</t>
  </si>
  <si>
    <t>the cross-zonal capacity calculation methodology for each capacity calculation region</t>
  </si>
  <si>
    <t>for each capacity calculation region, the methodology for a market-based allocation process of cross-zonal capacity</t>
  </si>
  <si>
    <t>for each capacity calculation region, the methodology for an allocation process of cross-zonal capacity based on an economic efficiency analysis and the list of each individual allocation of cross-zonal capacity based on an economic efficiency analysis</t>
  </si>
  <si>
    <t>for the geographical area comprising all TSOs intentionally exchanging energy within a synchronous area, the TSO-TSO settlement rules for the intended exchange of energy</t>
  </si>
  <si>
    <t>for the geographical area comprising all asynchronously connected TSOs intentionally exchanging energy, the TSO-TSO settlement rules for the intended exchange of energy</t>
  </si>
  <si>
    <t>for each synchronous area, the TSO-TSO settlement rules for the unintended exchange of energy</t>
  </si>
  <si>
    <t>for the geographical area comprising all asynchronously connected TSOs, the TSO-TSO settlement rules for the unintended exchange of energy</t>
  </si>
  <si>
    <t>the exemption, at synchronous area level, to the harmonisation of the imbalance settlement periods</t>
  </si>
  <si>
    <t>the exemption to publish information on offered prices of balancing energy or balancing capacity bids due to market abuse concerns</t>
  </si>
  <si>
    <t>EBGL</t>
  </si>
  <si>
    <t>20(1), 21(1) and 22(1)</t>
  </si>
  <si>
    <t>20(5) and 21(5)</t>
  </si>
  <si>
    <t>25(2)</t>
  </si>
  <si>
    <t>29(3)</t>
  </si>
  <si>
    <t>30(1) and (5)</t>
  </si>
  <si>
    <t>38(3)</t>
  </si>
  <si>
    <t>40(1)</t>
  </si>
  <si>
    <t>50(1)</t>
  </si>
  <si>
    <t>52(2)</t>
  </si>
  <si>
    <t>19(1)</t>
  </si>
  <si>
    <t>37(3)</t>
  </si>
  <si>
    <t>41(1)</t>
  </si>
  <si>
    <t>50(3)</t>
  </si>
  <si>
    <t>50(4)</t>
  </si>
  <si>
    <t>51(1)</t>
  </si>
  <si>
    <t>51(2)</t>
  </si>
  <si>
    <t>53(2)</t>
  </si>
  <si>
    <t>12(4)</t>
  </si>
  <si>
    <t xml:space="preserve">SOGL </t>
  </si>
  <si>
    <t>key organizational requirements, roles and responsibilities in relation to data exchange related to operational security</t>
  </si>
  <si>
    <t>methodology for building the common grid models</t>
  </si>
  <si>
    <t>methodology for coordinating operational security analysis</t>
  </si>
  <si>
    <t>methodology for each synchronous area for the definition of minimum inertia</t>
  </si>
  <si>
    <t>common provisions for each capacity calculation region for regional operational security coordination</t>
  </si>
  <si>
    <t>methodology, at least per synchronous area, for assessing the relevance of assets for outage coordination</t>
  </si>
  <si>
    <t>40(6)</t>
  </si>
  <si>
    <t>67(1) and  70</t>
  </si>
  <si>
    <t>39(3)(b)</t>
  </si>
  <si>
    <t>methodologies, conditions and values included in the synchronous area operational agreements</t>
  </si>
  <si>
    <t>methodologies and conditions included in the LFC block operational agreements</t>
  </si>
  <si>
    <t>mitigation measures per synchronous area or LFC block</t>
  </si>
  <si>
    <t>common proposal per synchronous area for the determination of LFC blocks</t>
  </si>
  <si>
    <t>141(2)</t>
  </si>
  <si>
    <t>scope of data exchange with DSOs and significant grid users</t>
  </si>
  <si>
    <t>additional requirements for FCR providing groups</t>
  </si>
  <si>
    <t>exclusion of FCR providing groups from the provision of FCR</t>
  </si>
  <si>
    <t>for the CE and Nordic synchronous areas, the proposal concerning the interim minimum activation period to be ensured by FCR providers as proposed by the TSO</t>
  </si>
  <si>
    <t>FRR technical requirements defined by the TSO</t>
  </si>
  <si>
    <t>rejection of FRR providing groups from the provision of FRR</t>
  </si>
  <si>
    <t>technical requirements for the connection of RR providing units and RR providing groups defined by the TSO</t>
  </si>
  <si>
    <t>rejection of RR providing groups from the provision of RR</t>
  </si>
  <si>
    <t>40(5)</t>
  </si>
  <si>
    <t>154(3)</t>
  </si>
  <si>
    <t>154(4)</t>
  </si>
  <si>
    <t>156(9)</t>
  </si>
  <si>
    <t>158(3)</t>
  </si>
  <si>
    <t>159(7)</t>
  </si>
  <si>
    <t>161(3)</t>
  </si>
  <si>
    <t>162(6)</t>
  </si>
  <si>
    <t>the capacity calculation regions (amendment request)</t>
  </si>
  <si>
    <t>Unanimous approval from all responsible UK TSOs</t>
  </si>
  <si>
    <t>Unanimous approval from all responsible UK TSOs
Unanimous approval from all responsible UK TSOs (amendment request)</t>
  </si>
  <si>
    <t>the Channel common capacity calculation methodology</t>
  </si>
  <si>
    <t>the IU common capacity calculation methodology</t>
  </si>
  <si>
    <t>Sept-2017
May-2018 (amendment request)</t>
  </si>
  <si>
    <t>Nov-2017                                                  May 2018 (amendment request)</t>
  </si>
  <si>
    <t>May-2017                                                    Jan 2018 (amendment request)</t>
  </si>
  <si>
    <t>TBC</t>
  </si>
  <si>
    <t>Expected September 2018</t>
  </si>
  <si>
    <t>Expected Feb 2019</t>
  </si>
  <si>
    <t>Expected June 2019</t>
  </si>
  <si>
    <t>Expected Dec 2018</t>
  </si>
  <si>
    <t>Expected Dec 2020</t>
  </si>
  <si>
    <t>Expected Dec 2019</t>
  </si>
  <si>
    <t>Expected September 2022</t>
  </si>
  <si>
    <t>Expected September 2019</t>
  </si>
  <si>
    <t>Expected December 2018</t>
  </si>
  <si>
    <t>Expected March 2019</t>
  </si>
  <si>
    <t>Expected Jan 2020</t>
  </si>
  <si>
    <t>Expected March 2021</t>
  </si>
  <si>
    <t xml:space="preserve">As set out within the relevant decisions on the allocation of the voting powers among the relevant UK TSOs, the exercise of voting rights under the UK mechanism will be a matter of public record so that stakeholders can be aware of the formal position that TSOs take in decisions. Formal voting will therefore be recorded and made public through the website of the Joint European Stakeholder Group. 
A timetable of all TSO votes envisaged under the EU regulations CACM, FCA, EBGL, SOGL is set out below with the corresponding UK TSO voting outcome. 
Votes that are to be confirmed (i.e. those that are yet to take place) are marked TBC. </t>
  </si>
  <si>
    <t>the Channel methodology for coordinated redispatching and countertrading</t>
  </si>
  <si>
    <t>the IU methodology for coordinated redispatching and countertrading</t>
  </si>
  <si>
    <t>the Channel fallback procedures</t>
  </si>
  <si>
    <t>the IU fallback procedures</t>
  </si>
  <si>
    <t>the Channel redispatching or countertrading cost sharing methodology</t>
  </si>
  <si>
    <t>the IU redispatching or countertrading cost sharing methodology</t>
  </si>
  <si>
    <t>the Channel capacity calculation methodology</t>
  </si>
  <si>
    <t>the Channel methodology for splitting cross-zonal capacity</t>
  </si>
  <si>
    <t>the IU capacity calculation methodology</t>
  </si>
  <si>
    <t>the IU methodology for splitting cross-zonal capacity</t>
  </si>
  <si>
    <t>the Channel regional design of long-term transmission rights</t>
  </si>
  <si>
    <t>the IU regional design of long-term transmission rights</t>
  </si>
  <si>
    <t>the Channel establishment of fallback procedures</t>
  </si>
  <si>
    <t>the IU establishment of fallback procedures</t>
  </si>
  <si>
    <t>the Channel regional requirements of the harmonised allocation rules, including the regional compensation rules</t>
  </si>
  <si>
    <t>the IU regional requirements of the harmonised allocation rules, including the regional compensation rules</t>
  </si>
  <si>
    <t>All responsible UK TSOs approved except NGET who abstained</t>
  </si>
  <si>
    <t xml:space="preserve">Version </t>
  </si>
  <si>
    <t>Date published</t>
  </si>
  <si>
    <t>Comments</t>
  </si>
  <si>
    <t>Collation of previously separately published voting outcomes</t>
  </si>
  <si>
    <t xml:space="preserve">Not applicable </t>
  </si>
  <si>
    <t>Unanimous approaval from all responsible UK TSOs</t>
  </si>
  <si>
    <t>Unanimous approval from all responsible UK TSOs except NGET</t>
  </si>
  <si>
    <t xml:space="preserve">Current Status </t>
  </si>
  <si>
    <t>Governance</t>
  </si>
  <si>
    <t xml:space="preserve">All NEMOs in cooperation with TSOs  - as decribed in CACM Article 9. </t>
  </si>
  <si>
    <t xml:space="preserve">All TSOs - as decribed in CACM Article 9. </t>
  </si>
  <si>
    <t xml:space="preserve">All TSOs in each CCR - as decribed in CACM Article 9. </t>
  </si>
  <si>
    <t>the relevant NEMOs and TSOs on bidding zone borders - as described in CACM Article 9</t>
  </si>
  <si>
    <t>TSO with the approval of its competent regulatory authority</t>
  </si>
  <si>
    <t>TSOs in bidding zones</t>
  </si>
  <si>
    <t>NEMOs and TSOs cooperating in a certain region</t>
  </si>
  <si>
    <t>Approved</t>
  </si>
  <si>
    <t xml:space="preserve">Key; </t>
  </si>
  <si>
    <t xml:space="preserve">Awaiting Regulatory Approval </t>
  </si>
  <si>
    <t xml:space="preserve">Under Development </t>
  </si>
  <si>
    <t>Next Steps</t>
  </si>
  <si>
    <t>None planned</t>
  </si>
  <si>
    <t>Date of TSO Vote</t>
  </si>
  <si>
    <t>UK TSO Voting Outcome</t>
  </si>
  <si>
    <t xml:space="preserve">Update and addition of "Governance", "Progress To Date", "Next Steps" and "Current Status" fields. </t>
  </si>
  <si>
    <t xml:space="preserve">Progress To Date </t>
  </si>
  <si>
    <t xml:space="preserve">None planned. </t>
  </si>
  <si>
    <t xml:space="preserve">TSOs submitted their original proposals on 11 April 2016.
Ofgem requested an amendment and for the TSOs to resubmit the proposals on 10 October 2016. 
On 12 December 2016, the new amended proposals were submitted to Ofgem. 
On 10 February 2017 Ofgem approved the propsals. </t>
  </si>
  <si>
    <t xml:space="preserve">The draft CGMM proposal was consulted by All TSOs through ENTSO-E for one month from 4 February 2016 to 4 March 2016, with a workshop held 18 February 2016. 
The final version of the All TSO CGMM proposal, as referred to the initial CGMM proposal, dated 27 May 2016, was received by the last Regulatory Authority on 11 July 2016. 
By 11 January 2017 all TSOs were requested to amend the proposal, pursuant Article 9(12) of Regulation 2015/1222. 
By 11 March 2017 all TSOs submitted an amended proposal to all NRAs. 
By 19 May 2017 all NRAs approved the amended proposal. </t>
  </si>
  <si>
    <t xml:space="preserve">The fallback procedures proposal was consulted on by the Channel TSOs through ENTSO-E for one month from 14 October 2016 to 15 November 2016
The final Channel TSO fallback proposal, dated 14 December 2016, was received by the last Regulatory Authority on 21 December 2016. 
By 14 June 2017 all regional NRAs approved the TSO proposal. 
</t>
  </si>
  <si>
    <t xml:space="preserve">The fallback procedures proposal was consulted on by the IU TSOs through ENTSO-E for one month from 14 October 2016 to 15 November 2016. 
The final IU TSO fallback proposal, dated 14 December 2016, was received by the last Regulatory Authority on 14 December 2016. 
By 14 June 2017 all regional NRAs approved the TSO proposal. 
</t>
  </si>
  <si>
    <t xml:space="preserve">The DAFD draft proposal was consulted on by All TSOs through ENTSO-e for one month from 18 April 2016 to 18 May 2016. 
The final All TSO DAFD proposal, dated 27 October 2016, was received by the last Regulatory Authority on 19 December 2016. 
By 14 June 2017 all regional NRAs approved the TSO proposal. 
</t>
  </si>
  <si>
    <t xml:space="preserve">After a first submission of the CID Methodology and a request for amendments by all Regulatory Authorities, all TSOs submitted an amended proposal in accordance with Article 8(2) Regulation 2015/1222; this was received by the last Regulatory Authority on 21 April 2017. All NRAs were unable to reach an agreement and so on the 14 June 2017 the Agency was requested to adopt a decison. 
The Agency adopted a decision on 14 December 2017. 
</t>
  </si>
  <si>
    <t xml:space="preserve">The draft proposal was consulted on by the Channel TSOs through ENTSO-E for over one month from 23 June 2017 to 31 July 2017. 
The initial common capacity calculation methodology proposed by Channel TSOs, was received by Channel Regulatory Authorities in September 2017. 
Channel Regulatory Authorities subsequently requested an amendment to the methodology. 
An amended CCM was submitted by Channel TSOs and received by the last Regulatory Authority on 28 May 2018. 
By 27 July 2018 all Channel Regulatory Authorities requested a second amendment to the methodology. 
By 27 September all Channel TSOs submitted an amended methodology to all Channel Regulatory Authorities.  </t>
  </si>
  <si>
    <t>Channel Regulatory decision expected by 24 November 2018</t>
  </si>
  <si>
    <t xml:space="preserve">The common capacity calculation methodology for the day-ahead and intraday market timeframe proposal was consulted on by the IU TSOs through ENTSO-E for over one month from 26 July 2017 to 31 August 2017. 
The initial common capacity calculation methodology proposed by IU TSOs, was received by Channel Regulatory Authorities in September 2017. 
IU Regulatory Authorities subsequently requested an amendment to the methodology. 
The amended IU TSOs’ proposal for the IU CCM was received by the last Regulatory Authority on 23 May 2018. 
By 23 July 2018 IU Regulatory Authorities approved the methodology. 
</t>
  </si>
  <si>
    <t xml:space="preserve">Implementation activities underway, </t>
  </si>
  <si>
    <t xml:space="preserve">The GLDPM draft proposal was consulted on by All TSOs through ENTSO-e for one month from 6 March 2017 to 6 April 2017. 
The final All TSO GLDPM proposal, dated 23 May 2017, was received by the last Regulatory Authority on 5 September 2017. 
By 5 March 2018 all Regulatory Authorities approved the methodology. </t>
  </si>
  <si>
    <t xml:space="preserve">On 1 December 2017, Channel TSOs launched a public consultation on their proposal for the Coordinated Redispatching and Countertrading Methodology for the Channel region. It was consulted until 12 January 2018. 
The final version of the Channel TSOs’ proposals, dated 16 March 2018, was received by the last Regulatory Authority on 21 March 2018. 
By 21 September 2018 each Regulatory Authority of the Channel region requested an amendment to the proposal. 
</t>
  </si>
  <si>
    <t xml:space="preserve">The All NEMO Back-up methodology proposal, dated 14 February 2017, was received by the last Regulatory Authority on 17 February 2017.
On 25 July 2017 all Regulatory Authorities at the Energy Regulators’ Forum unanimously agreed to request an amendment to the Back-up methodology proposal submitted by All NEMOs. On this basis each Regulatory Authority took individual decisions and sent the request for amendment to their respective NEMO.
The request for amendment was received by the last NEMO on 30 August 2017.
The amended All NEMO’s Back-up methodology proposal was received by the last NRA on 1 December 2017. 
By 31 January 2018 all Regulatory Authorities approved the amended proposal. </t>
  </si>
  <si>
    <t>-</t>
  </si>
  <si>
    <t xml:space="preserve">The draft Channel Regional Design Proposal was consulted on by the Channel TSOs through ENTSO-E. 
The original Channel Regional Design Proposal, dated 17 April 2017, was received by the last Regulatory Authority on 18 April 2017. 
On 18 October 2017, all NRAs issued a Request for Amendment to this original Channel Regional Design Proposal.
The amended version of the Channel Regional Design Proposal, dated 15 December 2017, was received by the last Regulatory Authority on 18 December 2017.
By 9 February 2018 all Channel Regulatory Authorities approved the amended proposal. </t>
  </si>
  <si>
    <t xml:space="preserve">The LTTR proposal was consulted on by the IU TSOs through ENTSO-E for one month from 8 February 2017 to 8 March 2017. 
The final IU TSO LTTR proposal, dated 13 April 2017, was received by the last Regulatory Authority concerned on 13 April 2017. 
By 13 October 2017 IU Regulatory Authorties approved the IU proposal. </t>
  </si>
  <si>
    <t xml:space="preserve">All TSOs - as decribed in FCA Article 4. </t>
  </si>
  <si>
    <t xml:space="preserve">All TSOs in each CCR - as decribed in CACM Article 4. </t>
  </si>
  <si>
    <t xml:space="preserve">All TSOs - as decribed in EBGL Article 4 and 5. </t>
  </si>
  <si>
    <t xml:space="preserve">All TSOs of the concerned region - as decribed in EBGL Article 4 and 5. </t>
  </si>
  <si>
    <t xml:space="preserve">All TSOs of a member state - as decribed in EBGL Article 4 and 5. </t>
  </si>
  <si>
    <t xml:space="preserve">All TSOs of the concerned region - as decribed in SOGL Article 5 and 6. </t>
  </si>
  <si>
    <t xml:space="preserve">All TSOs - as decribed in SOGL Article 5 and 6. </t>
  </si>
  <si>
    <t xml:space="preserve">All TSOs submitted a proposal to Regulatory Authorities in February 2017. 
Between 10 October and 30 October 2018 ACER consulted on the methodology for pricing intraday cross-zonal capacity. 
</t>
  </si>
  <si>
    <t xml:space="preserve">Awaiting ACER decisoin </t>
  </si>
  <si>
    <t xml:space="preserve">Awaiting ACER decision </t>
  </si>
  <si>
    <t xml:space="preserve">Timeline unknown for ACER decision. </t>
  </si>
  <si>
    <t xml:space="preserve">In April 2017, all TSOs drafted an amendment to CCRs established by ACER Decision 06/2016.
The draft CCR Amendment Proposal was consulted by ENTSO-E, on behalf of all TSOs, for the period of one month between 7 April 2017 and 8 May 2017. 
The final version of the all TSOs’ CCR Amendment Proposal, dated 30 June 2017, was received by the last Regulatory Authority on 17 July 2017. 
By 17 October 2017 all Regulatory Authorities approved the amendment proposal. 
In November 2017, all TSOs drafted a second amendment to CCRs established by ACER Decision 06/2016. 
The draft CCR Amendment Proposal was consulted by ENTSO-E, on behalf of all TSOs, for the period of one month between 15 November 2017 and 20 December 2017. 
</t>
  </si>
  <si>
    <t xml:space="preserve">Submission of second amendment proposal to all Regulatory authorities expected. Timeline not yet known.. </t>
  </si>
  <si>
    <t xml:space="preserve">24 August until 24 September 2015 - Consultation on ‘All TSOs’ draft proposal for Capacity Calculation Regions (draft CCRs Proposal). 
By 17 November 2015, all TSOs submitted the CCR proposal to their respective regulatory authorities. 
17 May 2016, the Agency infomed that the regulatory authorities could not reach a unanimous decision on the CCRs Proposal. 
22 June 2016 until 20 July 2016 the Agency launched a public consultation - PC_2016_E_02 - with regard to the CCRs Proposal.
17 November 2016 Agency adopt decision on CCR Proposal No 06/2016. </t>
  </si>
  <si>
    <t xml:space="preserve">The GLDPM was consulted on by All TSOs through ENTSO-e for one month from 4 February 2016 to 4 March 2016, with a workshop held 18 February 2016. 
The final All TSO GLDPM proposal, dated 13 May 2016, was received by the last Regulatory Authority on 11 July 2016. 
The GLPDM was approved by all Regulatory Authorities on 28 October 2016. </t>
  </si>
  <si>
    <t xml:space="preserve">On 1 8 April 2016, the European Network of Transmission System Operators for Electricity (‘ENTSO-E’), representing all TSOs responsible under Article 59(1) of the CACM Regulation, launched a public consultation on the IDCZGTs proposal. 
The All TSO IDCZGT proposal, dated 7 December 2016, was received by the last Regulatory Authority on 20 December 2016. 
On 14 June 2017, all regulatory authorities agreed, through the Energy Regulators’ Forum (‘ERF’), to request an amendment of the Proposal and sent the request to all TSOs. 
By 6 September 201 7, all TSOs submitted to the regulatory authorities the amended proposal. 
By 24 October 2017 all Regulatory Authorities were not able to approve the amended proposal and requested the Agency to adopt a decision.
By 30 April 2018 the Agency adopted a decision on the TSO proposal. </t>
  </si>
  <si>
    <t xml:space="preserve">The proposal for a coordinated redispatching and countertrading methodology was consulted on by the IU TSOs through ENTSO-E for one month from 12 January 2018 to 12 February 2018. 
The coordinated redispatching and countertrading methodology proposed by IU TSOs, was received by IU Regulatory Authorities on 16 March 2018. 
By 16 September 2018 all IU Regulatory Authorities requested an amendment to the proposal. </t>
  </si>
  <si>
    <t xml:space="preserve">Channel TSOs intend to submit an amended methodology by 21 November 2018. </t>
  </si>
  <si>
    <t xml:space="preserve">IU TSOs intend to submit an amended methodology by 16 November 2018. </t>
  </si>
  <si>
    <t xml:space="preserve">TSOs’ submitted two proposals, one for the methodology for calculating scheduled exchanges resulting from single day-ahead coupling in accordance with Article 43 of Regulation 2015/1222 and one for calculating scheduled exchanges resulting from single intraday coupling in accordance with Article 56 of Regulation 2015/1222. 
By 13 September 2018 all Regulatory Authorites requested an amendment to the proposals. </t>
  </si>
  <si>
    <t xml:space="preserve">All TSOs intend to submit an amended proposal by November 2018. </t>
  </si>
  <si>
    <t xml:space="preserve">The final version of the Channel TSOs’ proposals was received by the last Regulatory Authority on 21 March 2018. 
By 21 September 2018 each Regulatory Authority of the Channel region requested an amendment to the proposal. 
</t>
  </si>
  <si>
    <t xml:space="preserve">The IU TSO proposal was received by IU Regulatory Authorities on 16 March 2018. 
By 16 September 2018 all IU Regulatory Authorities requested an amendment to the proposal. </t>
  </si>
  <si>
    <t xml:space="preserve">The CGMM v2 draft methodology was consulted on between the 6 March 2017 and 6 April 2017 and facilitated by ENTSOe as it is a Pan European methodology
The final Pan European methodology dated 13 July 2018 was re-submitted to the regulators for approval on 3 May 2018 following a request for amendment.
Ofgem approved the Common Grid Model Methodology (CGMM v2) on 13 July 2018
</t>
  </si>
  <si>
    <t xml:space="preserve">The CGMM v3 draft methodology was consulted on between the 6 November 2017 and 7 December 2017 and facilitated by ENTSOe as it is a Pan European methodology
The final Pan European methodology dated 12 February 2018 was submitted to the regulators for approval on 14 March 2018
Ofgem approved the Common Grid Model Methodology (CGMM v3) on 7 September 2018
</t>
  </si>
  <si>
    <t xml:space="preserve">The coordinated security analysis methodology (CSAM) was consulted on between the 26 February 2018 and 6 April 2018 and was facilitated by ENTSOe as it is a Pan European methodology
The final Pan European methodology dated 10 July 2018 was submitted to the regulators for approval on 29 August 2018 
</t>
  </si>
  <si>
    <t xml:space="preserve">The outage coordination methodology (ROAFOC) was consulted on between the 26 February 2018 and 6 April 2018 and was facilitated by ENTSOe as it is a Pan European methodology
The final Pan European methodology dated 10 July 2018 was submitted to the regulators for approval on 29 August 2018 
</t>
  </si>
  <si>
    <t xml:space="preserve">The draft KORRR proposal was consulted by All TSOs through ENTSOE for one month from 31 October to 1 December 2017, with a workshop held on 14 November 2017.
The final version of the KORRR proposal, was submitted to National Regulatory Authority on 14 March 2018. 
By 15 August 2018 all TSOs were requested to amend the KORRR proposal.
By 15 October 2018 all TSOs submitted an amended proposal to all NRAs. 
NRAs are required to make a decision by 15 December 2018. </t>
  </si>
  <si>
    <t xml:space="preserve">NRAs are required to make a decision by 15 December 2018. </t>
  </si>
  <si>
    <t xml:space="preserve">No methodology is required for GB as stability studies are driven by the largest loss requirements as opposed to setting minimum inertia. There has been discussions among the ENTSOE members on the expected collaboration as ACER is pushing for some collaboration among TSOs but SOGL requirements clearly state that methodology is per synchronous area. Our position is yet to be signed off by Ofgem. </t>
  </si>
  <si>
    <t>Agree GB position (that methodology is not required in GB ) with Ofgem</t>
  </si>
  <si>
    <t xml:space="preserve">The draft KORRR proposal was consulted by All TSOs through ENTSOE for one month from 31 October to 1 December 2017, with a workshop held on 14 November 2017.
The final version of the KORRR proposal, was submitted to National Regulatory Authority on 14 March 2018. 
By 15 August 2018 all TSOs were requested to amend the KORRR proposal.
By 15 October 2018 all TSOs submitted an amended proposal to all NRAs. 
NRAs are required to make a decision on KORRR by 15 December 2018. 
</t>
  </si>
  <si>
    <t>TSOs are draftng the requested amendment for resubmission to Regulatory Authorities</t>
  </si>
  <si>
    <t xml:space="preserve">The GB ESO carried out a stakeholder consultation on the proposal between 29 November 2017 and 29 December 2017. No responses to this consultation were received. The proposal for the determination of Load-Frequency Control (LFC) blocks was submitted to Ofgem on 14 January 2018. Ofgem approved the proposal on 11 July 2018. </t>
  </si>
  <si>
    <t xml:space="preserve">None. </t>
  </si>
  <si>
    <t xml:space="preserve">The All TSO proposals for the SAP methodology and SAP cost sharing methodology, dated 7 April, were received by the last Regulatory Authority on 15 June 2017. By 13 October all Regulatory Authorities approved the TSO proposals. </t>
  </si>
  <si>
    <t xml:space="preserve">The proposal for the GEM-GB border specific annex was consulted on by the IU TSOs through ENTSO-E for one month from 16 January 2017 to 17 February 2017. The SEM-GB border specific annex was received by the last Regulatory Authority on 13 April 2017. .By 13 October 2017 all Regulatory Authorities approved the TSO proposal. </t>
  </si>
  <si>
    <t xml:space="preserve">The proposals for the BritNed and IFA border specific annexes were consulted on by the Channel TSOs through ENTSO-E for one month from 16 January 2017 to 17 February 2017. The BritNed border specific annex was received by the last Regulatory Authority on 18 April 2017. The IFA border specific annex, was received by the last Regulatory Authority on 14 April 2017. By the 18 October 2017 for the BritNed border specific annex and 14 October 2017 for the IFA border specific annex Regulatory Authorities approved the TSO proposals. </t>
  </si>
  <si>
    <t xml:space="preserve">A public consultation on the TSO proposal was helf between 16 January 2017 and 17 February 2017. The proposal submitted by all TSOs was received by the last NRA on 21 April 2017. On the 17 August 2017 all Regulatory Authorities asked the Agency to adopt a decision. On 2 October 2017 the Agency adopted a decision.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</si>
</sst>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yyyy"/>
    <numFmt numFmtId="165" formatCode="0.0"/>
  </numFmts>
  <fonts count="4" x14ac:knownFonts="1">
    <font>
      <sz val="11"/>
      <color theme="1"/>
      <name val="Calibri"/>
      <family val="2"/>
      <scheme val="minor"/>
    </font>
    <font>
      <b/>
      <sz val="11"/>
      <color theme="1"/>
      <name val="Calibri"/>
      <family val="2"/>
      <scheme val="minor"/>
    </font>
    <font>
      <sz val="10"/>
      <color theme="1"/>
      <name val="Verdana"/>
      <family val="2"/>
    </font>
    <font>
      <sz val="10"/>
      <color rgb="FF9C0006"/>
      <name val="Verdana"/>
      <family val="2"/>
    </font>
  </fonts>
  <fills count="5">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2" borderId="0" applyNumberFormat="0" applyBorder="0" applyAlignment="0" applyProtection="0"/>
  </cellStyleXfs>
  <cellXfs count="28">
    <xf numFmtId="0" fontId="0" fillId="0" borderId="0" xfId="0"/>
    <xf numFmtId="0" fontId="0" fillId="0" borderId="0" xfId="0" applyAlignment="1">
      <alignment wrapText="1"/>
    </xf>
    <xf numFmtId="0" fontId="0" fillId="0" borderId="0" xfId="0" applyAlignment="1">
      <alignment horizontal="left"/>
    </xf>
    <xf numFmtId="0" fontId="1" fillId="0" borderId="0" xfId="0" applyFont="1"/>
    <xf numFmtId="0" fontId="1" fillId="0" borderId="1" xfId="0" applyFont="1" applyBorder="1"/>
    <xf numFmtId="0" fontId="1" fillId="0" borderId="1" xfId="0" applyFont="1" applyBorder="1" applyAlignment="1">
      <alignment wrapText="1"/>
    </xf>
    <xf numFmtId="0" fontId="0" fillId="0" borderId="1" xfId="0" applyBorder="1"/>
    <xf numFmtId="0" fontId="0" fillId="0" borderId="1" xfId="0" applyBorder="1" applyAlignment="1">
      <alignment horizontal="left"/>
    </xf>
    <xf numFmtId="0" fontId="0" fillId="0" borderId="1" xfId="0" applyBorder="1" applyAlignment="1">
      <alignment wrapText="1"/>
    </xf>
    <xf numFmtId="164" fontId="0" fillId="0" borderId="1" xfId="0" applyNumberFormat="1" applyBorder="1" applyAlignment="1">
      <alignment horizontal="left" wrapText="1"/>
    </xf>
    <xf numFmtId="0" fontId="0" fillId="0" borderId="1" xfId="0" applyBorder="1" applyAlignment="1">
      <alignment horizontal="left" wrapText="1"/>
    </xf>
    <xf numFmtId="0" fontId="0" fillId="0" borderId="0" xfId="0" applyBorder="1"/>
    <xf numFmtId="0" fontId="0" fillId="0" borderId="0" xfId="0" applyBorder="1" applyAlignment="1">
      <alignment horizontal="left"/>
    </xf>
    <xf numFmtId="0" fontId="0" fillId="0" borderId="0" xfId="0" applyBorder="1" applyAlignment="1">
      <alignment wrapText="1"/>
    </xf>
    <xf numFmtId="0" fontId="0" fillId="0" borderId="1" xfId="0" applyFill="1" applyBorder="1" applyAlignment="1">
      <alignment wrapText="1"/>
    </xf>
    <xf numFmtId="165" fontId="0" fillId="0" borderId="1" xfId="0" applyNumberFormat="1" applyBorder="1"/>
    <xf numFmtId="14" fontId="0" fillId="0" borderId="1" xfId="0" applyNumberFormat="1" applyBorder="1"/>
    <xf numFmtId="0" fontId="0" fillId="0" borderId="0" xfId="0" applyFill="1"/>
    <xf numFmtId="0" fontId="1" fillId="0" borderId="0" xfId="0" applyFont="1" applyFill="1"/>
    <xf numFmtId="0" fontId="1" fillId="0" borderId="0" xfId="0" applyFont="1" applyBorder="1" applyAlignment="1">
      <alignment wrapText="1"/>
    </xf>
    <xf numFmtId="0" fontId="1" fillId="0" borderId="0" xfId="0" applyFont="1" applyFill="1" applyBorder="1"/>
    <xf numFmtId="0" fontId="1" fillId="0" borderId="1" xfId="0" applyFont="1" applyBorder="1" applyAlignment="1">
      <alignment horizontal="left" wrapText="1"/>
    </xf>
    <xf numFmtId="0" fontId="1" fillId="0" borderId="1" xfId="0" applyFont="1" applyFill="1" applyBorder="1" applyAlignment="1">
      <alignment wrapText="1"/>
    </xf>
    <xf numFmtId="164" fontId="0" fillId="0" borderId="1" xfId="0" applyNumberFormat="1" applyFill="1" applyBorder="1" applyAlignment="1">
      <alignment horizontal="left" wrapText="1"/>
    </xf>
    <xf numFmtId="0" fontId="0" fillId="0" borderId="1" xfId="0" applyFill="1" applyBorder="1" applyAlignment="1">
      <alignment horizontal="left" wrapText="1"/>
    </xf>
    <xf numFmtId="0" fontId="0" fillId="3" borderId="1" xfId="0" applyFill="1" applyBorder="1" applyAlignment="1">
      <alignment wrapText="1"/>
    </xf>
    <xf numFmtId="0" fontId="0" fillId="4" borderId="1" xfId="0" applyFill="1" applyBorder="1"/>
    <xf numFmtId="0" fontId="0" fillId="0" borderId="0" xfId="0" applyFont="1" applyBorder="1" applyAlignment="1">
      <alignment horizontal="center" vertical="center" wrapText="1"/>
    </xf>
  </cellXfs>
  <cellStyles count="3">
    <cellStyle name="Bad 2" xfId="2"/>
    <cellStyle name="Normal" xfId="0" builtinId="0"/>
    <cellStyle name="Normal 2" xfId="1"/>
  </cellStyles>
  <dxfs count="37">
    <dxf>
      <font>
        <color theme="3" tint="-0.499984740745262"/>
      </font>
      <fill>
        <patternFill>
          <bgColor rgb="FF0070C0"/>
        </patternFill>
      </fill>
    </dxf>
    <dxf>
      <font>
        <color rgb="FF006100"/>
      </font>
      <fill>
        <patternFill>
          <bgColor rgb="FFC6EFCE"/>
        </patternFill>
      </fill>
    </dxf>
    <dxf>
      <font>
        <color rgb="FF9C5700"/>
      </font>
      <fill>
        <patternFill>
          <bgColor rgb="FFFFEB9C"/>
        </patternFill>
      </fill>
    </dxf>
    <dxf>
      <font>
        <color theme="3" tint="-0.499984740745262"/>
      </font>
      <fill>
        <patternFill>
          <bgColor rgb="FF0070C0"/>
        </patternFill>
      </fill>
    </dxf>
    <dxf>
      <font>
        <color rgb="FF006100"/>
      </font>
      <fill>
        <patternFill>
          <bgColor rgb="FFC6EFCE"/>
        </patternFill>
      </fill>
    </dxf>
    <dxf>
      <font>
        <color rgb="FF9C5700"/>
      </font>
      <fill>
        <patternFill>
          <bgColor rgb="FFFFEB9C"/>
        </patternFill>
      </fill>
    </dxf>
    <dxf>
      <font>
        <color theme="3" tint="-0.499984740745262"/>
      </font>
      <fill>
        <patternFill>
          <bgColor rgb="FF0070C0"/>
        </patternFill>
      </fill>
    </dxf>
    <dxf>
      <font>
        <color rgb="FF006100"/>
      </font>
      <fill>
        <patternFill>
          <bgColor rgb="FFC6EFCE"/>
        </patternFill>
      </fill>
    </dxf>
    <dxf>
      <font>
        <color rgb="FF9C5700"/>
      </font>
      <fill>
        <patternFill>
          <bgColor rgb="FFFFEB9C"/>
        </patternFill>
      </fill>
    </dxf>
    <dxf>
      <font>
        <color theme="3" tint="-0.499984740745262"/>
      </font>
      <fill>
        <patternFill>
          <bgColor rgb="FF0070C0"/>
        </patternFill>
      </fill>
    </dxf>
    <dxf>
      <font>
        <color rgb="FF006100"/>
      </font>
      <fill>
        <patternFill>
          <bgColor rgb="FFC6EFCE"/>
        </patternFill>
      </fill>
    </dxf>
    <dxf>
      <font>
        <color rgb="FF9C5700"/>
      </font>
      <fill>
        <patternFill>
          <bgColor rgb="FFFFEB9C"/>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theme="3" tint="-0.499984740745262"/>
      </font>
      <fill>
        <patternFill>
          <bgColor rgb="FF0070C0"/>
        </patternFill>
      </fill>
    </dxf>
    <dxf>
      <font>
        <color rgb="FF006100"/>
      </font>
      <fill>
        <patternFill>
          <bgColor rgb="FFC6EFCE"/>
        </patternFill>
      </fill>
    </dxf>
    <dxf>
      <font>
        <color rgb="FF9C5700"/>
      </font>
      <fill>
        <patternFill>
          <bgColor rgb="FFFFEB9C"/>
        </patternFill>
      </fill>
    </dxf>
    <dxf>
      <font>
        <color theme="3" tint="-0.499984740745262"/>
      </font>
      <fill>
        <patternFill>
          <bgColor rgb="FF0070C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abSelected="1" zoomScale="70" zoomScaleNormal="70" workbookViewId="0">
      <selection activeCell="G8" sqref="G8"/>
    </sheetView>
  </sheetViews>
  <sheetFormatPr defaultRowHeight="15" x14ac:dyDescent="0.25"/>
  <cols>
    <col min="1" max="1" width="9.85546875" customWidth="1"/>
    <col min="2" max="2" width="10.5703125" style="2" customWidth="1"/>
    <col min="3" max="3" width="31.5703125" style="1" customWidth="1"/>
    <col min="4" max="4" width="11.140625" style="2" customWidth="1"/>
    <col min="5" max="5" width="38.140625" style="1" customWidth="1"/>
    <col min="6" max="6" width="33.5703125" style="1" bestFit="1" customWidth="1"/>
    <col min="7" max="7" width="78.7109375" customWidth="1"/>
    <col min="8" max="8" width="30.7109375" customWidth="1"/>
    <col min="9" max="9" width="21.28515625" customWidth="1"/>
  </cols>
  <sheetData>
    <row r="1" spans="1:17" ht="123.75" customHeight="1" x14ac:dyDescent="0.25">
      <c r="A1" s="27" t="s">
        <v>125</v>
      </c>
      <c r="B1" s="27"/>
      <c r="C1" s="27"/>
      <c r="D1" s="27"/>
      <c r="E1" s="27"/>
      <c r="F1" s="27"/>
      <c r="G1" s="27"/>
      <c r="I1" s="8" t="s">
        <v>160</v>
      </c>
    </row>
    <row r="2" spans="1:17" x14ac:dyDescent="0.25">
      <c r="A2" s="27"/>
      <c r="B2" s="27"/>
      <c r="C2" s="27"/>
      <c r="D2" s="27"/>
      <c r="E2" s="27"/>
      <c r="F2" s="27"/>
      <c r="G2" s="27"/>
      <c r="I2" s="6" t="s">
        <v>159</v>
      </c>
    </row>
    <row r="3" spans="1:17" x14ac:dyDescent="0.25">
      <c r="A3" s="27"/>
      <c r="B3" s="27"/>
      <c r="C3" s="27"/>
      <c r="D3" s="27"/>
      <c r="E3" s="27"/>
      <c r="F3" s="27"/>
      <c r="G3" s="27"/>
      <c r="I3" s="6" t="s">
        <v>161</v>
      </c>
    </row>
    <row r="4" spans="1:17" x14ac:dyDescent="0.25">
      <c r="A4" s="27"/>
      <c r="B4" s="27"/>
      <c r="C4" s="27"/>
      <c r="D4" s="27"/>
      <c r="E4" s="27"/>
      <c r="F4" s="27"/>
      <c r="G4" s="27"/>
      <c r="I4" s="6" t="s">
        <v>162</v>
      </c>
    </row>
    <row r="5" spans="1:17" x14ac:dyDescent="0.25">
      <c r="A5" s="27"/>
      <c r="B5" s="27"/>
      <c r="C5" s="27"/>
      <c r="D5" s="27"/>
      <c r="E5" s="27"/>
      <c r="F5" s="27"/>
      <c r="G5" s="27"/>
      <c r="I5" s="26" t="s">
        <v>194</v>
      </c>
    </row>
    <row r="6" spans="1:17" x14ac:dyDescent="0.25">
      <c r="A6" s="11"/>
      <c r="B6" s="12"/>
      <c r="C6" s="13"/>
      <c r="D6" s="12"/>
    </row>
    <row r="7" spans="1:17" s="3" customFormat="1" ht="30" x14ac:dyDescent="0.25">
      <c r="A7" s="5" t="s">
        <v>0</v>
      </c>
      <c r="B7" s="21" t="s">
        <v>1</v>
      </c>
      <c r="C7" s="5" t="s">
        <v>2</v>
      </c>
      <c r="D7" s="21" t="s">
        <v>165</v>
      </c>
      <c r="E7" s="5" t="s">
        <v>166</v>
      </c>
      <c r="F7" s="5" t="s">
        <v>151</v>
      </c>
      <c r="G7" s="22" t="s">
        <v>168</v>
      </c>
      <c r="H7" s="22" t="s">
        <v>163</v>
      </c>
      <c r="I7" s="22" t="s">
        <v>150</v>
      </c>
      <c r="J7" s="18"/>
      <c r="K7" s="18"/>
      <c r="L7" s="18"/>
      <c r="M7" s="18"/>
      <c r="N7" s="18"/>
      <c r="O7" s="18"/>
      <c r="P7" s="18"/>
      <c r="Q7" s="18"/>
    </row>
    <row r="8" spans="1:17" ht="135" x14ac:dyDescent="0.25">
      <c r="A8" s="8" t="s">
        <v>3</v>
      </c>
      <c r="B8" s="10" t="s">
        <v>5</v>
      </c>
      <c r="C8" s="8" t="s">
        <v>4</v>
      </c>
      <c r="D8" s="9">
        <v>42309</v>
      </c>
      <c r="E8" s="8" t="s">
        <v>105</v>
      </c>
      <c r="F8" s="8" t="s">
        <v>153</v>
      </c>
      <c r="G8" s="8" t="s">
        <v>199</v>
      </c>
      <c r="H8" s="8" t="s">
        <v>164</v>
      </c>
      <c r="I8" s="8" t="s">
        <v>159</v>
      </c>
      <c r="J8" s="17"/>
      <c r="K8" s="17"/>
      <c r="L8" s="17"/>
      <c r="M8" s="17"/>
      <c r="N8" s="17"/>
      <c r="O8" s="17"/>
      <c r="P8" s="17"/>
      <c r="Q8" s="17"/>
    </row>
    <row r="9" spans="1:17" ht="195" x14ac:dyDescent="0.25">
      <c r="A9" s="8" t="s">
        <v>3</v>
      </c>
      <c r="B9" s="10" t="s">
        <v>5</v>
      </c>
      <c r="C9" s="8" t="s">
        <v>104</v>
      </c>
      <c r="D9" s="9">
        <v>42887</v>
      </c>
      <c r="E9" s="8" t="s">
        <v>105</v>
      </c>
      <c r="F9" s="8" t="s">
        <v>153</v>
      </c>
      <c r="G9" s="14" t="s">
        <v>197</v>
      </c>
      <c r="H9" s="14" t="s">
        <v>198</v>
      </c>
      <c r="I9" s="8" t="s">
        <v>159</v>
      </c>
      <c r="J9" s="17"/>
      <c r="K9" s="17"/>
      <c r="L9" s="17"/>
      <c r="M9" s="17"/>
      <c r="N9" s="17"/>
      <c r="O9" s="17"/>
      <c r="P9" s="17"/>
      <c r="Q9" s="17"/>
    </row>
    <row r="10" spans="1:17" ht="75" x14ac:dyDescent="0.25">
      <c r="A10" s="8" t="s">
        <v>3</v>
      </c>
      <c r="B10" s="10">
        <v>16</v>
      </c>
      <c r="C10" s="8" t="s">
        <v>6</v>
      </c>
      <c r="D10" s="9">
        <v>42583</v>
      </c>
      <c r="E10" s="8" t="s">
        <v>105</v>
      </c>
      <c r="F10" s="8" t="s">
        <v>153</v>
      </c>
      <c r="G10" s="14" t="s">
        <v>200</v>
      </c>
      <c r="H10" s="14" t="s">
        <v>169</v>
      </c>
      <c r="I10" s="8" t="s">
        <v>159</v>
      </c>
      <c r="J10" s="17"/>
      <c r="K10" s="17"/>
      <c r="L10" s="17"/>
      <c r="M10" s="17"/>
      <c r="N10" s="17"/>
      <c r="O10" s="17"/>
      <c r="P10" s="17"/>
      <c r="Q10" s="17"/>
    </row>
    <row r="11" spans="1:17" ht="165" x14ac:dyDescent="0.25">
      <c r="A11" s="8" t="s">
        <v>3</v>
      </c>
      <c r="B11" s="10">
        <v>17</v>
      </c>
      <c r="C11" s="8" t="s">
        <v>8</v>
      </c>
      <c r="D11" s="9">
        <v>42583</v>
      </c>
      <c r="E11" s="8" t="s">
        <v>105</v>
      </c>
      <c r="F11" s="8" t="s">
        <v>153</v>
      </c>
      <c r="G11" s="14" t="s">
        <v>171</v>
      </c>
      <c r="H11" s="14" t="s">
        <v>169</v>
      </c>
      <c r="I11" s="8" t="s">
        <v>159</v>
      </c>
      <c r="J11" s="17"/>
      <c r="K11" s="17"/>
      <c r="L11" s="17"/>
      <c r="M11" s="17"/>
      <c r="N11" s="17"/>
      <c r="O11" s="17"/>
      <c r="P11" s="17"/>
      <c r="Q11" s="17"/>
    </row>
    <row r="12" spans="1:17" ht="30" x14ac:dyDescent="0.25">
      <c r="A12" s="8" t="s">
        <v>3</v>
      </c>
      <c r="B12" s="10">
        <v>21</v>
      </c>
      <c r="C12" s="8" t="s">
        <v>7</v>
      </c>
      <c r="D12" s="9">
        <v>44166</v>
      </c>
      <c r="E12" s="8" t="s">
        <v>112</v>
      </c>
      <c r="F12" s="8" t="s">
        <v>153</v>
      </c>
      <c r="G12" s="1" t="s">
        <v>183</v>
      </c>
      <c r="H12" s="14" t="s">
        <v>183</v>
      </c>
      <c r="I12" s="8" t="s">
        <v>162</v>
      </c>
      <c r="J12" s="17"/>
      <c r="K12" s="17"/>
      <c r="L12" s="17"/>
      <c r="M12" s="17"/>
      <c r="N12" s="17"/>
      <c r="O12" s="17"/>
      <c r="P12" s="17"/>
      <c r="Q12" s="17"/>
    </row>
    <row r="13" spans="1:17" ht="150" x14ac:dyDescent="0.25">
      <c r="A13" s="8" t="s">
        <v>3</v>
      </c>
      <c r="B13" s="10">
        <v>36</v>
      </c>
      <c r="C13" s="8" t="s">
        <v>9</v>
      </c>
      <c r="D13" s="9">
        <v>42767</v>
      </c>
      <c r="E13" s="8" t="s">
        <v>105</v>
      </c>
      <c r="F13" s="8" t="s">
        <v>152</v>
      </c>
      <c r="G13" s="14" t="s">
        <v>182</v>
      </c>
      <c r="H13" s="14" t="s">
        <v>183</v>
      </c>
      <c r="I13" s="8" t="s">
        <v>159</v>
      </c>
      <c r="J13" s="17"/>
      <c r="K13" s="17"/>
      <c r="L13" s="17"/>
      <c r="M13" s="17"/>
      <c r="N13" s="17"/>
      <c r="O13" s="17"/>
      <c r="P13" s="17"/>
      <c r="Q13" s="17"/>
    </row>
    <row r="14" spans="1:17" ht="75" x14ac:dyDescent="0.25">
      <c r="A14" s="8" t="s">
        <v>3</v>
      </c>
      <c r="B14" s="10">
        <v>55</v>
      </c>
      <c r="C14" s="8" t="s">
        <v>10</v>
      </c>
      <c r="D14" s="9">
        <v>42767</v>
      </c>
      <c r="E14" s="14" t="s">
        <v>149</v>
      </c>
      <c r="F14" s="8" t="s">
        <v>153</v>
      </c>
      <c r="G14" s="14" t="s">
        <v>193</v>
      </c>
      <c r="H14" s="14" t="s">
        <v>196</v>
      </c>
      <c r="I14" s="26" t="s">
        <v>195</v>
      </c>
      <c r="J14" s="17"/>
      <c r="K14" s="17"/>
      <c r="L14" s="17"/>
      <c r="M14" s="17"/>
      <c r="N14" s="17"/>
      <c r="O14" s="17"/>
      <c r="P14" s="17"/>
      <c r="Q14" s="17"/>
    </row>
    <row r="15" spans="1:17" ht="195" x14ac:dyDescent="0.25">
      <c r="A15" s="8" t="s">
        <v>3</v>
      </c>
      <c r="B15" s="10">
        <v>59</v>
      </c>
      <c r="C15" s="8" t="s">
        <v>11</v>
      </c>
      <c r="D15" s="9">
        <v>42979</v>
      </c>
      <c r="E15" s="14" t="s">
        <v>105</v>
      </c>
      <c r="F15" s="8" t="s">
        <v>153</v>
      </c>
      <c r="G15" s="14" t="s">
        <v>201</v>
      </c>
      <c r="H15" s="14" t="s">
        <v>164</v>
      </c>
      <c r="I15" s="8" t="s">
        <v>159</v>
      </c>
      <c r="J15" s="17"/>
      <c r="K15" s="17"/>
      <c r="L15" s="17"/>
      <c r="M15" s="17"/>
      <c r="N15" s="17"/>
      <c r="O15" s="17"/>
      <c r="P15" s="17"/>
      <c r="Q15" s="17"/>
    </row>
    <row r="16" spans="1:17" ht="135" x14ac:dyDescent="0.25">
      <c r="A16" s="8" t="s">
        <v>3</v>
      </c>
      <c r="B16" s="10">
        <v>69</v>
      </c>
      <c r="C16" s="8" t="s">
        <v>12</v>
      </c>
      <c r="D16" s="9">
        <v>42736</v>
      </c>
      <c r="E16" s="8" t="s">
        <v>105</v>
      </c>
      <c r="F16" s="8" t="s">
        <v>153</v>
      </c>
      <c r="G16" s="14" t="s">
        <v>174</v>
      </c>
      <c r="H16" s="14" t="s">
        <v>164</v>
      </c>
      <c r="I16" s="8" t="s">
        <v>159</v>
      </c>
      <c r="J16" s="17"/>
      <c r="K16" s="17"/>
      <c r="L16" s="17"/>
      <c r="M16" s="17"/>
      <c r="N16" s="17"/>
      <c r="O16" s="17"/>
      <c r="P16" s="17"/>
      <c r="Q16" s="17"/>
    </row>
    <row r="17" spans="1:17" ht="120" x14ac:dyDescent="0.25">
      <c r="A17" s="8" t="s">
        <v>3</v>
      </c>
      <c r="B17" s="10">
        <v>73</v>
      </c>
      <c r="C17" s="8" t="s">
        <v>13</v>
      </c>
      <c r="D17" s="10" t="s">
        <v>109</v>
      </c>
      <c r="E17" s="8" t="s">
        <v>106</v>
      </c>
      <c r="F17" s="8" t="s">
        <v>153</v>
      </c>
      <c r="G17" s="14" t="s">
        <v>175</v>
      </c>
      <c r="H17" s="14" t="s">
        <v>164</v>
      </c>
      <c r="I17" s="8" t="s">
        <v>159</v>
      </c>
      <c r="J17" s="17"/>
      <c r="K17" s="17"/>
      <c r="L17" s="17"/>
      <c r="M17" s="17"/>
      <c r="N17" s="17"/>
      <c r="O17" s="17"/>
      <c r="P17" s="17"/>
      <c r="Q17" s="17"/>
    </row>
    <row r="18" spans="1:17" ht="195" x14ac:dyDescent="0.25">
      <c r="A18" s="8" t="s">
        <v>3</v>
      </c>
      <c r="B18" s="10" t="s">
        <v>14</v>
      </c>
      <c r="C18" s="8" t="s">
        <v>107</v>
      </c>
      <c r="D18" s="9" t="s">
        <v>109</v>
      </c>
      <c r="E18" s="8" t="s">
        <v>106</v>
      </c>
      <c r="F18" s="8" t="s">
        <v>154</v>
      </c>
      <c r="G18" s="14" t="s">
        <v>176</v>
      </c>
      <c r="H18" s="14" t="s">
        <v>177</v>
      </c>
      <c r="I18" s="8" t="s">
        <v>161</v>
      </c>
      <c r="J18" s="17"/>
      <c r="K18" s="17"/>
      <c r="L18" s="17"/>
      <c r="M18" s="17"/>
      <c r="N18" s="17"/>
      <c r="O18" s="17"/>
      <c r="P18" s="17"/>
      <c r="Q18" s="17"/>
    </row>
    <row r="19" spans="1:17" ht="165" x14ac:dyDescent="0.25">
      <c r="A19" s="8" t="s">
        <v>3</v>
      </c>
      <c r="B19" s="10" t="s">
        <v>14</v>
      </c>
      <c r="C19" s="8" t="s">
        <v>108</v>
      </c>
      <c r="D19" s="9" t="s">
        <v>109</v>
      </c>
      <c r="E19" s="8" t="s">
        <v>106</v>
      </c>
      <c r="F19" s="8" t="s">
        <v>154</v>
      </c>
      <c r="G19" s="14" t="s">
        <v>178</v>
      </c>
      <c r="H19" s="14" t="s">
        <v>164</v>
      </c>
      <c r="I19" s="8" t="s">
        <v>159</v>
      </c>
      <c r="J19" s="17"/>
      <c r="K19" s="17"/>
      <c r="L19" s="17"/>
      <c r="M19" s="17"/>
      <c r="N19" s="17"/>
      <c r="O19" s="17"/>
      <c r="P19" s="17"/>
      <c r="Q19" s="17"/>
    </row>
    <row r="20" spans="1:17" ht="45" x14ac:dyDescent="0.25">
      <c r="A20" s="8" t="s">
        <v>3</v>
      </c>
      <c r="B20" s="10" t="s">
        <v>15</v>
      </c>
      <c r="C20" s="8" t="s">
        <v>16</v>
      </c>
      <c r="D20" s="9">
        <v>43009</v>
      </c>
      <c r="E20" s="8" t="s">
        <v>105</v>
      </c>
      <c r="F20" s="8"/>
      <c r="G20" s="14"/>
      <c r="H20" s="14"/>
      <c r="I20" s="8"/>
      <c r="J20" s="17"/>
      <c r="K20" s="17"/>
      <c r="L20" s="17"/>
      <c r="M20" s="17"/>
      <c r="N20" s="17"/>
      <c r="O20" s="17"/>
      <c r="P20" s="17"/>
      <c r="Q20" s="17"/>
    </row>
    <row r="21" spans="1:17" ht="120" x14ac:dyDescent="0.25">
      <c r="A21" s="8" t="s">
        <v>3</v>
      </c>
      <c r="B21" s="10" t="s">
        <v>22</v>
      </c>
      <c r="C21" s="8" t="s">
        <v>126</v>
      </c>
      <c r="D21" s="23">
        <v>43132</v>
      </c>
      <c r="E21" s="8" t="s">
        <v>105</v>
      </c>
      <c r="F21" s="8" t="s">
        <v>154</v>
      </c>
      <c r="G21" s="14" t="s">
        <v>181</v>
      </c>
      <c r="H21" s="14" t="s">
        <v>203</v>
      </c>
      <c r="I21" s="8" t="s">
        <v>162</v>
      </c>
      <c r="J21" s="17"/>
      <c r="K21" s="17"/>
      <c r="L21" s="17"/>
      <c r="M21" s="17"/>
      <c r="N21" s="17"/>
      <c r="O21" s="17"/>
      <c r="P21" s="17"/>
      <c r="Q21" s="17"/>
    </row>
    <row r="22" spans="1:17" ht="105" x14ac:dyDescent="0.25">
      <c r="A22" s="8" t="s">
        <v>3</v>
      </c>
      <c r="B22" s="10" t="s">
        <v>22</v>
      </c>
      <c r="C22" s="8" t="s">
        <v>127</v>
      </c>
      <c r="D22" s="23">
        <v>43132</v>
      </c>
      <c r="E22" s="8" t="s">
        <v>105</v>
      </c>
      <c r="F22" s="8" t="s">
        <v>154</v>
      </c>
      <c r="G22" s="14" t="s">
        <v>202</v>
      </c>
      <c r="H22" s="14" t="s">
        <v>204</v>
      </c>
      <c r="I22" s="8" t="s">
        <v>162</v>
      </c>
      <c r="J22" s="17"/>
      <c r="K22" s="17"/>
      <c r="L22" s="17"/>
      <c r="M22" s="17"/>
      <c r="N22" s="17"/>
      <c r="O22" s="17"/>
      <c r="P22" s="17"/>
      <c r="Q22" s="17"/>
    </row>
    <row r="23" spans="1:17" ht="90" x14ac:dyDescent="0.25">
      <c r="A23" s="8" t="s">
        <v>3</v>
      </c>
      <c r="B23" s="10" t="s">
        <v>21</v>
      </c>
      <c r="C23" s="8" t="s">
        <v>17</v>
      </c>
      <c r="D23" s="9">
        <v>42736</v>
      </c>
      <c r="E23" s="8" t="s">
        <v>105</v>
      </c>
      <c r="F23" s="8" t="s">
        <v>153</v>
      </c>
      <c r="G23" s="14" t="s">
        <v>205</v>
      </c>
      <c r="H23" s="14" t="s">
        <v>206</v>
      </c>
      <c r="I23" s="8" t="s">
        <v>162</v>
      </c>
      <c r="J23" s="17"/>
      <c r="K23" s="17"/>
      <c r="L23" s="17"/>
      <c r="M23" s="17"/>
      <c r="N23" s="17"/>
      <c r="O23" s="17"/>
      <c r="P23" s="17"/>
      <c r="Q23" s="17"/>
    </row>
    <row r="24" spans="1:17" ht="105" x14ac:dyDescent="0.25">
      <c r="A24" s="8" t="s">
        <v>3</v>
      </c>
      <c r="B24" s="10">
        <v>44</v>
      </c>
      <c r="C24" s="8" t="s">
        <v>128</v>
      </c>
      <c r="D24" s="23">
        <v>42795</v>
      </c>
      <c r="E24" s="14" t="s">
        <v>105</v>
      </c>
      <c r="F24" s="8" t="s">
        <v>154</v>
      </c>
      <c r="G24" s="14" t="s">
        <v>172</v>
      </c>
      <c r="H24" s="14" t="s">
        <v>164</v>
      </c>
      <c r="I24" s="8" t="s">
        <v>159</v>
      </c>
      <c r="J24" s="17"/>
      <c r="K24" s="17"/>
      <c r="L24" s="17"/>
      <c r="M24" s="17"/>
      <c r="N24" s="17"/>
      <c r="O24" s="17"/>
      <c r="P24" s="17"/>
      <c r="Q24" s="17"/>
    </row>
    <row r="25" spans="1:17" ht="90" x14ac:dyDescent="0.25">
      <c r="A25" s="8" t="s">
        <v>3</v>
      </c>
      <c r="B25" s="10">
        <v>44</v>
      </c>
      <c r="C25" s="8" t="s">
        <v>129</v>
      </c>
      <c r="D25" s="23">
        <v>42795</v>
      </c>
      <c r="E25" s="14" t="s">
        <v>105</v>
      </c>
      <c r="F25" s="8" t="s">
        <v>154</v>
      </c>
      <c r="G25" s="14" t="s">
        <v>173</v>
      </c>
      <c r="H25" s="14" t="s">
        <v>164</v>
      </c>
      <c r="I25" s="8" t="s">
        <v>159</v>
      </c>
      <c r="J25" s="17"/>
      <c r="K25" s="17"/>
      <c r="L25" s="17"/>
      <c r="M25" s="17"/>
      <c r="N25" s="17"/>
      <c r="O25" s="17"/>
      <c r="P25" s="17"/>
      <c r="Q25" s="17"/>
    </row>
    <row r="26" spans="1:17" ht="45" x14ac:dyDescent="0.25">
      <c r="A26" s="8" t="s">
        <v>3</v>
      </c>
      <c r="B26" s="10" t="s">
        <v>20</v>
      </c>
      <c r="C26" s="8" t="s">
        <v>18</v>
      </c>
      <c r="D26" s="23" t="s">
        <v>112</v>
      </c>
      <c r="E26" s="14" t="s">
        <v>112</v>
      </c>
      <c r="F26" s="14" t="s">
        <v>155</v>
      </c>
      <c r="G26" s="14" t="s">
        <v>183</v>
      </c>
      <c r="H26" s="14" t="s">
        <v>183</v>
      </c>
      <c r="I26" s="8" t="s">
        <v>162</v>
      </c>
      <c r="J26" s="17"/>
      <c r="K26" s="17"/>
      <c r="L26" s="17"/>
      <c r="M26" s="17"/>
      <c r="N26" s="17"/>
      <c r="O26" s="17"/>
      <c r="P26" s="17"/>
      <c r="Q26" s="17"/>
    </row>
    <row r="27" spans="1:17" ht="75" x14ac:dyDescent="0.25">
      <c r="A27" s="8" t="s">
        <v>3</v>
      </c>
      <c r="B27" s="10" t="s">
        <v>19</v>
      </c>
      <c r="C27" s="8" t="s">
        <v>130</v>
      </c>
      <c r="D27" s="23">
        <v>43132</v>
      </c>
      <c r="E27" s="14" t="s">
        <v>105</v>
      </c>
      <c r="F27" s="8" t="s">
        <v>154</v>
      </c>
      <c r="G27" s="14" t="s">
        <v>207</v>
      </c>
      <c r="H27" s="14" t="s">
        <v>218</v>
      </c>
      <c r="I27" s="8" t="s">
        <v>162</v>
      </c>
      <c r="J27" s="17"/>
      <c r="K27" s="17"/>
      <c r="L27" s="17"/>
      <c r="M27" s="17"/>
      <c r="N27" s="17"/>
      <c r="O27" s="17"/>
      <c r="P27" s="17"/>
      <c r="Q27" s="17"/>
    </row>
    <row r="28" spans="1:17" ht="45" x14ac:dyDescent="0.25">
      <c r="A28" s="8" t="s">
        <v>3</v>
      </c>
      <c r="B28" s="10" t="s">
        <v>19</v>
      </c>
      <c r="C28" s="8" t="s">
        <v>131</v>
      </c>
      <c r="D28" s="23">
        <v>43132</v>
      </c>
      <c r="E28" s="14" t="s">
        <v>105</v>
      </c>
      <c r="F28" s="8" t="s">
        <v>154</v>
      </c>
      <c r="G28" s="14" t="s">
        <v>208</v>
      </c>
      <c r="H28" s="14" t="s">
        <v>218</v>
      </c>
      <c r="I28" s="8" t="s">
        <v>162</v>
      </c>
      <c r="J28" s="17"/>
      <c r="K28" s="17"/>
      <c r="L28" s="17"/>
      <c r="M28" s="17"/>
      <c r="N28" s="17"/>
      <c r="O28" s="17"/>
      <c r="P28" s="17"/>
      <c r="Q28" s="17"/>
    </row>
    <row r="29" spans="1:17" ht="45" x14ac:dyDescent="0.25">
      <c r="A29" s="8" t="s">
        <v>3</v>
      </c>
      <c r="B29" s="10" t="s">
        <v>26</v>
      </c>
      <c r="C29" s="8" t="s">
        <v>23</v>
      </c>
      <c r="D29" s="24" t="s">
        <v>112</v>
      </c>
      <c r="E29" s="14" t="s">
        <v>112</v>
      </c>
      <c r="F29" s="14" t="s">
        <v>156</v>
      </c>
      <c r="G29" s="14" t="s">
        <v>183</v>
      </c>
      <c r="H29" s="14" t="s">
        <v>183</v>
      </c>
      <c r="I29" s="25"/>
      <c r="J29" s="17"/>
      <c r="K29" s="17"/>
      <c r="L29" s="17"/>
      <c r="M29" s="17"/>
      <c r="N29" s="17"/>
      <c r="O29" s="17"/>
      <c r="P29" s="17"/>
      <c r="Q29" s="17"/>
    </row>
    <row r="30" spans="1:17" ht="90" x14ac:dyDescent="0.25">
      <c r="A30" s="8" t="s">
        <v>3</v>
      </c>
      <c r="B30" s="10" t="s">
        <v>27</v>
      </c>
      <c r="C30" s="8" t="s">
        <v>24</v>
      </c>
      <c r="D30" s="23">
        <v>42491</v>
      </c>
      <c r="E30" s="14" t="s">
        <v>105</v>
      </c>
      <c r="F30" s="14" t="s">
        <v>157</v>
      </c>
      <c r="G30" s="14" t="s">
        <v>170</v>
      </c>
      <c r="H30" s="14" t="s">
        <v>169</v>
      </c>
      <c r="I30" s="8" t="s">
        <v>159</v>
      </c>
      <c r="J30" s="17"/>
      <c r="K30" s="17"/>
      <c r="L30" s="17"/>
      <c r="M30" s="17"/>
      <c r="N30" s="17"/>
      <c r="O30" s="17"/>
      <c r="P30" s="17"/>
      <c r="Q30" s="17"/>
    </row>
    <row r="31" spans="1:17" ht="45" x14ac:dyDescent="0.25">
      <c r="A31" s="8" t="s">
        <v>3</v>
      </c>
      <c r="B31" s="10" t="s">
        <v>28</v>
      </c>
      <c r="C31" s="8" t="s">
        <v>25</v>
      </c>
      <c r="D31" s="23">
        <v>42856</v>
      </c>
      <c r="E31" s="14" t="s">
        <v>105</v>
      </c>
      <c r="F31" s="14" t="s">
        <v>158</v>
      </c>
      <c r="G31" s="14" t="s">
        <v>183</v>
      </c>
      <c r="H31" s="14" t="s">
        <v>183</v>
      </c>
      <c r="I31" s="25"/>
      <c r="J31" s="17"/>
      <c r="K31" s="17"/>
      <c r="L31" s="17"/>
      <c r="M31" s="17"/>
      <c r="N31" s="17"/>
      <c r="O31" s="17"/>
      <c r="P31" s="17"/>
      <c r="Q31" s="17"/>
    </row>
    <row r="32" spans="1:17" ht="90" x14ac:dyDescent="0.25">
      <c r="A32" s="8" t="s">
        <v>29</v>
      </c>
      <c r="B32" s="10">
        <v>17</v>
      </c>
      <c r="C32" s="8" t="s">
        <v>6</v>
      </c>
      <c r="D32" s="9">
        <v>42948</v>
      </c>
      <c r="E32" s="8" t="s">
        <v>105</v>
      </c>
      <c r="F32" s="8" t="s">
        <v>186</v>
      </c>
      <c r="G32" s="14" t="s">
        <v>180</v>
      </c>
      <c r="H32" s="14" t="s">
        <v>179</v>
      </c>
      <c r="I32" s="8" t="s">
        <v>159</v>
      </c>
      <c r="J32" s="17"/>
      <c r="K32" s="17"/>
      <c r="L32" s="17"/>
      <c r="M32" s="17"/>
      <c r="N32" s="17"/>
      <c r="O32" s="17"/>
      <c r="P32" s="17"/>
      <c r="Q32" s="17"/>
    </row>
    <row r="33" spans="1:17" ht="90" x14ac:dyDescent="0.25">
      <c r="A33" s="8" t="s">
        <v>29</v>
      </c>
      <c r="B33" s="10">
        <v>18</v>
      </c>
      <c r="C33" s="8" t="s">
        <v>8</v>
      </c>
      <c r="D33" s="9" t="s">
        <v>110</v>
      </c>
      <c r="E33" s="8" t="s">
        <v>106</v>
      </c>
      <c r="F33" s="8" t="s">
        <v>186</v>
      </c>
      <c r="G33" s="14" t="s">
        <v>209</v>
      </c>
      <c r="H33" s="14" t="s">
        <v>179</v>
      </c>
      <c r="I33" s="8" t="s">
        <v>159</v>
      </c>
      <c r="J33" s="17"/>
      <c r="K33" s="17"/>
      <c r="L33" s="17"/>
      <c r="M33" s="17"/>
      <c r="N33" s="17"/>
      <c r="O33" s="17"/>
      <c r="P33" s="17"/>
      <c r="Q33" s="17"/>
    </row>
    <row r="34" spans="1:17" ht="45" x14ac:dyDescent="0.25">
      <c r="A34" s="8" t="s">
        <v>29</v>
      </c>
      <c r="B34" s="10">
        <v>49</v>
      </c>
      <c r="C34" s="8" t="s">
        <v>30</v>
      </c>
      <c r="D34" s="9">
        <v>42856</v>
      </c>
      <c r="E34" s="8" t="s">
        <v>105</v>
      </c>
      <c r="F34" s="8" t="s">
        <v>186</v>
      </c>
      <c r="G34" s="8" t="s">
        <v>221</v>
      </c>
      <c r="H34" s="14" t="s">
        <v>179</v>
      </c>
      <c r="I34" s="8" t="s">
        <v>159</v>
      </c>
    </row>
    <row r="35" spans="1:17" ht="60" x14ac:dyDescent="0.25">
      <c r="A35" s="8" t="s">
        <v>29</v>
      </c>
      <c r="B35" s="10">
        <v>51</v>
      </c>
      <c r="C35" s="8" t="s">
        <v>31</v>
      </c>
      <c r="D35" s="9">
        <v>42856</v>
      </c>
      <c r="E35" s="8" t="s">
        <v>105</v>
      </c>
      <c r="F35" s="8" t="s">
        <v>186</v>
      </c>
      <c r="G35" s="8" t="s">
        <v>224</v>
      </c>
      <c r="H35" s="8" t="s">
        <v>179</v>
      </c>
      <c r="I35" s="8" t="s">
        <v>159</v>
      </c>
    </row>
    <row r="36" spans="1:17" ht="30" x14ac:dyDescent="0.25">
      <c r="A36" s="8" t="s">
        <v>29</v>
      </c>
      <c r="B36" s="10">
        <v>57</v>
      </c>
      <c r="C36" s="8" t="s">
        <v>13</v>
      </c>
      <c r="D36" s="9">
        <v>43101</v>
      </c>
      <c r="E36" s="8" t="s">
        <v>105</v>
      </c>
      <c r="F36" s="8" t="s">
        <v>186</v>
      </c>
      <c r="G36" s="8"/>
      <c r="H36" s="8"/>
      <c r="I36" s="8"/>
    </row>
    <row r="37" spans="1:17" ht="60" x14ac:dyDescent="0.25">
      <c r="A37" s="8" t="s">
        <v>29</v>
      </c>
      <c r="B37" s="10">
        <v>59</v>
      </c>
      <c r="C37" s="8" t="s">
        <v>32</v>
      </c>
      <c r="D37" s="9">
        <v>42856</v>
      </c>
      <c r="E37" s="8" t="s">
        <v>105</v>
      </c>
      <c r="F37" s="8" t="s">
        <v>186</v>
      </c>
      <c r="G37" s="8" t="s">
        <v>221</v>
      </c>
      <c r="H37" s="14" t="s">
        <v>179</v>
      </c>
      <c r="I37" s="8" t="s">
        <v>159</v>
      </c>
    </row>
    <row r="38" spans="1:17" ht="60" x14ac:dyDescent="0.25">
      <c r="A38" s="8" t="s">
        <v>29</v>
      </c>
      <c r="B38" s="10">
        <v>61</v>
      </c>
      <c r="C38" s="8" t="s">
        <v>33</v>
      </c>
      <c r="D38" s="10" t="s">
        <v>112</v>
      </c>
      <c r="E38" s="8" t="s">
        <v>112</v>
      </c>
      <c r="F38" s="8" t="s">
        <v>186</v>
      </c>
      <c r="G38" s="8"/>
      <c r="H38" s="8"/>
      <c r="I38" s="8"/>
    </row>
    <row r="39" spans="1:17" ht="30" x14ac:dyDescent="0.25">
      <c r="A39" s="8" t="s">
        <v>29</v>
      </c>
      <c r="B39" s="10">
        <v>10</v>
      </c>
      <c r="C39" s="8" t="s">
        <v>132</v>
      </c>
      <c r="D39" s="10" t="s">
        <v>114</v>
      </c>
      <c r="E39" s="8" t="s">
        <v>112</v>
      </c>
      <c r="F39" s="8" t="s">
        <v>187</v>
      </c>
      <c r="G39" s="8"/>
      <c r="H39" s="8"/>
      <c r="I39" s="8"/>
    </row>
    <row r="40" spans="1:17" ht="30" x14ac:dyDescent="0.25">
      <c r="A40" s="8" t="s">
        <v>29</v>
      </c>
      <c r="B40" s="10">
        <v>10</v>
      </c>
      <c r="C40" s="8" t="s">
        <v>134</v>
      </c>
      <c r="D40" s="10" t="s">
        <v>114</v>
      </c>
      <c r="E40" s="8" t="s">
        <v>112</v>
      </c>
      <c r="F40" s="8" t="s">
        <v>187</v>
      </c>
      <c r="G40" s="8"/>
      <c r="H40" s="8"/>
      <c r="I40" s="8"/>
    </row>
    <row r="41" spans="1:17" ht="30" x14ac:dyDescent="0.25">
      <c r="A41" s="8" t="s">
        <v>29</v>
      </c>
      <c r="B41" s="10">
        <v>16</v>
      </c>
      <c r="C41" s="8" t="s">
        <v>133</v>
      </c>
      <c r="D41" s="10" t="s">
        <v>114</v>
      </c>
      <c r="E41" s="8" t="s">
        <v>112</v>
      </c>
      <c r="F41" s="8" t="s">
        <v>187</v>
      </c>
      <c r="G41" s="8"/>
      <c r="H41" s="8"/>
      <c r="I41" s="8"/>
    </row>
    <row r="42" spans="1:17" ht="30" x14ac:dyDescent="0.25">
      <c r="A42" s="8" t="s">
        <v>29</v>
      </c>
      <c r="B42" s="10">
        <v>16</v>
      </c>
      <c r="C42" s="8" t="s">
        <v>135</v>
      </c>
      <c r="D42" s="10" t="s">
        <v>114</v>
      </c>
      <c r="E42" s="8" t="s">
        <v>112</v>
      </c>
      <c r="F42" s="8" t="s">
        <v>187</v>
      </c>
      <c r="G42" s="8"/>
      <c r="H42" s="8"/>
      <c r="I42" s="8"/>
    </row>
    <row r="43" spans="1:17" ht="165" x14ac:dyDescent="0.25">
      <c r="A43" s="8" t="s">
        <v>29</v>
      </c>
      <c r="B43" s="10">
        <v>31</v>
      </c>
      <c r="C43" s="8" t="s">
        <v>136</v>
      </c>
      <c r="D43" s="9" t="s">
        <v>111</v>
      </c>
      <c r="E43" s="8" t="s">
        <v>106</v>
      </c>
      <c r="F43" s="8" t="s">
        <v>187</v>
      </c>
      <c r="G43" s="8" t="s">
        <v>184</v>
      </c>
      <c r="H43" s="8" t="s">
        <v>164</v>
      </c>
      <c r="I43" s="8" t="s">
        <v>159</v>
      </c>
    </row>
    <row r="44" spans="1:17" ht="90" x14ac:dyDescent="0.25">
      <c r="A44" s="8" t="s">
        <v>29</v>
      </c>
      <c r="B44" s="10">
        <v>31</v>
      </c>
      <c r="C44" s="8" t="s">
        <v>137</v>
      </c>
      <c r="D44" s="9" t="s">
        <v>111</v>
      </c>
      <c r="E44" s="8" t="s">
        <v>106</v>
      </c>
      <c r="F44" s="8" t="s">
        <v>187</v>
      </c>
      <c r="G44" s="8" t="s">
        <v>185</v>
      </c>
      <c r="H44" s="8" t="s">
        <v>164</v>
      </c>
      <c r="I44" s="8" t="s">
        <v>159</v>
      </c>
    </row>
    <row r="45" spans="1:17" ht="30" x14ac:dyDescent="0.25">
      <c r="A45" s="8" t="s">
        <v>29</v>
      </c>
      <c r="B45" s="10">
        <v>42</v>
      </c>
      <c r="C45" s="8" t="s">
        <v>138</v>
      </c>
      <c r="D45" s="9">
        <v>42856</v>
      </c>
      <c r="E45" s="8" t="s">
        <v>105</v>
      </c>
      <c r="F45" s="8" t="s">
        <v>187</v>
      </c>
      <c r="G45" s="8"/>
      <c r="H45" s="8"/>
      <c r="I45" s="8"/>
    </row>
    <row r="46" spans="1:17" ht="30" x14ac:dyDescent="0.25">
      <c r="A46" s="8" t="s">
        <v>29</v>
      </c>
      <c r="B46" s="10">
        <v>42</v>
      </c>
      <c r="C46" s="8" t="s">
        <v>139</v>
      </c>
      <c r="D46" s="9">
        <v>42856</v>
      </c>
      <c r="E46" s="8" t="s">
        <v>105</v>
      </c>
      <c r="F46" s="8" t="s">
        <v>187</v>
      </c>
      <c r="G46" s="8"/>
      <c r="H46" s="8"/>
      <c r="I46" s="8"/>
    </row>
    <row r="47" spans="1:17" ht="105" x14ac:dyDescent="0.25">
      <c r="A47" s="8" t="s">
        <v>29</v>
      </c>
      <c r="B47" s="10" t="s">
        <v>34</v>
      </c>
      <c r="C47" s="14" t="s">
        <v>140</v>
      </c>
      <c r="D47" s="23">
        <v>42826</v>
      </c>
      <c r="E47" s="14" t="s">
        <v>105</v>
      </c>
      <c r="F47" s="8" t="s">
        <v>187</v>
      </c>
      <c r="G47" s="8" t="s">
        <v>223</v>
      </c>
      <c r="H47" s="8" t="s">
        <v>179</v>
      </c>
      <c r="I47" s="8" t="s">
        <v>159</v>
      </c>
    </row>
    <row r="48" spans="1:17" ht="60" x14ac:dyDescent="0.25">
      <c r="A48" s="8" t="s">
        <v>29</v>
      </c>
      <c r="B48" s="10" t="s">
        <v>34</v>
      </c>
      <c r="C48" s="14" t="s">
        <v>141</v>
      </c>
      <c r="D48" s="23">
        <v>42826</v>
      </c>
      <c r="E48" s="14" t="s">
        <v>148</v>
      </c>
      <c r="F48" s="8" t="s">
        <v>187</v>
      </c>
      <c r="G48" s="8" t="s">
        <v>222</v>
      </c>
      <c r="H48" s="8" t="s">
        <v>179</v>
      </c>
      <c r="I48" s="8" t="s">
        <v>159</v>
      </c>
    </row>
    <row r="49" spans="1:9" ht="45" x14ac:dyDescent="0.25">
      <c r="A49" s="8" t="s">
        <v>54</v>
      </c>
      <c r="B49" s="10" t="s">
        <v>55</v>
      </c>
      <c r="C49" s="8" t="s">
        <v>35</v>
      </c>
      <c r="D49" s="10" t="s">
        <v>116</v>
      </c>
      <c r="E49" s="8" t="s">
        <v>112</v>
      </c>
      <c r="F49" s="8" t="s">
        <v>188</v>
      </c>
      <c r="G49" s="8"/>
      <c r="H49" s="8"/>
      <c r="I49" s="8"/>
    </row>
    <row r="50" spans="1:9" ht="60" x14ac:dyDescent="0.25">
      <c r="A50" s="8" t="s">
        <v>54</v>
      </c>
      <c r="B50" s="10" t="s">
        <v>56</v>
      </c>
      <c r="C50" s="8" t="s">
        <v>36</v>
      </c>
      <c r="D50" s="10" t="s">
        <v>117</v>
      </c>
      <c r="E50" s="8" t="s">
        <v>112</v>
      </c>
      <c r="F50" s="8" t="s">
        <v>188</v>
      </c>
      <c r="G50" s="8"/>
      <c r="H50" s="8"/>
      <c r="I50" s="8"/>
    </row>
    <row r="51" spans="1:9" ht="30" x14ac:dyDescent="0.25">
      <c r="A51" s="8" t="s">
        <v>54</v>
      </c>
      <c r="B51" s="10" t="s">
        <v>57</v>
      </c>
      <c r="C51" s="8" t="s">
        <v>37</v>
      </c>
      <c r="D51" s="10" t="s">
        <v>118</v>
      </c>
      <c r="E51" s="8" t="s">
        <v>112</v>
      </c>
      <c r="F51" s="8" t="s">
        <v>188</v>
      </c>
      <c r="G51" s="8"/>
      <c r="H51" s="8"/>
      <c r="I51" s="8"/>
    </row>
    <row r="52" spans="1:9" ht="45" x14ac:dyDescent="0.25">
      <c r="A52" s="8" t="s">
        <v>54</v>
      </c>
      <c r="B52" s="10" t="s">
        <v>58</v>
      </c>
      <c r="C52" s="8" t="s">
        <v>38</v>
      </c>
      <c r="D52" s="10" t="s">
        <v>113</v>
      </c>
      <c r="E52" s="8" t="s">
        <v>112</v>
      </c>
      <c r="F52" s="8" t="s">
        <v>188</v>
      </c>
      <c r="G52" s="8"/>
      <c r="H52" s="8"/>
      <c r="I52" s="8"/>
    </row>
    <row r="53" spans="1:9" ht="75" x14ac:dyDescent="0.25">
      <c r="A53" s="8" t="s">
        <v>54</v>
      </c>
      <c r="B53" s="10" t="s">
        <v>59</v>
      </c>
      <c r="C53" s="8" t="s">
        <v>39</v>
      </c>
      <c r="D53" s="10" t="s">
        <v>113</v>
      </c>
      <c r="E53" s="8" t="s">
        <v>112</v>
      </c>
      <c r="F53" s="8" t="s">
        <v>188</v>
      </c>
      <c r="G53" s="8"/>
      <c r="H53" s="8"/>
      <c r="I53" s="8"/>
    </row>
    <row r="54" spans="1:9" ht="75" x14ac:dyDescent="0.25">
      <c r="A54" s="8" t="s">
        <v>54</v>
      </c>
      <c r="B54" s="10" t="s">
        <v>60</v>
      </c>
      <c r="C54" s="8" t="s">
        <v>40</v>
      </c>
      <c r="D54" s="10" t="s">
        <v>119</v>
      </c>
      <c r="E54" s="8" t="s">
        <v>112</v>
      </c>
      <c r="F54" s="8" t="s">
        <v>188</v>
      </c>
      <c r="G54" s="8"/>
      <c r="H54" s="8"/>
      <c r="I54" s="8"/>
    </row>
    <row r="55" spans="1:9" ht="45" x14ac:dyDescent="0.25">
      <c r="A55" s="8" t="s">
        <v>54</v>
      </c>
      <c r="B55" s="10" t="s">
        <v>61</v>
      </c>
      <c r="C55" s="8" t="s">
        <v>41</v>
      </c>
      <c r="D55" s="10" t="s">
        <v>120</v>
      </c>
      <c r="E55" s="8" t="s">
        <v>112</v>
      </c>
      <c r="F55" s="8" t="s">
        <v>188</v>
      </c>
      <c r="G55" s="8"/>
      <c r="H55" s="8"/>
      <c r="I55" s="8"/>
    </row>
    <row r="56" spans="1:9" ht="45" x14ac:dyDescent="0.25">
      <c r="A56" s="8" t="s">
        <v>54</v>
      </c>
      <c r="B56" s="10" t="s">
        <v>62</v>
      </c>
      <c r="C56" s="8" t="s">
        <v>42</v>
      </c>
      <c r="D56" s="10" t="s">
        <v>121</v>
      </c>
      <c r="E56" s="8" t="s">
        <v>112</v>
      </c>
      <c r="F56" s="8" t="s">
        <v>188</v>
      </c>
      <c r="G56" s="8"/>
      <c r="H56" s="8"/>
      <c r="I56" s="8"/>
    </row>
    <row r="57" spans="1:9" ht="30" x14ac:dyDescent="0.25">
      <c r="A57" s="8" t="s">
        <v>54</v>
      </c>
      <c r="B57" s="10" t="s">
        <v>63</v>
      </c>
      <c r="C57" s="8" t="s">
        <v>43</v>
      </c>
      <c r="D57" s="10" t="s">
        <v>115</v>
      </c>
      <c r="E57" s="8" t="s">
        <v>112</v>
      </c>
      <c r="F57" s="8" t="s">
        <v>188</v>
      </c>
      <c r="G57" s="8"/>
      <c r="H57" s="8"/>
      <c r="I57" s="8"/>
    </row>
    <row r="58" spans="1:9" ht="120" x14ac:dyDescent="0.25">
      <c r="A58" s="8" t="s">
        <v>54</v>
      </c>
      <c r="B58" s="10" t="s">
        <v>64</v>
      </c>
      <c r="C58" s="8" t="s">
        <v>44</v>
      </c>
      <c r="D58" s="9">
        <v>43160</v>
      </c>
      <c r="E58" s="8" t="s">
        <v>105</v>
      </c>
      <c r="F58" s="8" t="s">
        <v>189</v>
      </c>
      <c r="G58" s="8"/>
      <c r="H58" s="8"/>
      <c r="I58" s="8"/>
    </row>
    <row r="59" spans="1:9" ht="45" x14ac:dyDescent="0.25">
      <c r="A59" s="8" t="s">
        <v>54</v>
      </c>
      <c r="B59" s="10" t="s">
        <v>65</v>
      </c>
      <c r="C59" s="8" t="s">
        <v>45</v>
      </c>
      <c r="D59" s="10" t="s">
        <v>119</v>
      </c>
      <c r="E59" s="8" t="s">
        <v>112</v>
      </c>
      <c r="F59" s="8" t="s">
        <v>189</v>
      </c>
      <c r="G59" s="8"/>
      <c r="H59" s="8"/>
      <c r="I59" s="8"/>
    </row>
    <row r="60" spans="1:9" ht="60" x14ac:dyDescent="0.25">
      <c r="A60" s="8" t="s">
        <v>54</v>
      </c>
      <c r="B60" s="10" t="s">
        <v>66</v>
      </c>
      <c r="C60" s="8" t="s">
        <v>46</v>
      </c>
      <c r="D60" s="10" t="s">
        <v>120</v>
      </c>
      <c r="E60" s="8" t="s">
        <v>112</v>
      </c>
      <c r="F60" s="8" t="s">
        <v>189</v>
      </c>
      <c r="G60" s="8"/>
      <c r="H60" s="8"/>
      <c r="I60" s="8"/>
    </row>
    <row r="61" spans="1:9" ht="120" x14ac:dyDescent="0.25">
      <c r="A61" s="8" t="s">
        <v>54</v>
      </c>
      <c r="B61" s="10">
        <v>42</v>
      </c>
      <c r="C61" s="8" t="s">
        <v>47</v>
      </c>
      <c r="D61" s="10" t="s">
        <v>113</v>
      </c>
      <c r="E61" s="8" t="s">
        <v>112</v>
      </c>
      <c r="F61" s="8" t="s">
        <v>189</v>
      </c>
      <c r="G61" s="8"/>
      <c r="H61" s="8"/>
      <c r="I61" s="8"/>
    </row>
    <row r="62" spans="1:9" ht="90" x14ac:dyDescent="0.25">
      <c r="A62" s="8" t="s">
        <v>54</v>
      </c>
      <c r="B62" s="10" t="s">
        <v>67</v>
      </c>
      <c r="C62" s="8" t="s">
        <v>48</v>
      </c>
      <c r="D62" s="10" t="s">
        <v>122</v>
      </c>
      <c r="E62" s="8" t="s">
        <v>112</v>
      </c>
      <c r="F62" s="8" t="s">
        <v>189</v>
      </c>
      <c r="G62" s="8"/>
      <c r="H62" s="8"/>
      <c r="I62" s="8"/>
    </row>
    <row r="63" spans="1:9" ht="90" x14ac:dyDescent="0.25">
      <c r="A63" s="8" t="s">
        <v>54</v>
      </c>
      <c r="B63" s="10" t="s">
        <v>68</v>
      </c>
      <c r="C63" s="8" t="s">
        <v>49</v>
      </c>
      <c r="D63" s="10" t="s">
        <v>122</v>
      </c>
      <c r="E63" s="8" t="s">
        <v>112</v>
      </c>
      <c r="F63" s="8" t="s">
        <v>189</v>
      </c>
      <c r="G63" s="8"/>
      <c r="H63" s="8"/>
      <c r="I63" s="8"/>
    </row>
    <row r="64" spans="1:9" ht="45" x14ac:dyDescent="0.25">
      <c r="A64" s="8" t="s">
        <v>54</v>
      </c>
      <c r="B64" s="10" t="s">
        <v>69</v>
      </c>
      <c r="C64" s="8" t="s">
        <v>50</v>
      </c>
      <c r="D64" s="10" t="s">
        <v>122</v>
      </c>
      <c r="E64" s="8" t="s">
        <v>112</v>
      </c>
      <c r="F64" s="8" t="s">
        <v>189</v>
      </c>
      <c r="G64" s="8"/>
      <c r="H64" s="8"/>
      <c r="I64" s="8"/>
    </row>
    <row r="65" spans="1:9" ht="75" x14ac:dyDescent="0.25">
      <c r="A65" s="8" t="s">
        <v>54</v>
      </c>
      <c r="B65" s="10" t="s">
        <v>70</v>
      </c>
      <c r="C65" s="8" t="s">
        <v>51</v>
      </c>
      <c r="D65" s="10" t="s">
        <v>122</v>
      </c>
      <c r="E65" s="8" t="s">
        <v>112</v>
      </c>
      <c r="F65" s="8" t="s">
        <v>189</v>
      </c>
      <c r="G65" s="8"/>
      <c r="H65" s="8"/>
      <c r="I65" s="8"/>
    </row>
    <row r="66" spans="1:9" ht="60" x14ac:dyDescent="0.25">
      <c r="A66" s="8" t="s">
        <v>54</v>
      </c>
      <c r="B66" s="10" t="s">
        <v>71</v>
      </c>
      <c r="C66" s="8" t="s">
        <v>52</v>
      </c>
      <c r="D66" s="10" t="s">
        <v>124</v>
      </c>
      <c r="E66" s="8" t="s">
        <v>112</v>
      </c>
      <c r="F66" s="8" t="s">
        <v>190</v>
      </c>
      <c r="G66" s="8"/>
      <c r="H66" s="8"/>
      <c r="I66" s="8"/>
    </row>
    <row r="67" spans="1:9" ht="75" x14ac:dyDescent="0.25">
      <c r="A67" s="8" t="s">
        <v>54</v>
      </c>
      <c r="B67" s="10" t="s">
        <v>72</v>
      </c>
      <c r="C67" s="8" t="s">
        <v>53</v>
      </c>
      <c r="D67" s="10" t="s">
        <v>123</v>
      </c>
      <c r="E67" s="8" t="s">
        <v>112</v>
      </c>
      <c r="F67" s="8" t="s">
        <v>190</v>
      </c>
      <c r="G67" s="8"/>
      <c r="H67" s="8"/>
      <c r="I67" s="8"/>
    </row>
    <row r="68" spans="1:9" ht="105" x14ac:dyDescent="0.25">
      <c r="A68" s="8" t="s">
        <v>73</v>
      </c>
      <c r="B68" s="10" t="s">
        <v>80</v>
      </c>
      <c r="C68" s="8" t="s">
        <v>74</v>
      </c>
      <c r="D68" s="9">
        <v>43160</v>
      </c>
      <c r="E68" s="8" t="s">
        <v>105</v>
      </c>
      <c r="F68" s="8" t="s">
        <v>192</v>
      </c>
      <c r="G68" s="8" t="s">
        <v>213</v>
      </c>
      <c r="H68" s="8" t="s">
        <v>214</v>
      </c>
      <c r="I68" s="6" t="s">
        <v>161</v>
      </c>
    </row>
    <row r="69" spans="1:9" ht="120" x14ac:dyDescent="0.25">
      <c r="A69" s="8" t="s">
        <v>73</v>
      </c>
      <c r="B69" s="10" t="s">
        <v>81</v>
      </c>
      <c r="C69" s="8" t="s">
        <v>75</v>
      </c>
      <c r="D69" s="9">
        <v>43132</v>
      </c>
      <c r="E69" s="8" t="s">
        <v>142</v>
      </c>
      <c r="F69" s="8" t="s">
        <v>192</v>
      </c>
      <c r="G69" s="8" t="s">
        <v>210</v>
      </c>
      <c r="H69" s="8" t="s">
        <v>179</v>
      </c>
      <c r="I69" s="8" t="s">
        <v>159</v>
      </c>
    </row>
    <row r="70" spans="1:9" ht="90" x14ac:dyDescent="0.25">
      <c r="A70" s="8" t="s">
        <v>73</v>
      </c>
      <c r="B70" s="10">
        <v>75</v>
      </c>
      <c r="C70" s="8" t="s">
        <v>76</v>
      </c>
      <c r="D70" s="9">
        <v>43282</v>
      </c>
      <c r="E70" s="8" t="s">
        <v>105</v>
      </c>
      <c r="F70" s="8" t="s">
        <v>192</v>
      </c>
      <c r="G70" s="8" t="s">
        <v>211</v>
      </c>
      <c r="H70" s="8"/>
      <c r="I70" s="6" t="s">
        <v>161</v>
      </c>
    </row>
    <row r="71" spans="1:9" ht="75" x14ac:dyDescent="0.25">
      <c r="A71" s="8" t="s">
        <v>73</v>
      </c>
      <c r="B71" s="10" t="s">
        <v>82</v>
      </c>
      <c r="C71" s="8" t="s">
        <v>77</v>
      </c>
      <c r="D71" s="9">
        <v>43709</v>
      </c>
      <c r="E71" s="14" t="s">
        <v>112</v>
      </c>
      <c r="F71" s="8" t="s">
        <v>192</v>
      </c>
      <c r="G71" s="8" t="s">
        <v>215</v>
      </c>
      <c r="H71" s="8" t="s">
        <v>216</v>
      </c>
      <c r="I71" s="8"/>
    </row>
    <row r="72" spans="1:9" ht="60" x14ac:dyDescent="0.25">
      <c r="A72" s="8" t="s">
        <v>73</v>
      </c>
      <c r="B72" s="10">
        <v>76</v>
      </c>
      <c r="C72" s="8" t="s">
        <v>78</v>
      </c>
      <c r="D72" s="10" t="s">
        <v>115</v>
      </c>
      <c r="E72" s="14" t="s">
        <v>112</v>
      </c>
      <c r="F72" s="8" t="s">
        <v>191</v>
      </c>
      <c r="G72" s="8"/>
      <c r="H72" s="8"/>
      <c r="I72" s="8"/>
    </row>
    <row r="73" spans="1:9" ht="90" x14ac:dyDescent="0.25">
      <c r="A73" s="8" t="s">
        <v>73</v>
      </c>
      <c r="B73" s="10">
        <v>84</v>
      </c>
      <c r="C73" s="8" t="s">
        <v>79</v>
      </c>
      <c r="D73" s="9">
        <v>43282</v>
      </c>
      <c r="E73" s="14" t="s">
        <v>105</v>
      </c>
      <c r="F73" s="8" t="s">
        <v>191</v>
      </c>
      <c r="G73" s="8" t="s">
        <v>212</v>
      </c>
      <c r="H73" s="8"/>
      <c r="I73" s="6" t="s">
        <v>161</v>
      </c>
    </row>
    <row r="74" spans="1:9" ht="60" x14ac:dyDescent="0.25">
      <c r="A74" s="8" t="s">
        <v>73</v>
      </c>
      <c r="B74" s="10">
        <v>118</v>
      </c>
      <c r="C74" s="8" t="s">
        <v>83</v>
      </c>
      <c r="D74" s="10" t="s">
        <v>113</v>
      </c>
      <c r="E74" s="14" t="s">
        <v>112</v>
      </c>
      <c r="F74" s="8" t="s">
        <v>191</v>
      </c>
      <c r="G74" s="8"/>
      <c r="H74" s="8"/>
      <c r="I74" s="8"/>
    </row>
    <row r="75" spans="1:9" ht="45" x14ac:dyDescent="0.25">
      <c r="A75" s="8" t="s">
        <v>73</v>
      </c>
      <c r="B75" s="10">
        <v>119</v>
      </c>
      <c r="C75" s="8" t="s">
        <v>84</v>
      </c>
      <c r="D75" s="10" t="s">
        <v>113</v>
      </c>
      <c r="E75" s="14" t="s">
        <v>112</v>
      </c>
      <c r="F75" s="8" t="s">
        <v>191</v>
      </c>
      <c r="G75" s="8"/>
      <c r="H75" s="8"/>
      <c r="I75" s="8"/>
    </row>
    <row r="76" spans="1:9" ht="45" x14ac:dyDescent="0.25">
      <c r="A76" s="8" t="s">
        <v>73</v>
      </c>
      <c r="B76" s="10">
        <v>138</v>
      </c>
      <c r="C76" s="8" t="s">
        <v>85</v>
      </c>
      <c r="D76" s="10" t="s">
        <v>113</v>
      </c>
      <c r="E76" s="14" t="s">
        <v>112</v>
      </c>
      <c r="F76" s="8" t="s">
        <v>191</v>
      </c>
      <c r="G76" s="8"/>
      <c r="H76" s="8"/>
      <c r="I76" s="8"/>
    </row>
    <row r="77" spans="1:9" ht="75" x14ac:dyDescent="0.25">
      <c r="A77" s="8" t="s">
        <v>73</v>
      </c>
      <c r="B77" s="10" t="s">
        <v>87</v>
      </c>
      <c r="C77" s="8" t="s">
        <v>86</v>
      </c>
      <c r="D77" s="10" t="s">
        <v>113</v>
      </c>
      <c r="E77" s="14" t="s">
        <v>112</v>
      </c>
      <c r="F77" s="8" t="s">
        <v>191</v>
      </c>
      <c r="G77" s="8" t="s">
        <v>219</v>
      </c>
      <c r="H77" s="8" t="s">
        <v>220</v>
      </c>
      <c r="I77" s="8" t="s">
        <v>159</v>
      </c>
    </row>
    <row r="78" spans="1:9" ht="120" x14ac:dyDescent="0.25">
      <c r="A78" s="8" t="s">
        <v>73</v>
      </c>
      <c r="B78" s="10" t="s">
        <v>96</v>
      </c>
      <c r="C78" s="8" t="s">
        <v>88</v>
      </c>
      <c r="D78" s="9">
        <v>42795</v>
      </c>
      <c r="E78" s="14" t="s">
        <v>105</v>
      </c>
      <c r="F78" s="8" t="s">
        <v>191</v>
      </c>
      <c r="G78" s="8" t="s">
        <v>217</v>
      </c>
      <c r="H78" s="8" t="s">
        <v>214</v>
      </c>
      <c r="I78" s="6" t="s">
        <v>161</v>
      </c>
    </row>
    <row r="79" spans="1:9" ht="30" x14ac:dyDescent="0.25">
      <c r="A79" s="8" t="s">
        <v>73</v>
      </c>
      <c r="B79" s="10" t="s">
        <v>97</v>
      </c>
      <c r="C79" s="8" t="s">
        <v>89</v>
      </c>
      <c r="D79" s="23">
        <v>43344</v>
      </c>
      <c r="E79" s="14" t="s">
        <v>112</v>
      </c>
      <c r="F79" s="8" t="s">
        <v>191</v>
      </c>
      <c r="G79" s="8"/>
      <c r="H79" s="8"/>
      <c r="I79" s="8"/>
    </row>
    <row r="80" spans="1:9" ht="30" x14ac:dyDescent="0.25">
      <c r="A80" s="8" t="s">
        <v>73</v>
      </c>
      <c r="B80" s="10" t="s">
        <v>98</v>
      </c>
      <c r="C80" s="8" t="s">
        <v>90</v>
      </c>
      <c r="D80" s="23">
        <v>43344</v>
      </c>
      <c r="E80" s="14" t="s">
        <v>112</v>
      </c>
      <c r="F80" s="14" t="str">
        <f>$F$72</f>
        <v xml:space="preserve">All TSOs of the concerned region - as decribed in SOGL Article 5 and 6. </v>
      </c>
      <c r="G80" s="8"/>
      <c r="H80" s="8"/>
      <c r="I80" s="8"/>
    </row>
    <row r="81" spans="1:9" ht="90" x14ac:dyDescent="0.25">
      <c r="A81" s="8" t="s">
        <v>73</v>
      </c>
      <c r="B81" s="10" t="s">
        <v>99</v>
      </c>
      <c r="C81" s="8" t="s">
        <v>91</v>
      </c>
      <c r="D81" s="24" t="s">
        <v>147</v>
      </c>
      <c r="E81" s="24" t="s">
        <v>147</v>
      </c>
      <c r="F81" s="24" t="s">
        <v>147</v>
      </c>
      <c r="G81" s="8"/>
      <c r="H81" s="8"/>
      <c r="I81" s="8"/>
    </row>
    <row r="82" spans="1:9" ht="30" x14ac:dyDescent="0.25">
      <c r="A82" s="8" t="s">
        <v>73</v>
      </c>
      <c r="B82" s="10" t="s">
        <v>100</v>
      </c>
      <c r="C82" s="8" t="s">
        <v>92</v>
      </c>
      <c r="D82" s="23">
        <v>43344</v>
      </c>
      <c r="E82" s="14" t="s">
        <v>112</v>
      </c>
      <c r="F82" s="14"/>
      <c r="G82" s="8"/>
      <c r="H82" s="8"/>
      <c r="I82" s="8"/>
    </row>
    <row r="83" spans="1:9" ht="30" x14ac:dyDescent="0.25">
      <c r="A83" s="8" t="s">
        <v>73</v>
      </c>
      <c r="B83" s="10" t="s">
        <v>101</v>
      </c>
      <c r="C83" s="8" t="s">
        <v>93</v>
      </c>
      <c r="D83" s="23">
        <v>43344</v>
      </c>
      <c r="E83" s="14" t="s">
        <v>112</v>
      </c>
      <c r="F83" s="14"/>
      <c r="G83" s="8"/>
      <c r="H83" s="8"/>
      <c r="I83" s="8"/>
    </row>
    <row r="84" spans="1:9" ht="60" x14ac:dyDescent="0.25">
      <c r="A84" s="8" t="s">
        <v>73</v>
      </c>
      <c r="B84" s="10" t="s">
        <v>102</v>
      </c>
      <c r="C84" s="8" t="s">
        <v>94</v>
      </c>
      <c r="D84" s="23">
        <v>43344</v>
      </c>
      <c r="E84" s="14" t="s">
        <v>112</v>
      </c>
      <c r="F84" s="14"/>
      <c r="G84" s="8"/>
      <c r="H84" s="8"/>
      <c r="I84" s="8"/>
    </row>
    <row r="85" spans="1:9" ht="30" x14ac:dyDescent="0.25">
      <c r="A85" s="8" t="s">
        <v>73</v>
      </c>
      <c r="B85" s="10" t="s">
        <v>103</v>
      </c>
      <c r="C85" s="8" t="s">
        <v>95</v>
      </c>
      <c r="D85" s="23">
        <v>43344</v>
      </c>
      <c r="E85" s="14" t="s">
        <v>112</v>
      </c>
      <c r="F85" s="14"/>
      <c r="G85" s="8"/>
      <c r="H85" s="8"/>
      <c r="I85" s="8"/>
    </row>
    <row r="88" spans="1:9" x14ac:dyDescent="0.25">
      <c r="A88" s="11"/>
      <c r="B88" s="12"/>
      <c r="C88" s="13"/>
    </row>
    <row r="89" spans="1:9" x14ac:dyDescent="0.25">
      <c r="A89" s="11"/>
      <c r="B89" s="12"/>
      <c r="C89" s="13"/>
    </row>
    <row r="90" spans="1:9" x14ac:dyDescent="0.25">
      <c r="A90" s="11"/>
      <c r="B90" s="12"/>
      <c r="C90" s="13"/>
    </row>
    <row r="91" spans="1:9" x14ac:dyDescent="0.25">
      <c r="A91" s="11"/>
      <c r="B91" s="12"/>
      <c r="C91" s="13"/>
    </row>
    <row r="92" spans="1:9" x14ac:dyDescent="0.25">
      <c r="A92" s="11"/>
      <c r="B92" s="12"/>
      <c r="C92" s="13"/>
    </row>
    <row r="93" spans="1:9" x14ac:dyDescent="0.25">
      <c r="A93" s="11"/>
      <c r="B93" s="12"/>
      <c r="C93" s="13"/>
    </row>
    <row r="94" spans="1:9" x14ac:dyDescent="0.25">
      <c r="A94" s="11"/>
      <c r="B94" s="12"/>
      <c r="C94" s="13"/>
    </row>
    <row r="95" spans="1:9" x14ac:dyDescent="0.25">
      <c r="A95" s="11"/>
      <c r="B95" s="12"/>
      <c r="C95" s="13"/>
    </row>
  </sheetData>
  <autoFilter ref="A7:I85"/>
  <mergeCells count="1">
    <mergeCell ref="A1:G5"/>
  </mergeCells>
  <conditionalFormatting sqref="I4:I5">
    <cfRule type="cellIs" dxfId="36" priority="83" operator="equal">
      <formula>$I$4</formula>
    </cfRule>
    <cfRule type="colorScale" priority="84">
      <colorScale>
        <cfvo type="min"/>
        <cfvo type="max"/>
        <color rgb="FFFF7128"/>
        <color rgb="FFFFEF9C"/>
      </colorScale>
    </cfRule>
    <cfRule type="cellIs" dxfId="35" priority="86" operator="equal">
      <formula>$I$2</formula>
    </cfRule>
  </conditionalFormatting>
  <conditionalFormatting sqref="H2:I5 I69:I70 I72:I77 I79:I85 I8:I36 I38:I67">
    <cfRule type="cellIs" dxfId="34" priority="145" operator="equal">
      <formula>$I$3</formula>
    </cfRule>
  </conditionalFormatting>
  <conditionalFormatting sqref="H2:I5 I69:I70 I72:I77 I79:I85 I8:I36 I38:I67">
    <cfRule type="cellIs" dxfId="33" priority="161" operator="equal">
      <formula>$I$4</formula>
    </cfRule>
    <cfRule type="cellIs" dxfId="32" priority="162" operator="equal">
      <formula>$I$2</formula>
    </cfRule>
  </conditionalFormatting>
  <conditionalFormatting sqref="I12">
    <cfRule type="cellIs" dxfId="31" priority="167" operator="equal">
      <formula>$I$4</formula>
    </cfRule>
    <cfRule type="colorScale" priority="168">
      <colorScale>
        <cfvo type="min"/>
        <cfvo type="max"/>
        <color rgb="FFFF7128"/>
        <color rgb="FFFFEF9C"/>
      </colorScale>
    </cfRule>
    <cfRule type="cellIs" dxfId="30" priority="169" operator="equal">
      <formula>$I$2</formula>
    </cfRule>
  </conditionalFormatting>
  <conditionalFormatting sqref="I21">
    <cfRule type="cellIs" dxfId="29" priority="170" operator="equal">
      <formula>$I$4</formula>
    </cfRule>
    <cfRule type="colorScale" priority="171">
      <colorScale>
        <cfvo type="min"/>
        <cfvo type="max"/>
        <color rgb="FFFF7128"/>
        <color rgb="FFFFEF9C"/>
      </colorScale>
    </cfRule>
    <cfRule type="cellIs" dxfId="28" priority="172" operator="equal">
      <formula>$I$2</formula>
    </cfRule>
  </conditionalFormatting>
  <conditionalFormatting sqref="I22">
    <cfRule type="cellIs" dxfId="27" priority="173" operator="equal">
      <formula>$I$4</formula>
    </cfRule>
    <cfRule type="colorScale" priority="174">
      <colorScale>
        <cfvo type="min"/>
        <cfvo type="max"/>
        <color rgb="FFFF7128"/>
        <color rgb="FFFFEF9C"/>
      </colorScale>
    </cfRule>
    <cfRule type="cellIs" dxfId="26" priority="175" operator="equal">
      <formula>$I$2</formula>
    </cfRule>
  </conditionalFormatting>
  <conditionalFormatting sqref="I23">
    <cfRule type="cellIs" dxfId="25" priority="176" operator="equal">
      <formula>$I$4</formula>
    </cfRule>
    <cfRule type="colorScale" priority="177">
      <colorScale>
        <cfvo type="min"/>
        <cfvo type="max"/>
        <color rgb="FFFF7128"/>
        <color rgb="FFFFEF9C"/>
      </colorScale>
    </cfRule>
    <cfRule type="cellIs" dxfId="24" priority="178" operator="equal">
      <formula>$I$2</formula>
    </cfRule>
  </conditionalFormatting>
  <conditionalFormatting sqref="I26">
    <cfRule type="cellIs" dxfId="23" priority="179" operator="equal">
      <formula>$I$4</formula>
    </cfRule>
    <cfRule type="colorScale" priority="180">
      <colorScale>
        <cfvo type="min"/>
        <cfvo type="max"/>
        <color rgb="FFFF7128"/>
        <color rgb="FFFFEF9C"/>
      </colorScale>
    </cfRule>
    <cfRule type="cellIs" dxfId="22" priority="181" operator="equal">
      <formula>$I$2</formula>
    </cfRule>
  </conditionalFormatting>
  <conditionalFormatting sqref="I27">
    <cfRule type="cellIs" dxfId="21" priority="182" operator="equal">
      <formula>$I$4</formula>
    </cfRule>
    <cfRule type="colorScale" priority="183">
      <colorScale>
        <cfvo type="min"/>
        <cfvo type="max"/>
        <color rgb="FFFF7128"/>
        <color rgb="FFFFEF9C"/>
      </colorScale>
    </cfRule>
    <cfRule type="cellIs" dxfId="20" priority="184" operator="equal">
      <formula>$I$2</formula>
    </cfRule>
  </conditionalFormatting>
  <conditionalFormatting sqref="I28">
    <cfRule type="cellIs" dxfId="19" priority="185" operator="equal">
      <formula>$I$4</formula>
    </cfRule>
    <cfRule type="colorScale" priority="186">
      <colorScale>
        <cfvo type="min"/>
        <cfvo type="max"/>
        <color rgb="FFFF7128"/>
        <color rgb="FFFFEF9C"/>
      </colorScale>
    </cfRule>
    <cfRule type="cellIs" dxfId="18" priority="187" operator="equal">
      <formula>$I$2</formula>
    </cfRule>
  </conditionalFormatting>
  <conditionalFormatting sqref="I29">
    <cfRule type="cellIs" dxfId="17" priority="188" operator="equal">
      <formula>$I$4</formula>
    </cfRule>
    <cfRule type="colorScale" priority="189">
      <colorScale>
        <cfvo type="min"/>
        <cfvo type="max"/>
        <color rgb="FFFF7128"/>
        <color rgb="FFFFEF9C"/>
      </colorScale>
    </cfRule>
    <cfRule type="cellIs" dxfId="16" priority="190" operator="equal">
      <formula>$I$2</formula>
    </cfRule>
  </conditionalFormatting>
  <conditionalFormatting sqref="I31">
    <cfRule type="cellIs" dxfId="15" priority="16" operator="equal">
      <formula>$I$4</formula>
    </cfRule>
    <cfRule type="colorScale" priority="17">
      <colorScale>
        <cfvo type="min"/>
        <cfvo type="max"/>
        <color rgb="FFFF7128"/>
        <color rgb="FFFFEF9C"/>
      </colorScale>
    </cfRule>
    <cfRule type="cellIs" dxfId="14" priority="18" operator="equal">
      <formula>$I$2</formula>
    </cfRule>
  </conditionalFormatting>
  <conditionalFormatting sqref="I14">
    <cfRule type="cellIs" dxfId="13" priority="13" operator="equal">
      <formula>$I$4</formula>
    </cfRule>
    <cfRule type="colorScale" priority="14">
      <colorScale>
        <cfvo type="min"/>
        <cfvo type="max"/>
        <color rgb="FFFF7128"/>
        <color rgb="FFFFEF9C"/>
      </colorScale>
    </cfRule>
    <cfRule type="cellIs" dxfId="12" priority="15" operator="equal">
      <formula>$I$2</formula>
    </cfRule>
  </conditionalFormatting>
  <conditionalFormatting sqref="I68">
    <cfRule type="cellIs" dxfId="11" priority="10" operator="equal">
      <formula>$I$3</formula>
    </cfRule>
  </conditionalFormatting>
  <conditionalFormatting sqref="I68">
    <cfRule type="cellIs" dxfId="10" priority="11" operator="equal">
      <formula>$I$4</formula>
    </cfRule>
    <cfRule type="cellIs" dxfId="9" priority="12" operator="equal">
      <formula>$I$2</formula>
    </cfRule>
  </conditionalFormatting>
  <conditionalFormatting sqref="I71">
    <cfRule type="cellIs" dxfId="8" priority="7" operator="equal">
      <formula>$I$3</formula>
    </cfRule>
  </conditionalFormatting>
  <conditionalFormatting sqref="I71">
    <cfRule type="cellIs" dxfId="7" priority="8" operator="equal">
      <formula>$I$4</formula>
    </cfRule>
    <cfRule type="cellIs" dxfId="6" priority="9" operator="equal">
      <formula>$I$2</formula>
    </cfRule>
  </conditionalFormatting>
  <conditionalFormatting sqref="I78">
    <cfRule type="cellIs" dxfId="5" priority="4" operator="equal">
      <formula>$I$3</formula>
    </cfRule>
  </conditionalFormatting>
  <conditionalFormatting sqref="I78">
    <cfRule type="cellIs" dxfId="4" priority="5" operator="equal">
      <formula>$I$4</formula>
    </cfRule>
    <cfRule type="cellIs" dxfId="3" priority="6" operator="equal">
      <formula>$I$2</formula>
    </cfRule>
  </conditionalFormatting>
  <conditionalFormatting sqref="I37">
    <cfRule type="cellIs" dxfId="2" priority="1" operator="equal">
      <formula>$I$3</formula>
    </cfRule>
  </conditionalFormatting>
  <conditionalFormatting sqref="I37">
    <cfRule type="cellIs" dxfId="1" priority="2" operator="equal">
      <formula>$I$4</formula>
    </cfRule>
    <cfRule type="cellIs" dxfId="0" priority="3" operator="equal">
      <formula>$I$2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4" sqref="B4"/>
    </sheetView>
  </sheetViews>
  <sheetFormatPr defaultRowHeight="15" x14ac:dyDescent="0.25"/>
  <cols>
    <col min="1" max="1" width="14.140625" customWidth="1"/>
    <col min="2" max="2" width="15.28515625" customWidth="1"/>
    <col min="3" max="3" width="56.7109375" bestFit="1" customWidth="1"/>
  </cols>
  <sheetData>
    <row r="1" spans="1:7" x14ac:dyDescent="0.25">
      <c r="A1" s="4" t="s">
        <v>143</v>
      </c>
      <c r="B1" s="4" t="s">
        <v>144</v>
      </c>
      <c r="C1" s="4" t="s">
        <v>145</v>
      </c>
    </row>
    <row r="2" spans="1:7" x14ac:dyDescent="0.25">
      <c r="A2" s="15">
        <v>1</v>
      </c>
      <c r="B2" s="16">
        <v>43322</v>
      </c>
      <c r="C2" s="7" t="s">
        <v>146</v>
      </c>
    </row>
    <row r="3" spans="1:7" ht="30" x14ac:dyDescent="0.25">
      <c r="A3" s="15">
        <v>2</v>
      </c>
      <c r="B3" s="16">
        <v>43396</v>
      </c>
      <c r="C3" s="10" t="s">
        <v>167</v>
      </c>
    </row>
    <row r="4" spans="1:7" x14ac:dyDescent="0.25">
      <c r="A4" s="6"/>
      <c r="B4" s="6"/>
      <c r="C4" s="6"/>
      <c r="D4" s="19"/>
      <c r="E4" s="20"/>
      <c r="F4" s="20"/>
      <c r="G4" s="20"/>
    </row>
    <row r="5" spans="1:7" x14ac:dyDescent="0.25">
      <c r="A5" s="6"/>
      <c r="B5" s="6"/>
      <c r="C5" s="6"/>
    </row>
    <row r="6" spans="1:7" x14ac:dyDescent="0.25">
      <c r="A6" s="6"/>
      <c r="B6" s="6"/>
      <c r="C6" s="6"/>
    </row>
    <row r="7" spans="1:7" x14ac:dyDescent="0.25">
      <c r="A7" s="6"/>
      <c r="B7" s="6"/>
      <c r="C7" s="6"/>
    </row>
    <row r="8" spans="1:7" x14ac:dyDescent="0.25">
      <c r="A8" s="6"/>
      <c r="B8" s="6"/>
      <c r="C8" s="6"/>
    </row>
    <row r="9" spans="1:7" x14ac:dyDescent="0.25">
      <c r="A9" s="6"/>
      <c r="B9" s="6"/>
      <c r="C9" s="6"/>
    </row>
    <row r="10" spans="1:7" x14ac:dyDescent="0.25">
      <c r="A10" s="6"/>
      <c r="B10" s="6"/>
      <c r="C10" s="6"/>
    </row>
    <row r="11" spans="1:7" x14ac:dyDescent="0.25">
      <c r="A11" s="6"/>
      <c r="B11" s="6"/>
      <c r="C11" s="6"/>
    </row>
    <row r="12" spans="1:7" x14ac:dyDescent="0.25">
      <c r="A12" s="6"/>
      <c r="B12" s="6"/>
      <c r="C12" s="6"/>
    </row>
    <row r="13" spans="1:7" x14ac:dyDescent="0.25">
      <c r="A13" s="6"/>
      <c r="B13" s="6"/>
      <c r="C13" s="6"/>
    </row>
    <row r="14" spans="1:7" x14ac:dyDescent="0.25">
      <c r="A14" s="6"/>
      <c r="B14" s="6"/>
      <c r="C14" s="6"/>
    </row>
    <row r="15" spans="1:7" x14ac:dyDescent="0.25">
      <c r="A15" s="6"/>
      <c r="B15" s="6"/>
      <c r="C15" s="6"/>
    </row>
    <row r="16" spans="1:7" x14ac:dyDescent="0.25">
      <c r="A16" s="6"/>
      <c r="B16" s="6"/>
      <c r="C16" s="6"/>
    </row>
    <row r="17" spans="1:3" x14ac:dyDescent="0.25">
      <c r="A17" s="6"/>
      <c r="B17" s="6"/>
      <c r="C17" s="6"/>
    </row>
  </sheetData>
  <pageMargins left="0.7" right="0.7" top="0.75" bottom="0.75"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15884C73654248B371B94A27721996" ma:contentTypeVersion="0" ma:contentTypeDescription="Create a new document." ma:contentTypeScope="" ma:versionID="ee4169353225c384953ce0231ba44cc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0A14CB-62B6-4768-B55C-249C2D3BE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331C6B4-9140-4D09-809E-7F4903FA3CD4}">
  <ds:schemaRefs>
    <ds:schemaRef ds:uri="http://schemas.microsoft.com/sharepoint/v3/contenttype/forms"/>
  </ds:schemaRefs>
</ds:datastoreItem>
</file>

<file path=customXml/itemProps3.xml><?xml version="1.0" encoding="utf-8"?>
<ds:datastoreItem xmlns:ds="http://schemas.openxmlformats.org/officeDocument/2006/customXml" ds:itemID="{ACCC2B40-20AC-4658-973D-EB7157C523B5}">
  <ds:schemaRef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UK TSO Voting Outcomes</vt:lpstr>
      <vt:lpstr>Version control</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Selbie</dc:creator>
  <cp:lastModifiedBy>Robert Selbie</cp:lastModifiedBy>
  <dcterms:created xsi:type="dcterms:W3CDTF">2018-08-02T06:19:23Z</dcterms:created>
  <dcterms:modified xsi:type="dcterms:W3CDTF">2018-10-23T09:12:48Z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1531504539</vt:i4>
  </property>
  <property fmtid="{D5CDD505-2E9C-101B-9397-08002B2CF9AE}" pid="3" name="_NewReviewCycle">
    <vt:lpwstr/>
  </property>
  <property fmtid="{D5CDD505-2E9C-101B-9397-08002B2CF9AE}" pid="4" name="_EmailSubject">
    <vt:lpwstr>TSO voting record</vt:lpwstr>
  </property>
  <property fmtid="{D5CDD505-2E9C-101B-9397-08002B2CF9AE}" pid="5" name="_AuthorEmail">
    <vt:lpwstr>Robert.Selbie@nationalgrid.com</vt:lpwstr>
  </property>
  <property fmtid="{D5CDD505-2E9C-101B-9397-08002B2CF9AE}" pid="6" name="_AuthorEmailDisplayName">
    <vt:lpwstr>Selbie, Robert</vt:lpwstr>
  </property>
  <property fmtid="{D5CDD505-2E9C-101B-9397-08002B2CF9AE}" pid="8" name="ContentTypeId">
    <vt:lpwstr>0x0101003215884C73654248B371B94A27721996</vt:lpwstr>
  </property>
  <property fmtid="{D5CDD505-2E9C-101B-9397-08002B2CF9AE}" pid="9" name="_PreviousAdHocReviewCycleID">
    <vt:i4>846100122</vt:i4>
  </property>
</Properties>
</file>