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uk.corporg.net\ngtdfs$\Group\OandT\OptRisk\Operational_Requirements_WOKH\16_Response Strategy\20 Response Evaluation\002 - FFR Market Information Report\2018 - 2019\2018.08\"/>
    </mc:Choice>
  </mc:AlternateContent>
  <bookViews>
    <workbookView xWindow="240" yWindow="135" windowWidth="9555" windowHeight="7230"/>
  </bookViews>
  <sheets>
    <sheet name="Appendix 1" sheetId="1" r:id="rId1"/>
    <sheet name="Appendix 5" sheetId="2" r:id="rId2"/>
    <sheet name="Appendix 6" sheetId="3" r:id="rId3"/>
  </sheets>
  <calcPr calcId="171027"/>
</workbook>
</file>

<file path=xl/calcChain.xml><?xml version="1.0" encoding="utf-8"?>
<calcChain xmlns="http://schemas.openxmlformats.org/spreadsheetml/2006/main">
  <c r="I21" i="1" l="1"/>
  <c r="I27" i="1"/>
  <c r="I33" i="1"/>
  <c r="I39" i="1"/>
  <c r="I45" i="1"/>
  <c r="I51" i="1"/>
  <c r="I57" i="1"/>
  <c r="I63" i="1"/>
  <c r="I69" i="1"/>
  <c r="I75" i="1"/>
  <c r="I81" i="1"/>
  <c r="I87" i="1"/>
  <c r="I93" i="1"/>
  <c r="I99" i="1"/>
  <c r="I105" i="1"/>
  <c r="I111" i="1"/>
  <c r="I117" i="1"/>
  <c r="I123" i="1"/>
  <c r="I129" i="1"/>
  <c r="I135" i="1"/>
  <c r="I141" i="1"/>
  <c r="I147" i="1"/>
  <c r="I153" i="1"/>
  <c r="I3" i="1"/>
  <c r="I9" i="1"/>
  <c r="I15" i="1"/>
  <c r="G51" i="3" l="1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4" i="2"/>
</calcChain>
</file>

<file path=xl/sharedStrings.xml><?xml version="1.0" encoding="utf-8"?>
<sst xmlns="http://schemas.openxmlformats.org/spreadsheetml/2006/main" count="388" uniqueCount="52">
  <si>
    <t>Month</t>
  </si>
  <si>
    <t>Settlement
Period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</si>
  <si>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</si>
  <si>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</si>
  <si>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</si>
  <si>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</si>
  <si>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</si>
  <si>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</si>
  <si>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</si>
  <si>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</si>
  <si>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</si>
  <si>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</si>
  <si>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</si>
  <si>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Summer</t>
  </si>
  <si>
    <t>Proportional Value</t>
  </si>
  <si>
    <t>Average</t>
  </si>
  <si>
    <t>Lower</t>
  </si>
  <si>
    <t>Upper</t>
  </si>
  <si>
    <t>Winter</t>
  </si>
  <si>
    <t>Share of Value</t>
  </si>
  <si>
    <t>AUG-2018</t>
  </si>
  <si>
    <t>SEP-2018</t>
  </si>
  <si>
    <t>OCT-2018</t>
  </si>
  <si>
    <t>NOV-2018</t>
  </si>
  <si>
    <t>DEC-2018</t>
  </si>
  <si>
    <t>JAN-2019</t>
  </si>
  <si>
    <t>FEB-2019</t>
  </si>
  <si>
    <t>MAR-2019</t>
  </si>
  <si>
    <t>APR-2019</t>
  </si>
  <si>
    <t>MAY-2019</t>
  </si>
  <si>
    <t>JUN-2019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</si>
  <si>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</si>
  <si>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</si>
  <si>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</si>
  <si>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</si>
  <si>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</si>
  <si>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</si>
  <si>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</si>
  <si>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</si>
  <si>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</si>
  <si>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</si>
  <si>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</si>
  <si>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</si>
  <si>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</si>
  <si>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</si>
  <si>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</si>
  <si>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</si>
  <si>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Win 18/19</t>
  </si>
  <si>
    <t>Sum 19</t>
  </si>
  <si>
    <t>Win 19/20</t>
  </si>
  <si>
    <t>Sum 20</t>
  </si>
  <si>
    <t>EFA Block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</si>
</sst>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</numFmts>
  <fonts count="4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9"/>
      <color rgb="FF000000"/>
      <name val="Arial"/>
      <family val="2"/>
    </font>
    <font>
      <sz val="10"/>
      <color rgb="FF000000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0"/>
      </patternFill>
    </fill>
    <fill>
      <patternFill patternType="solid">
        <fgColor theme="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1807">
    <xf numFmtId="0" fontId="0" fillId="0" borderId="0"/>
    <xf numFmtId="0" fontId="6" fillId="0" borderId="0"/>
    <xf numFmtId="0" fontId="7" fillId="0" borderId="0"/>
    <xf numFmtId="0" fontId="7" fillId="0" borderId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0" borderId="0" applyNumberFormat="0" applyBorder="0" applyAlignment="0" applyProtection="0"/>
    <xf numFmtId="0" fontId="9" fillId="35" borderId="0" applyNumberFormat="0" applyBorder="0" applyAlignment="0" applyProtection="0"/>
    <xf numFmtId="0" fontId="8" fillId="10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0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14" borderId="0" applyNumberFormat="0" applyBorder="0" applyAlignment="0" applyProtection="0"/>
    <xf numFmtId="0" fontId="9" fillId="36" borderId="0" applyNumberFormat="0" applyBorder="0" applyAlignment="0" applyProtection="0"/>
    <xf numFmtId="0" fontId="8" fillId="14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14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18" borderId="0" applyNumberFormat="0" applyBorder="0" applyAlignment="0" applyProtection="0"/>
    <xf numFmtId="0" fontId="9" fillId="37" borderId="0" applyNumberFormat="0" applyBorder="0" applyAlignment="0" applyProtection="0"/>
    <xf numFmtId="0" fontId="8" fillId="18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18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22" borderId="0" applyNumberFormat="0" applyBorder="0" applyAlignment="0" applyProtection="0"/>
    <xf numFmtId="0" fontId="9" fillId="38" borderId="0" applyNumberFormat="0" applyBorder="0" applyAlignment="0" applyProtection="0"/>
    <xf numFmtId="0" fontId="8" fillId="2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2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6" borderId="0" applyNumberFormat="0" applyBorder="0" applyAlignment="0" applyProtection="0"/>
    <xf numFmtId="0" fontId="9" fillId="39" borderId="0" applyNumberFormat="0" applyBorder="0" applyAlignment="0" applyProtection="0"/>
    <xf numFmtId="0" fontId="8" fillId="2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30" borderId="0" applyNumberFormat="0" applyBorder="0" applyAlignment="0" applyProtection="0"/>
    <xf numFmtId="0" fontId="9" fillId="40" borderId="0" applyNumberFormat="0" applyBorder="0" applyAlignment="0" applyProtection="0"/>
    <xf numFmtId="0" fontId="8" fillId="3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3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1" borderId="0" applyNumberFormat="0" applyBorder="0" applyAlignment="0" applyProtection="0"/>
    <xf numFmtId="0" fontId="9" fillId="41" borderId="0" applyNumberFormat="0" applyBorder="0" applyAlignment="0" applyProtection="0"/>
    <xf numFmtId="0" fontId="8" fillId="1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15" borderId="0" applyNumberFormat="0" applyBorder="0" applyAlignment="0" applyProtection="0"/>
    <xf numFmtId="0" fontId="9" fillId="42" borderId="0" applyNumberFormat="0" applyBorder="0" applyAlignment="0" applyProtection="0"/>
    <xf numFmtId="0" fontId="8" fillId="15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15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8" fillId="19" borderId="0" applyNumberFormat="0" applyBorder="0" applyAlignment="0" applyProtection="0"/>
    <xf numFmtId="0" fontId="9" fillId="43" borderId="0" applyNumberFormat="0" applyBorder="0" applyAlignment="0" applyProtection="0"/>
    <xf numFmtId="0" fontId="8" fillId="19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8" fillId="19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23" borderId="0" applyNumberFormat="0" applyBorder="0" applyAlignment="0" applyProtection="0"/>
    <xf numFmtId="0" fontId="9" fillId="38" borderId="0" applyNumberFormat="0" applyBorder="0" applyAlignment="0" applyProtection="0"/>
    <xf numFmtId="0" fontId="8" fillId="23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23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27" borderId="0" applyNumberFormat="0" applyBorder="0" applyAlignment="0" applyProtection="0"/>
    <xf numFmtId="0" fontId="9" fillId="41" borderId="0" applyNumberFormat="0" applyBorder="0" applyAlignment="0" applyProtection="0"/>
    <xf numFmtId="0" fontId="8" fillId="27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27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8" fillId="31" borderId="0" applyNumberFormat="0" applyBorder="0" applyAlignment="0" applyProtection="0"/>
    <xf numFmtId="0" fontId="9" fillId="44" borderId="0" applyNumberFormat="0" applyBorder="0" applyAlignment="0" applyProtection="0"/>
    <xf numFmtId="0" fontId="8" fillId="31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8" fillId="31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12" borderId="0" applyNumberFormat="0" applyBorder="0" applyAlignment="0" applyProtection="0"/>
    <xf numFmtId="0" fontId="10" fillId="45" borderId="0" applyNumberFormat="0" applyBorder="0" applyAlignment="0" applyProtection="0"/>
    <xf numFmtId="0" fontId="11" fillId="12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12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1" fillId="16" borderId="0" applyNumberFormat="0" applyBorder="0" applyAlignment="0" applyProtection="0"/>
    <xf numFmtId="0" fontId="10" fillId="42" borderId="0" applyNumberFormat="0" applyBorder="0" applyAlignment="0" applyProtection="0"/>
    <xf numFmtId="0" fontId="11" fillId="16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1" fillId="16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20" borderId="0" applyNumberFormat="0" applyBorder="0" applyAlignment="0" applyProtection="0"/>
    <xf numFmtId="0" fontId="10" fillId="43" borderId="0" applyNumberFormat="0" applyBorder="0" applyAlignment="0" applyProtection="0"/>
    <xf numFmtId="0" fontId="11" fillId="20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20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24" borderId="0" applyNumberFormat="0" applyBorder="0" applyAlignment="0" applyProtection="0"/>
    <xf numFmtId="0" fontId="10" fillId="46" borderId="0" applyNumberFormat="0" applyBorder="0" applyAlignment="0" applyProtection="0"/>
    <xf numFmtId="0" fontId="11" fillId="24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24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28" borderId="0" applyNumberFormat="0" applyBorder="0" applyAlignment="0" applyProtection="0"/>
    <xf numFmtId="0" fontId="10" fillId="47" borderId="0" applyNumberFormat="0" applyBorder="0" applyAlignment="0" applyProtection="0"/>
    <xf numFmtId="0" fontId="11" fillId="28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28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32" borderId="0" applyNumberFormat="0" applyBorder="0" applyAlignment="0" applyProtection="0"/>
    <xf numFmtId="0" fontId="10" fillId="48" borderId="0" applyNumberFormat="0" applyBorder="0" applyAlignment="0" applyProtection="0"/>
    <xf numFmtId="0" fontId="11" fillId="32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32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9" borderId="0" applyNumberFormat="0" applyBorder="0" applyAlignment="0" applyProtection="0"/>
    <xf numFmtId="0" fontId="10" fillId="49" borderId="0" applyNumberFormat="0" applyBorder="0" applyAlignment="0" applyProtection="0"/>
    <xf numFmtId="0" fontId="11" fillId="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13" borderId="0" applyNumberFormat="0" applyBorder="0" applyAlignment="0" applyProtection="0"/>
    <xf numFmtId="0" fontId="10" fillId="50" borderId="0" applyNumberFormat="0" applyBorder="0" applyAlignment="0" applyProtection="0"/>
    <xf numFmtId="0" fontId="11" fillId="13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13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1" fillId="17" borderId="0" applyNumberFormat="0" applyBorder="0" applyAlignment="0" applyProtection="0"/>
    <xf numFmtId="0" fontId="10" fillId="51" borderId="0" applyNumberFormat="0" applyBorder="0" applyAlignment="0" applyProtection="0"/>
    <xf numFmtId="0" fontId="11" fillId="17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1" fillId="17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21" borderId="0" applyNumberFormat="0" applyBorder="0" applyAlignment="0" applyProtection="0"/>
    <xf numFmtId="0" fontId="10" fillId="46" borderId="0" applyNumberFormat="0" applyBorder="0" applyAlignment="0" applyProtection="0"/>
    <xf numFmtId="0" fontId="11" fillId="21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21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25" borderId="0" applyNumberFormat="0" applyBorder="0" applyAlignment="0" applyProtection="0"/>
    <xf numFmtId="0" fontId="10" fillId="47" borderId="0" applyNumberFormat="0" applyBorder="0" applyAlignment="0" applyProtection="0"/>
    <xf numFmtId="0" fontId="11" fillId="25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25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1" fillId="29" borderId="0" applyNumberFormat="0" applyBorder="0" applyAlignment="0" applyProtection="0"/>
    <xf numFmtId="0" fontId="10" fillId="52" borderId="0" applyNumberFormat="0" applyBorder="0" applyAlignment="0" applyProtection="0"/>
    <xf numFmtId="0" fontId="11" fillId="29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1" fillId="29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3" fillId="3" borderId="0" applyNumberFormat="0" applyBorder="0" applyAlignment="0" applyProtection="0"/>
    <xf numFmtId="0" fontId="12" fillId="36" borderId="0" applyNumberFormat="0" applyBorder="0" applyAlignment="0" applyProtection="0"/>
    <xf numFmtId="0" fontId="13" fillId="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3" fillId="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5" fillId="6" borderId="4" applyNumberFormat="0" applyAlignment="0" applyProtection="0"/>
    <xf numFmtId="0" fontId="14" fillId="53" borderId="17" applyNumberFormat="0" applyAlignment="0" applyProtection="0"/>
    <xf numFmtId="0" fontId="15" fillId="6" borderId="4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5" fillId="6" borderId="4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4" fillId="53" borderId="17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7" fillId="7" borderId="7" applyNumberFormat="0" applyAlignment="0" applyProtection="0"/>
    <xf numFmtId="0" fontId="16" fillId="54" borderId="18" applyNumberFormat="0" applyAlignment="0" applyProtection="0"/>
    <xf numFmtId="0" fontId="17" fillId="7" borderId="7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7" fillId="7" borderId="7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0" fontId="16" fillId="54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3" fillId="2" borderId="0" applyNumberFormat="0" applyBorder="0" applyAlignment="0" applyProtection="0"/>
    <xf numFmtId="0" fontId="22" fillId="37" borderId="0" applyNumberFormat="0" applyBorder="0" applyAlignment="0" applyProtection="0"/>
    <xf numFmtId="0" fontId="23" fillId="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3" fillId="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3" fillId="5" borderId="4" applyNumberFormat="0" applyAlignment="0" applyProtection="0"/>
    <xf numFmtId="0" fontId="32" fillId="40" borderId="17" applyNumberFormat="0" applyAlignment="0" applyProtection="0"/>
    <xf numFmtId="0" fontId="33" fillId="5" borderId="4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3" fillId="5" borderId="4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2" fillId="40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7" fillId="4" borderId="0" applyNumberFormat="0" applyBorder="0" applyAlignment="0" applyProtection="0"/>
    <xf numFmtId="0" fontId="36" fillId="55" borderId="0" applyNumberFormat="0" applyBorder="0" applyAlignment="0" applyProtection="0"/>
    <xf numFmtId="0" fontId="37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7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7" fillId="56" borderId="23" applyNumberFormat="0" applyFont="0" applyAlignment="0" applyProtection="0"/>
    <xf numFmtId="0" fontId="40" fillId="53" borderId="24" applyNumberFormat="0" applyAlignment="0" applyProtection="0"/>
    <xf numFmtId="0" fontId="40" fillId="53" borderId="24" applyNumberFormat="0" applyAlignment="0" applyProtection="0"/>
    <xf numFmtId="0" fontId="40" fillId="53" borderId="24" applyNumberFormat="0" applyAlignment="0" applyProtection="0"/>
    <xf numFmtId="0" fontId="40" fillId="53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3" borderId="24" applyNumberFormat="0" applyAlignment="0" applyProtection="0"/>
    <xf numFmtId="0" fontId="40" fillId="53" borderId="24" applyNumberFormat="0" applyAlignment="0" applyProtection="0"/>
    <xf numFmtId="0" fontId="40" fillId="53" borderId="24" applyNumberFormat="0" applyAlignment="0" applyProtection="0"/>
    <xf numFmtId="0" fontId="40" fillId="53" borderId="24" applyNumberFormat="0" applyAlignment="0" applyProtection="0"/>
    <xf numFmtId="0" fontId="40" fillId="53" borderId="24" applyNumberFormat="0" applyAlignment="0" applyProtection="0"/>
    <xf numFmtId="0" fontId="40" fillId="53" borderId="24" applyNumberFormat="0" applyAlignment="0" applyProtection="0"/>
    <xf numFmtId="0" fontId="40" fillId="53" borderId="24" applyNumberFormat="0" applyAlignment="0" applyProtection="0"/>
    <xf numFmtId="0" fontId="40" fillId="53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</cellStyleXfs>
  <cellXfs count="42">
    <xf numFmtId="0" fontId="0" fillId="0" borderId="0" xfId="0"/>
    <xf numFmtId="0" fontId="5" fillId="0" borderId="0" xfId="0" applyFont="1"/>
    <xf numFmtId="0" fontId="3" fillId="0" borderId="0" xfId="0" applyFont="1"/>
    <xf numFmtId="0" fontId="5" fillId="34" borderId="11" xfId="2" applyFont="1" applyFill="1" applyBorder="1" applyAlignment="1">
      <alignment horizontal="center" vertical="center" wrapText="1"/>
    </xf>
    <xf numFmtId="0" fontId="4" fillId="34" borderId="11" xfId="2" applyFont="1" applyFill="1" applyBorder="1" applyAlignment="1">
      <alignment horizontal="center" vertical="center" wrapText="1"/>
    </xf>
    <xf numFmtId="0" fontId="5" fillId="34" borderId="11" xfId="1" applyFont="1" applyFill="1" applyBorder="1" applyAlignment="1">
      <alignment horizontal="right" wrapText="1"/>
    </xf>
    <xf numFmtId="1" fontId="3" fillId="0" borderId="11" xfId="0" applyNumberFormat="1" applyFont="1" applyBorder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0" fontId="6" fillId="0" borderId="10" xfId="1" applyNumberFormat="1" applyFont="1" applyFill="1" applyBorder="1" applyAlignment="1">
      <alignment wrapText="1"/>
    </xf>
    <xf numFmtId="0" fontId="7" fillId="0" borderId="0" xfId="0" applyNumberFormat="1" applyFont="1" applyFill="1" applyBorder="1"/>
    <xf numFmtId="9" fontId="47" fillId="57" borderId="11" xfId="0" applyNumberFormat="1" applyFont="1" applyFill="1" applyBorder="1" applyAlignment="1">
      <alignment horizontal="right" vertical="center" wrapText="1"/>
    </xf>
    <xf numFmtId="9" fontId="47" fillId="57" borderId="11" xfId="0" applyNumberFormat="1" applyFont="1" applyFill="1" applyBorder="1" applyAlignment="1">
      <alignment horizontal="right" vertical="center"/>
    </xf>
    <xf numFmtId="0" fontId="6" fillId="0" borderId="11" xfId="1" applyNumberFormat="1" applyFont="1" applyFill="1" applyBorder="1" applyAlignment="1">
      <alignment wrapText="1"/>
    </xf>
    <xf numFmtId="0" fontId="4" fillId="33" borderId="10" xfId="1" applyFont="1" applyFill="1" applyBorder="1" applyAlignment="1">
      <alignment horizontal="center" vertical="center"/>
    </xf>
    <xf numFmtId="0" fontId="4" fillId="33" borderId="15" xfId="1" applyFont="1" applyFill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64" fontId="6" fillId="0" borderId="10" xfId="1" applyNumberFormat="1" applyFont="1" applyFill="1" applyBorder="1" applyAlignment="1">
      <alignment horizontal="center" wrapText="1"/>
    </xf>
    <xf numFmtId="164" fontId="6" fillId="0" borderId="16" xfId="1" applyNumberFormat="1" applyFont="1" applyFill="1" applyBorder="1" applyAlignment="1">
      <alignment horizontal="center" wrapText="1"/>
    </xf>
    <xf numFmtId="164" fontId="6" fillId="0" borderId="15" xfId="1" applyNumberFormat="1" applyFont="1" applyFill="1" applyBorder="1" applyAlignment="1">
      <alignment horizontal="center" wrapText="1"/>
    </xf>
    <xf numFmtId="0" fontId="4" fillId="34" borderId="12" xfId="2" applyFont="1" applyFill="1" applyBorder="1" applyAlignment="1">
      <alignment horizontal="center"/>
    </xf>
    <xf numFmtId="0" fontId="4" fillId="34" borderId="13" xfId="2" applyFont="1" applyFill="1" applyBorder="1" applyAlignment="1">
      <alignment horizontal="center"/>
    </xf>
    <xf numFmtId="0" fontId="4" fillId="34" borderId="14" xfId="2" applyFont="1" applyFill="1" applyBorder="1" applyAlignment="1">
      <alignment horizontal="center"/>
    </xf>
    <xf numFmtId="0" fontId="4" fillId="33" borderId="11" xfId="1" applyFont="1" applyFill="1" applyBorder="1" applyAlignment="1">
      <alignment horizontal="center" vertical="center" wrapText="1"/>
    </xf>
    <xf numFmtId="0" fontId="4" fillId="34" borderId="11" xfId="0" applyFont="1" applyFill="1" applyBorder="1" applyAlignment="1">
      <alignment vertical="center"/>
    </xf>
    <xf numFmtId="0" fontId="4" fillId="33" borderId="11" xfId="1" applyFont="1" applyFill="1" applyBorder="1" applyAlignment="1">
      <alignment horizontal="center" vertical="center"/>
    </xf>
    <xf numFmtId="0" fontId="4" fillId="33" borderId="10" xfId="1" applyNumberFormat="1" applyFont="1" applyFill="1" applyBorder="1" applyAlignment="1">
      <alignment horizontal="center" vertical="center" wrapText="1"/>
    </xf>
    <xf numFmtId="0" fontId="4" fillId="33" borderId="16" xfId="1" applyNumberFormat="1" applyFont="1" applyFill="1" applyBorder="1" applyAlignment="1">
      <alignment horizontal="center" vertical="center" wrapText="1"/>
    </xf>
    <xf numFmtId="0" fontId="4" fillId="33" borderId="15" xfId="1" applyNumberFormat="1" applyFont="1" applyFill="1" applyBorder="1" applyAlignment="1">
      <alignment horizontal="center" vertical="center"/>
    </xf>
    <xf numFmtId="0" fontId="4" fillId="34" borderId="11" xfId="2" applyFont="1" applyFill="1" applyBorder="1" applyAlignment="1">
      <alignment horizont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" fontId="1" fillId="0" borderId="11" xfId="0" applyNumberFormat="1" applyFont="1" applyBorder="1"/>
    <xf numFmtId="0" fontId="48" fillId="57" borderId="11" xfId="0" applyFont="1" applyFill="1" applyBorder="1" applyAlignment="1">
      <alignment horizontal="right" vertical="center" wrapText="1"/>
    </xf>
    <xf numFmtId="0" fontId="1" fillId="0" borderId="0" xfId="0" applyFont="1"/>
    <xf numFmtId="0" fontId="48" fillId="57" borderId="11" xfId="0" applyFont="1" applyFill="1" applyBorder="1" applyAlignment="1">
      <alignment horizontal="right" vertical="center"/>
    </xf>
  </cellXfs>
  <cellStyles count="51807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8"/>
  <sheetViews>
    <sheetView showGridLines="0" tabSelected="1" zoomScale="85" zoomScaleNormal="85" workbookViewId="0">
      <selection sqref="A1:A2"/>
    </sheetView>
  </sheetViews>
  <sheetFormatPr defaultRowHeight="12.75"/>
  <cols>
    <col min="1" max="1" width="9.140625" style="8"/>
    <col min="2" max="2" width="9.7109375" style="8" bestFit="1" customWidth="1"/>
    <col min="3" max="3" width="13.5703125" style="8" customWidth="1"/>
    <col min="4" max="6" width="11.85546875" style="8" customWidth="1"/>
    <col min="7" max="7" width="9.140625" style="9"/>
    <col min="8" max="8" width="9.140625" style="8"/>
    <col min="9" max="9" width="9.7109375" style="8" bestFit="1" customWidth="1"/>
    <col min="10" max="10" width="13.5703125" style="8" customWidth="1"/>
    <col min="11" max="13" width="11.85546875" style="8" customWidth="1"/>
    <col min="14" max="14" width="9.140625" style="8"/>
    <col min="15" max="22" width="9.140625" style="8" customWidth="1"/>
    <col min="23" max="16384" width="9.140625" style="8"/>
  </cols>
  <sheetData>
    <row r="1" spans="1:22" s="2" customFormat="1">
      <c r="A1" s="15" t="s">
        <v>46</v>
      </c>
      <c r="B1" s="15" t="s">
        <v>0</v>
      </c>
      <c r="C1" s="28" t="s">
        <v>51</v>
      </c>
      <c r="D1" s="25" t="s">
        <v>2</v>
      </c>
      <c r="E1" s="26"/>
      <c r="F1" s="27"/>
      <c r="G1" s="1"/>
      <c r="H1" s="15" t="s">
        <v>46</v>
      </c>
      <c r="I1" s="30" t="s">
        <v>0</v>
      </c>
      <c r="J1" s="28" t="s">
        <v>51</v>
      </c>
      <c r="K1" s="25" t="s">
        <v>3</v>
      </c>
      <c r="L1" s="26"/>
      <c r="M1" s="27"/>
    </row>
    <row r="2" spans="1:22" s="2" customFormat="1">
      <c r="A2" s="16"/>
      <c r="B2" s="16"/>
      <c r="C2" s="29"/>
      <c r="D2" s="4" t="s">
        <v>4</v>
      </c>
      <c r="E2" s="4" t="s">
        <v>5</v>
      </c>
      <c r="F2" s="4" t="s">
        <v>6</v>
      </c>
      <c r="G2" s="1"/>
      <c r="H2" s="16"/>
      <c r="I2" s="29"/>
      <c r="J2" s="29"/>
      <c r="K2" s="4" t="s">
        <v>4</v>
      </c>
      <c r="L2" s="4" t="s">
        <v>5</v>
      </c>
      <c r="M2" s="4" t="s">
        <v>6</v>
      </c>
    </row>
    <row r="3" spans="1:22" s="2" customFormat="1">
      <c r="A3" s="36" t="s">
        <v>0</v>
      </c>
      <c r="B3" s="22" t="s">
        <v>20</v>
      </c>
      <c r="C3" s="5" t="s">
        <v>7</v>
      </c>
      <c r="D3" s="38">
        <v>238</v>
      </c>
      <c r="E3" s="38">
        <v>100</v>
      </c>
      <c r="F3" s="38">
        <v>0</v>
      </c>
      <c r="G3" s="1"/>
      <c r="H3" s="37" t="s">
        <v>0</v>
      </c>
      <c r="I3" s="22" t="str">
        <f t="shared" ref="I3" si="0">B3</f>
        <v>AUG-2018</v>
      </c>
      <c r="J3" s="5" t="s">
        <v>7</v>
      </c>
      <c r="K3" s="6">
        <v>0</v>
      </c>
      <c r="L3" s="6">
        <v>68.409999999999968</v>
      </c>
      <c r="M3" s="6">
        <v>0</v>
      </c>
      <c r="O3" s="7"/>
      <c r="P3" s="7"/>
      <c r="Q3" s="7"/>
      <c r="R3" s="7"/>
      <c r="S3" s="7"/>
      <c r="T3" s="7"/>
      <c r="U3" s="7"/>
      <c r="V3" s="7"/>
    </row>
    <row r="4" spans="1:22" s="2" customFormat="1">
      <c r="A4" s="35"/>
      <c r="B4" s="23"/>
      <c r="C4" s="5" t="s">
        <v>8</v>
      </c>
      <c r="D4" s="38">
        <v>238</v>
      </c>
      <c r="E4" s="38">
        <v>100</v>
      </c>
      <c r="F4" s="38">
        <v>0</v>
      </c>
      <c r="G4" s="1"/>
      <c r="H4" s="37"/>
      <c r="I4" s="23"/>
      <c r="J4" s="5" t="s">
        <v>8</v>
      </c>
      <c r="K4" s="6">
        <v>0</v>
      </c>
      <c r="L4" s="6">
        <v>83.409999999999968</v>
      </c>
      <c r="M4" s="6">
        <v>0</v>
      </c>
      <c r="O4" s="7"/>
      <c r="P4" s="7"/>
      <c r="Q4" s="7"/>
      <c r="R4" s="7"/>
      <c r="S4" s="7"/>
      <c r="T4" s="7"/>
      <c r="U4" s="7"/>
      <c r="V4" s="7"/>
    </row>
    <row r="5" spans="1:22" s="2" customFormat="1">
      <c r="A5" s="35"/>
      <c r="B5" s="23"/>
      <c r="C5" s="5" t="s">
        <v>9</v>
      </c>
      <c r="D5" s="38">
        <v>0</v>
      </c>
      <c r="E5" s="38">
        <v>0</v>
      </c>
      <c r="F5" s="38">
        <v>33</v>
      </c>
      <c r="G5" s="1"/>
      <c r="H5" s="37"/>
      <c r="I5" s="23"/>
      <c r="J5" s="5" t="s">
        <v>9</v>
      </c>
      <c r="K5" s="6">
        <v>205.38704871747683</v>
      </c>
      <c r="L5" s="6">
        <v>166.54999999999995</v>
      </c>
      <c r="M5" s="6">
        <v>0</v>
      </c>
      <c r="O5" s="7"/>
      <c r="P5" s="7"/>
      <c r="Q5" s="7"/>
      <c r="R5" s="7"/>
      <c r="S5" s="7"/>
      <c r="T5" s="7"/>
      <c r="U5" s="7"/>
      <c r="V5" s="7"/>
    </row>
    <row r="6" spans="1:22" s="2" customFormat="1">
      <c r="A6" s="35"/>
      <c r="B6" s="23"/>
      <c r="C6" s="5" t="s">
        <v>10</v>
      </c>
      <c r="D6" s="38">
        <v>0</v>
      </c>
      <c r="E6" s="38">
        <v>0</v>
      </c>
      <c r="F6" s="38">
        <v>33</v>
      </c>
      <c r="G6" s="1"/>
      <c r="H6" s="37"/>
      <c r="I6" s="23"/>
      <c r="J6" s="5" t="s">
        <v>10</v>
      </c>
      <c r="K6" s="6">
        <v>261.3790396380906</v>
      </c>
      <c r="L6" s="6">
        <v>174.54999999999995</v>
      </c>
      <c r="M6" s="6">
        <v>0</v>
      </c>
      <c r="O6" s="7"/>
      <c r="P6" s="7"/>
      <c r="Q6" s="7"/>
      <c r="R6" s="7"/>
      <c r="S6" s="7"/>
      <c r="T6" s="7"/>
      <c r="U6" s="7"/>
      <c r="V6" s="7"/>
    </row>
    <row r="7" spans="1:22" s="2" customFormat="1">
      <c r="A7" s="35"/>
      <c r="B7" s="23"/>
      <c r="C7" s="5" t="s">
        <v>11</v>
      </c>
      <c r="D7" s="38">
        <v>0</v>
      </c>
      <c r="E7" s="38">
        <v>0</v>
      </c>
      <c r="F7" s="38">
        <v>35.909090909090907</v>
      </c>
      <c r="G7" s="1"/>
      <c r="H7" s="37"/>
      <c r="I7" s="23"/>
      <c r="J7" s="5" t="s">
        <v>11</v>
      </c>
      <c r="K7" s="6">
        <v>84.559195939730472</v>
      </c>
      <c r="L7" s="6">
        <v>142.45909090909083</v>
      </c>
      <c r="M7" s="6">
        <v>0</v>
      </c>
      <c r="O7" s="7"/>
      <c r="P7" s="7"/>
      <c r="Q7" s="7"/>
      <c r="R7" s="7"/>
      <c r="S7" s="7"/>
      <c r="T7" s="7"/>
      <c r="U7" s="7"/>
      <c r="V7" s="7"/>
    </row>
    <row r="8" spans="1:22" s="2" customFormat="1">
      <c r="A8" s="35"/>
      <c r="B8" s="24"/>
      <c r="C8" s="5" t="s">
        <v>12</v>
      </c>
      <c r="D8" s="38">
        <v>0</v>
      </c>
      <c r="E8" s="38">
        <v>0</v>
      </c>
      <c r="F8" s="38">
        <v>33</v>
      </c>
      <c r="G8" s="1"/>
      <c r="H8" s="37"/>
      <c r="I8" s="24"/>
      <c r="J8" s="5" t="s">
        <v>12</v>
      </c>
      <c r="K8" s="6">
        <v>71.416856607421408</v>
      </c>
      <c r="L8" s="6">
        <v>139.54999999999995</v>
      </c>
      <c r="M8" s="6">
        <v>0</v>
      </c>
      <c r="O8" s="7"/>
      <c r="P8" s="7"/>
      <c r="Q8" s="7"/>
      <c r="R8" s="7"/>
      <c r="S8" s="7"/>
      <c r="T8" s="7"/>
      <c r="U8" s="7"/>
      <c r="V8" s="7"/>
    </row>
    <row r="9" spans="1:22" s="2" customFormat="1">
      <c r="A9" s="36" t="s">
        <v>0</v>
      </c>
      <c r="B9" s="22" t="s">
        <v>21</v>
      </c>
      <c r="C9" s="5" t="s">
        <v>7</v>
      </c>
      <c r="D9" s="38">
        <v>230</v>
      </c>
      <c r="E9" s="38">
        <v>92</v>
      </c>
      <c r="F9" s="38">
        <v>0</v>
      </c>
      <c r="G9" s="1"/>
      <c r="H9" s="37" t="s">
        <v>0</v>
      </c>
      <c r="I9" s="22" t="str">
        <f t="shared" ref="I9" si="1">B9</f>
        <v>SEP-2018</v>
      </c>
      <c r="J9" s="5" t="s">
        <v>7</v>
      </c>
      <c r="K9" s="6">
        <v>0</v>
      </c>
      <c r="L9" s="6">
        <v>70.409999999999968</v>
      </c>
      <c r="M9" s="6">
        <v>0</v>
      </c>
      <c r="O9" s="7"/>
      <c r="P9" s="7"/>
      <c r="Q9" s="7"/>
      <c r="R9" s="7"/>
      <c r="S9" s="7"/>
      <c r="T9" s="7"/>
      <c r="U9" s="7"/>
      <c r="V9" s="7"/>
    </row>
    <row r="10" spans="1:22" s="2" customFormat="1">
      <c r="A10" s="35"/>
      <c r="B10" s="23"/>
      <c r="C10" s="5" t="s">
        <v>8</v>
      </c>
      <c r="D10" s="38">
        <v>230</v>
      </c>
      <c r="E10" s="38">
        <v>92</v>
      </c>
      <c r="F10" s="38">
        <v>0</v>
      </c>
      <c r="G10" s="1"/>
      <c r="H10" s="37"/>
      <c r="I10" s="23"/>
      <c r="J10" s="5" t="s">
        <v>8</v>
      </c>
      <c r="K10" s="6">
        <v>0</v>
      </c>
      <c r="L10" s="6">
        <v>53.409999999999968</v>
      </c>
      <c r="M10" s="6">
        <v>0</v>
      </c>
      <c r="O10" s="7"/>
      <c r="P10" s="7"/>
      <c r="Q10" s="7"/>
      <c r="R10" s="7"/>
      <c r="S10" s="7"/>
      <c r="T10" s="7"/>
      <c r="U10" s="7"/>
      <c r="V10" s="7"/>
    </row>
    <row r="11" spans="1:22" s="2" customFormat="1">
      <c r="A11" s="35"/>
      <c r="B11" s="23"/>
      <c r="C11" s="5" t="s">
        <v>9</v>
      </c>
      <c r="D11" s="38">
        <v>0</v>
      </c>
      <c r="E11" s="38">
        <v>0</v>
      </c>
      <c r="F11" s="38">
        <v>25</v>
      </c>
      <c r="G11" s="1"/>
      <c r="H11" s="37"/>
      <c r="I11" s="23"/>
      <c r="J11" s="5" t="s">
        <v>9</v>
      </c>
      <c r="K11" s="6">
        <v>101.38704871747683</v>
      </c>
      <c r="L11" s="6">
        <v>127.54999999999995</v>
      </c>
      <c r="M11" s="6">
        <v>0</v>
      </c>
      <c r="O11" s="7"/>
      <c r="P11" s="7"/>
      <c r="Q11" s="7"/>
      <c r="R11" s="7"/>
      <c r="S11" s="7"/>
      <c r="T11" s="7"/>
      <c r="U11" s="7"/>
      <c r="V11" s="7"/>
    </row>
    <row r="12" spans="1:22" s="2" customFormat="1">
      <c r="A12" s="35"/>
      <c r="B12" s="23"/>
      <c r="C12" s="5" t="s">
        <v>10</v>
      </c>
      <c r="D12" s="38">
        <v>0</v>
      </c>
      <c r="E12" s="38">
        <v>0</v>
      </c>
      <c r="F12" s="38">
        <v>25</v>
      </c>
      <c r="G12" s="1"/>
      <c r="H12" s="37"/>
      <c r="I12" s="23"/>
      <c r="J12" s="5" t="s">
        <v>10</v>
      </c>
      <c r="K12" s="6">
        <v>166.3790396380906</v>
      </c>
      <c r="L12" s="6">
        <v>138.54999999999995</v>
      </c>
      <c r="M12" s="6">
        <v>0</v>
      </c>
      <c r="O12" s="7"/>
      <c r="P12" s="7"/>
      <c r="Q12" s="7"/>
      <c r="R12" s="7"/>
      <c r="S12" s="7"/>
      <c r="T12" s="7"/>
      <c r="U12" s="7"/>
      <c r="V12" s="7"/>
    </row>
    <row r="13" spans="1:22" s="2" customFormat="1">
      <c r="A13" s="35"/>
      <c r="B13" s="23"/>
      <c r="C13" s="5" t="s">
        <v>11</v>
      </c>
      <c r="D13" s="38">
        <v>0</v>
      </c>
      <c r="E13" s="38">
        <v>0</v>
      </c>
      <c r="F13" s="38">
        <v>28.199999999999989</v>
      </c>
      <c r="G13" s="1"/>
      <c r="H13" s="37"/>
      <c r="I13" s="23"/>
      <c r="J13" s="5" t="s">
        <v>11</v>
      </c>
      <c r="K13" s="6">
        <v>0</v>
      </c>
      <c r="L13" s="6">
        <v>93.749999999999943</v>
      </c>
      <c r="M13" s="6">
        <v>0</v>
      </c>
      <c r="O13" s="7"/>
      <c r="P13" s="7"/>
      <c r="Q13" s="7"/>
      <c r="R13" s="7"/>
      <c r="S13" s="7"/>
      <c r="T13" s="7"/>
      <c r="U13" s="7"/>
      <c r="V13" s="7"/>
    </row>
    <row r="14" spans="1:22" s="2" customFormat="1">
      <c r="A14" s="35"/>
      <c r="B14" s="24"/>
      <c r="C14" s="5" t="s">
        <v>12</v>
      </c>
      <c r="D14" s="38">
        <v>0</v>
      </c>
      <c r="E14" s="38">
        <v>0</v>
      </c>
      <c r="F14" s="38">
        <v>25</v>
      </c>
      <c r="G14" s="1"/>
      <c r="H14" s="37"/>
      <c r="I14" s="24"/>
      <c r="J14" s="5" t="s">
        <v>12</v>
      </c>
      <c r="K14" s="6">
        <v>0</v>
      </c>
      <c r="L14" s="6">
        <v>78.549999999999955</v>
      </c>
      <c r="M14" s="6">
        <v>0</v>
      </c>
      <c r="O14" s="7"/>
      <c r="P14" s="7"/>
      <c r="Q14" s="7"/>
      <c r="R14" s="7"/>
      <c r="S14" s="7"/>
      <c r="T14" s="7"/>
      <c r="U14" s="7"/>
      <c r="V14" s="7"/>
    </row>
    <row r="15" spans="1:22" s="2" customFormat="1">
      <c r="A15" s="17" t="s">
        <v>47</v>
      </c>
      <c r="B15" s="22" t="s">
        <v>22</v>
      </c>
      <c r="C15" s="5" t="s">
        <v>7</v>
      </c>
      <c r="D15" s="38">
        <v>232</v>
      </c>
      <c r="E15" s="38">
        <v>94</v>
      </c>
      <c r="F15" s="38">
        <v>0</v>
      </c>
      <c r="G15" s="1"/>
      <c r="H15" s="19" t="s">
        <v>47</v>
      </c>
      <c r="I15" s="22" t="str">
        <f t="shared" ref="I15" si="2">B15</f>
        <v>OCT-2018</v>
      </c>
      <c r="J15" s="5" t="s">
        <v>7</v>
      </c>
      <c r="K15" s="6">
        <v>0</v>
      </c>
      <c r="L15" s="6">
        <v>199.06799999999998</v>
      </c>
      <c r="M15" s="6">
        <v>0</v>
      </c>
      <c r="O15" s="7"/>
      <c r="P15" s="7"/>
      <c r="Q15" s="7"/>
      <c r="R15" s="7"/>
      <c r="S15" s="7"/>
      <c r="T15" s="7"/>
      <c r="U15" s="7"/>
      <c r="V15" s="7"/>
    </row>
    <row r="16" spans="1:22" s="2" customFormat="1">
      <c r="A16" s="18"/>
      <c r="B16" s="23"/>
      <c r="C16" s="5" t="s">
        <v>8</v>
      </c>
      <c r="D16" s="38">
        <v>232</v>
      </c>
      <c r="E16" s="38">
        <v>94</v>
      </c>
      <c r="F16" s="38">
        <v>0</v>
      </c>
      <c r="G16" s="1"/>
      <c r="H16" s="20"/>
      <c r="I16" s="23"/>
      <c r="J16" s="5" t="s">
        <v>8</v>
      </c>
      <c r="K16" s="6">
        <v>0</v>
      </c>
      <c r="L16" s="6">
        <v>166.69499999999994</v>
      </c>
      <c r="M16" s="6">
        <v>0</v>
      </c>
      <c r="O16" s="7"/>
      <c r="P16" s="7"/>
      <c r="Q16" s="7"/>
      <c r="R16" s="7"/>
      <c r="S16" s="7"/>
      <c r="T16" s="7"/>
      <c r="U16" s="7"/>
      <c r="V16" s="7"/>
    </row>
    <row r="17" spans="1:22" s="2" customFormat="1">
      <c r="A17" s="18"/>
      <c r="B17" s="23"/>
      <c r="C17" s="5" t="s">
        <v>9</v>
      </c>
      <c r="D17" s="38">
        <v>0</v>
      </c>
      <c r="E17" s="38">
        <v>0</v>
      </c>
      <c r="F17" s="38">
        <v>25</v>
      </c>
      <c r="G17" s="1"/>
      <c r="H17" s="20"/>
      <c r="I17" s="23"/>
      <c r="J17" s="5" t="s">
        <v>9</v>
      </c>
      <c r="K17" s="6">
        <v>50.220948717476801</v>
      </c>
      <c r="L17" s="6">
        <v>157.28200000000004</v>
      </c>
      <c r="M17" s="6">
        <v>0</v>
      </c>
      <c r="O17" s="7"/>
      <c r="P17" s="7"/>
      <c r="Q17" s="7"/>
      <c r="R17" s="7"/>
      <c r="S17" s="7"/>
      <c r="T17" s="7"/>
      <c r="U17" s="7"/>
      <c r="V17" s="7"/>
    </row>
    <row r="18" spans="1:22" s="2" customFormat="1">
      <c r="A18" s="18"/>
      <c r="B18" s="23"/>
      <c r="C18" s="5" t="s">
        <v>10</v>
      </c>
      <c r="D18" s="38">
        <v>0</v>
      </c>
      <c r="E18" s="38">
        <v>0</v>
      </c>
      <c r="F18" s="38">
        <v>25</v>
      </c>
      <c r="G18" s="1"/>
      <c r="H18" s="20"/>
      <c r="I18" s="23"/>
      <c r="J18" s="5" t="s">
        <v>10</v>
      </c>
      <c r="K18" s="6">
        <v>90.268039638090613</v>
      </c>
      <c r="L18" s="6">
        <v>181.54100000000005</v>
      </c>
      <c r="M18" s="6">
        <v>0</v>
      </c>
      <c r="O18" s="7"/>
      <c r="P18" s="7"/>
      <c r="Q18" s="7"/>
      <c r="R18" s="7"/>
      <c r="S18" s="7"/>
      <c r="T18" s="7"/>
      <c r="U18" s="7"/>
      <c r="V18" s="7"/>
    </row>
    <row r="19" spans="1:22" s="2" customFormat="1">
      <c r="A19" s="18"/>
      <c r="B19" s="23"/>
      <c r="C19" s="5" t="s">
        <v>11</v>
      </c>
      <c r="D19" s="38">
        <v>0</v>
      </c>
      <c r="E19" s="38">
        <v>0</v>
      </c>
      <c r="F19" s="38">
        <v>28.478260869565219</v>
      </c>
      <c r="G19" s="1"/>
      <c r="H19" s="20"/>
      <c r="I19" s="23"/>
      <c r="J19" s="5" t="s">
        <v>11</v>
      </c>
      <c r="K19" s="6">
        <v>0</v>
      </c>
      <c r="L19" s="6">
        <v>254.43126086956522</v>
      </c>
      <c r="M19" s="6">
        <v>0</v>
      </c>
      <c r="O19" s="7"/>
      <c r="P19" s="7"/>
      <c r="Q19" s="7"/>
      <c r="R19" s="7"/>
      <c r="S19" s="7"/>
      <c r="T19" s="7"/>
      <c r="U19" s="7"/>
      <c r="V19" s="7"/>
    </row>
    <row r="20" spans="1:22" s="2" customFormat="1">
      <c r="A20" s="18"/>
      <c r="B20" s="24"/>
      <c r="C20" s="5" t="s">
        <v>12</v>
      </c>
      <c r="D20" s="38">
        <v>0</v>
      </c>
      <c r="E20" s="38">
        <v>0</v>
      </c>
      <c r="F20" s="38">
        <v>25</v>
      </c>
      <c r="G20" s="1"/>
      <c r="H20" s="20"/>
      <c r="I20" s="24"/>
      <c r="J20" s="5" t="s">
        <v>12</v>
      </c>
      <c r="K20" s="6">
        <v>0</v>
      </c>
      <c r="L20" s="6">
        <v>100.21600000000001</v>
      </c>
      <c r="M20" s="6">
        <v>0</v>
      </c>
      <c r="O20" s="7"/>
      <c r="P20" s="7"/>
      <c r="Q20" s="7"/>
      <c r="R20" s="7"/>
      <c r="S20" s="7"/>
      <c r="T20" s="7"/>
      <c r="U20" s="7"/>
      <c r="V20" s="7"/>
    </row>
    <row r="21" spans="1:22" s="2" customFormat="1">
      <c r="A21" s="18"/>
      <c r="B21" s="22" t="s">
        <v>23</v>
      </c>
      <c r="C21" s="5" t="s">
        <v>7</v>
      </c>
      <c r="D21" s="38">
        <v>240.27272727272725</v>
      </c>
      <c r="E21" s="38">
        <v>102.81818181818181</v>
      </c>
      <c r="F21" s="38">
        <v>2.136363636363626</v>
      </c>
      <c r="G21" s="1"/>
      <c r="H21" s="20"/>
      <c r="I21" s="22" t="str">
        <f t="shared" ref="I21" si="3">B21</f>
        <v>NOV-2018</v>
      </c>
      <c r="J21" s="5" t="s">
        <v>7</v>
      </c>
      <c r="K21" s="6">
        <v>0</v>
      </c>
      <c r="L21" s="6">
        <v>191.9369999999999</v>
      </c>
      <c r="M21" s="6">
        <v>0</v>
      </c>
      <c r="O21" s="7"/>
      <c r="P21" s="7"/>
      <c r="Q21" s="7"/>
      <c r="R21" s="7"/>
      <c r="S21" s="7"/>
      <c r="T21" s="7"/>
      <c r="U21" s="7"/>
      <c r="V21" s="7"/>
    </row>
    <row r="22" spans="1:22" s="2" customFormat="1">
      <c r="A22" s="18"/>
      <c r="B22" s="23"/>
      <c r="C22" s="5" t="s">
        <v>8</v>
      </c>
      <c r="D22" s="38">
        <v>240.27272727272725</v>
      </c>
      <c r="E22" s="38">
        <v>102.81818181818181</v>
      </c>
      <c r="F22" s="38">
        <v>2.136363636363626</v>
      </c>
      <c r="G22" s="1"/>
      <c r="H22" s="20"/>
      <c r="I22" s="23"/>
      <c r="J22" s="5" t="s">
        <v>8</v>
      </c>
      <c r="K22" s="6">
        <v>0</v>
      </c>
      <c r="L22" s="6">
        <v>145.72299999999996</v>
      </c>
      <c r="M22" s="6">
        <v>0</v>
      </c>
      <c r="O22" s="7"/>
      <c r="P22" s="7"/>
      <c r="Q22" s="7"/>
      <c r="R22" s="7"/>
      <c r="S22" s="7"/>
      <c r="T22" s="7"/>
      <c r="U22" s="7"/>
      <c r="V22" s="7"/>
    </row>
    <row r="23" spans="1:22" s="2" customFormat="1">
      <c r="A23" s="18"/>
      <c r="B23" s="23"/>
      <c r="C23" s="5" t="s">
        <v>9</v>
      </c>
      <c r="D23" s="38">
        <v>0</v>
      </c>
      <c r="E23" s="38">
        <v>0</v>
      </c>
      <c r="F23" s="38">
        <v>27.045454545454504</v>
      </c>
      <c r="G23" s="1"/>
      <c r="H23" s="20"/>
      <c r="I23" s="23"/>
      <c r="J23" s="5" t="s">
        <v>9</v>
      </c>
      <c r="K23" s="6">
        <v>0</v>
      </c>
      <c r="L23" s="6">
        <v>146.8932727272728</v>
      </c>
      <c r="M23" s="6">
        <v>0</v>
      </c>
      <c r="O23" s="7"/>
      <c r="P23" s="7"/>
      <c r="Q23" s="7"/>
      <c r="R23" s="7"/>
      <c r="S23" s="7"/>
      <c r="T23" s="7"/>
      <c r="U23" s="7"/>
      <c r="V23" s="7"/>
    </row>
    <row r="24" spans="1:22" s="2" customFormat="1">
      <c r="A24" s="18"/>
      <c r="B24" s="23"/>
      <c r="C24" s="5" t="s">
        <v>10</v>
      </c>
      <c r="D24" s="38">
        <v>0</v>
      </c>
      <c r="E24" s="38">
        <v>0</v>
      </c>
      <c r="F24" s="38">
        <v>27.045454545454504</v>
      </c>
      <c r="G24" s="1"/>
      <c r="H24" s="20"/>
      <c r="I24" s="23"/>
      <c r="J24" s="5" t="s">
        <v>10</v>
      </c>
      <c r="K24" s="6">
        <v>0</v>
      </c>
      <c r="L24" s="6">
        <v>139.26527272727287</v>
      </c>
      <c r="M24" s="6">
        <v>0</v>
      </c>
      <c r="O24" s="7"/>
      <c r="P24" s="7"/>
      <c r="Q24" s="7"/>
      <c r="R24" s="7"/>
      <c r="S24" s="7"/>
      <c r="T24" s="7"/>
      <c r="U24" s="7"/>
      <c r="V24" s="7"/>
    </row>
    <row r="25" spans="1:22" s="2" customFormat="1">
      <c r="A25" s="18"/>
      <c r="B25" s="23"/>
      <c r="C25" s="5" t="s">
        <v>11</v>
      </c>
      <c r="D25" s="38">
        <v>0</v>
      </c>
      <c r="E25" s="38">
        <v>0</v>
      </c>
      <c r="F25" s="38">
        <v>90.27272727272728</v>
      </c>
      <c r="G25" s="1"/>
      <c r="H25" s="20"/>
      <c r="I25" s="23"/>
      <c r="J25" s="5" t="s">
        <v>11</v>
      </c>
      <c r="K25" s="6">
        <v>0</v>
      </c>
      <c r="L25" s="6">
        <v>294.08427272727266</v>
      </c>
      <c r="M25" s="6">
        <v>0</v>
      </c>
      <c r="O25" s="7"/>
      <c r="P25" s="7"/>
      <c r="Q25" s="7"/>
      <c r="R25" s="7"/>
      <c r="S25" s="7"/>
      <c r="T25" s="7"/>
      <c r="U25" s="7"/>
      <c r="V25" s="7"/>
    </row>
    <row r="26" spans="1:22" s="2" customFormat="1">
      <c r="A26" s="18"/>
      <c r="B26" s="24"/>
      <c r="C26" s="5" t="s">
        <v>12</v>
      </c>
      <c r="D26" s="38">
        <v>0</v>
      </c>
      <c r="E26" s="38">
        <v>0</v>
      </c>
      <c r="F26" s="38">
        <v>23.363636363636374</v>
      </c>
      <c r="G26" s="1"/>
      <c r="H26" s="20"/>
      <c r="I26" s="24"/>
      <c r="J26" s="5" t="s">
        <v>12</v>
      </c>
      <c r="K26" s="6">
        <v>0</v>
      </c>
      <c r="L26" s="6">
        <v>63.883454545454583</v>
      </c>
      <c r="M26" s="6">
        <v>0</v>
      </c>
      <c r="O26" s="7"/>
      <c r="P26" s="7"/>
      <c r="Q26" s="7"/>
      <c r="R26" s="7"/>
      <c r="S26" s="7"/>
      <c r="T26" s="7"/>
      <c r="U26" s="7"/>
      <c r="V26" s="7"/>
    </row>
    <row r="27" spans="1:22" s="2" customFormat="1">
      <c r="A27" s="18"/>
      <c r="B27" s="22" t="s">
        <v>24</v>
      </c>
      <c r="C27" s="5" t="s">
        <v>7</v>
      </c>
      <c r="D27" s="38">
        <v>244</v>
      </c>
      <c r="E27" s="38">
        <v>110</v>
      </c>
      <c r="F27" s="38">
        <v>11</v>
      </c>
      <c r="G27" s="1"/>
      <c r="H27" s="20"/>
      <c r="I27" s="22" t="str">
        <f t="shared" ref="I27:I75" si="4">B27</f>
        <v>DEC-2018</v>
      </c>
      <c r="J27" s="5" t="s">
        <v>7</v>
      </c>
      <c r="K27" s="6">
        <v>0</v>
      </c>
      <c r="L27" s="6">
        <v>196.55700000000002</v>
      </c>
      <c r="M27" s="6">
        <v>0</v>
      </c>
      <c r="O27" s="7"/>
      <c r="P27" s="7"/>
      <c r="Q27" s="7"/>
      <c r="R27" s="7"/>
      <c r="S27" s="7"/>
      <c r="T27" s="7"/>
      <c r="U27" s="7"/>
      <c r="V27" s="7"/>
    </row>
    <row r="28" spans="1:22" s="2" customFormat="1">
      <c r="A28" s="18"/>
      <c r="B28" s="23"/>
      <c r="C28" s="5" t="s">
        <v>8</v>
      </c>
      <c r="D28" s="38">
        <v>244</v>
      </c>
      <c r="E28" s="38">
        <v>110</v>
      </c>
      <c r="F28" s="38">
        <v>11</v>
      </c>
      <c r="G28" s="1"/>
      <c r="H28" s="20"/>
      <c r="I28" s="23"/>
      <c r="J28" s="5" t="s">
        <v>8</v>
      </c>
      <c r="K28" s="6">
        <v>0</v>
      </c>
      <c r="L28" s="6">
        <v>179.48800000000006</v>
      </c>
      <c r="M28" s="6">
        <v>0</v>
      </c>
      <c r="O28" s="7"/>
      <c r="P28" s="7"/>
      <c r="Q28" s="7"/>
      <c r="R28" s="7"/>
      <c r="S28" s="7"/>
      <c r="T28" s="7"/>
      <c r="U28" s="7"/>
      <c r="V28" s="7"/>
    </row>
    <row r="29" spans="1:22" s="2" customFormat="1">
      <c r="A29" s="18"/>
      <c r="B29" s="23"/>
      <c r="C29" s="5" t="s">
        <v>9</v>
      </c>
      <c r="D29" s="38">
        <v>0</v>
      </c>
      <c r="E29" s="38">
        <v>0</v>
      </c>
      <c r="F29" s="38">
        <v>35</v>
      </c>
      <c r="G29" s="1"/>
      <c r="H29" s="20"/>
      <c r="I29" s="23"/>
      <c r="J29" s="5" t="s">
        <v>9</v>
      </c>
      <c r="K29" s="6">
        <v>0</v>
      </c>
      <c r="L29" s="6">
        <v>161.67500000000007</v>
      </c>
      <c r="M29" s="6">
        <v>0</v>
      </c>
      <c r="O29" s="7"/>
      <c r="P29" s="7"/>
      <c r="Q29" s="7"/>
      <c r="R29" s="7"/>
      <c r="S29" s="7"/>
      <c r="T29" s="7"/>
      <c r="U29" s="7"/>
      <c r="V29" s="7"/>
    </row>
    <row r="30" spans="1:22" s="2" customFormat="1">
      <c r="A30" s="18"/>
      <c r="B30" s="23"/>
      <c r="C30" s="5" t="s">
        <v>10</v>
      </c>
      <c r="D30" s="38">
        <v>0</v>
      </c>
      <c r="E30" s="38">
        <v>0</v>
      </c>
      <c r="F30" s="38">
        <v>35</v>
      </c>
      <c r="G30" s="1"/>
      <c r="H30" s="20"/>
      <c r="I30" s="23"/>
      <c r="J30" s="5" t="s">
        <v>10</v>
      </c>
      <c r="K30" s="6">
        <v>0</v>
      </c>
      <c r="L30" s="6">
        <v>153.20799999999997</v>
      </c>
      <c r="M30" s="6">
        <v>0</v>
      </c>
      <c r="O30" s="7"/>
      <c r="P30" s="7"/>
      <c r="Q30" s="7"/>
      <c r="R30" s="7"/>
      <c r="S30" s="7"/>
      <c r="T30" s="7"/>
      <c r="U30" s="7"/>
      <c r="V30" s="7"/>
    </row>
    <row r="31" spans="1:22" s="2" customFormat="1">
      <c r="A31" s="18"/>
      <c r="B31" s="23"/>
      <c r="C31" s="5" t="s">
        <v>11</v>
      </c>
      <c r="D31" s="38">
        <v>0</v>
      </c>
      <c r="E31" s="38">
        <v>0</v>
      </c>
      <c r="F31" s="38">
        <v>85.31578947368422</v>
      </c>
      <c r="G31" s="1"/>
      <c r="H31" s="20"/>
      <c r="I31" s="23"/>
      <c r="J31" s="5" t="s">
        <v>11</v>
      </c>
      <c r="K31" s="6">
        <v>0</v>
      </c>
      <c r="L31" s="6">
        <v>309.87457894736838</v>
      </c>
      <c r="M31" s="6">
        <v>0</v>
      </c>
      <c r="O31" s="7"/>
      <c r="P31" s="7"/>
      <c r="Q31" s="7"/>
      <c r="R31" s="7"/>
      <c r="S31" s="7"/>
      <c r="T31" s="7"/>
      <c r="U31" s="7"/>
      <c r="V31" s="7"/>
    </row>
    <row r="32" spans="1:22" s="2" customFormat="1">
      <c r="A32" s="18"/>
      <c r="B32" s="24"/>
      <c r="C32" s="5" t="s">
        <v>12</v>
      </c>
      <c r="D32" s="38">
        <v>0</v>
      </c>
      <c r="E32" s="38">
        <v>0</v>
      </c>
      <c r="F32" s="38">
        <v>35</v>
      </c>
      <c r="G32" s="1"/>
      <c r="H32" s="20"/>
      <c r="I32" s="24"/>
      <c r="J32" s="5" t="s">
        <v>12</v>
      </c>
      <c r="K32" s="6">
        <v>0</v>
      </c>
      <c r="L32" s="6">
        <v>100.40800000000002</v>
      </c>
      <c r="M32" s="6">
        <v>0</v>
      </c>
      <c r="O32" s="7"/>
      <c r="P32" s="7"/>
      <c r="Q32" s="7"/>
      <c r="R32" s="7"/>
      <c r="S32" s="7"/>
      <c r="T32" s="7"/>
      <c r="U32" s="7"/>
      <c r="V32" s="7"/>
    </row>
    <row r="33" spans="1:22" s="2" customFormat="1">
      <c r="A33" s="18"/>
      <c r="B33" s="22" t="s">
        <v>25</v>
      </c>
      <c r="C33" s="5" t="s">
        <v>7</v>
      </c>
      <c r="D33" s="38">
        <v>244</v>
      </c>
      <c r="E33" s="38">
        <v>110</v>
      </c>
      <c r="F33" s="38">
        <v>11</v>
      </c>
      <c r="G33" s="1"/>
      <c r="H33" s="20"/>
      <c r="I33" s="22" t="str">
        <f t="shared" ref="I33:I81" si="5">B33</f>
        <v>JAN-2019</v>
      </c>
      <c r="J33" s="5" t="s">
        <v>7</v>
      </c>
      <c r="K33" s="6">
        <v>0</v>
      </c>
      <c r="L33" s="6">
        <v>190.03999999999996</v>
      </c>
      <c r="M33" s="6">
        <v>0</v>
      </c>
      <c r="O33" s="7"/>
      <c r="P33" s="7"/>
      <c r="Q33" s="7"/>
      <c r="R33" s="7"/>
      <c r="S33" s="7"/>
      <c r="T33" s="7"/>
      <c r="U33" s="7"/>
      <c r="V33" s="7"/>
    </row>
    <row r="34" spans="1:22" s="2" customFormat="1">
      <c r="A34" s="18"/>
      <c r="B34" s="23"/>
      <c r="C34" s="5" t="s">
        <v>8</v>
      </c>
      <c r="D34" s="38">
        <v>244</v>
      </c>
      <c r="E34" s="38">
        <v>110</v>
      </c>
      <c r="F34" s="38">
        <v>11</v>
      </c>
      <c r="G34" s="1"/>
      <c r="H34" s="20"/>
      <c r="I34" s="23"/>
      <c r="J34" s="5" t="s">
        <v>8</v>
      </c>
      <c r="K34" s="6">
        <v>0</v>
      </c>
      <c r="L34" s="6">
        <v>143.03999999999996</v>
      </c>
      <c r="M34" s="6">
        <v>0</v>
      </c>
      <c r="O34" s="7"/>
      <c r="P34" s="7"/>
      <c r="Q34" s="7"/>
      <c r="R34" s="7"/>
      <c r="S34" s="7"/>
      <c r="T34" s="7"/>
      <c r="U34" s="7"/>
      <c r="V34" s="7"/>
    </row>
    <row r="35" spans="1:22" s="2" customFormat="1">
      <c r="A35" s="18"/>
      <c r="B35" s="23"/>
      <c r="C35" s="5" t="s">
        <v>9</v>
      </c>
      <c r="D35" s="38">
        <v>0</v>
      </c>
      <c r="E35" s="38">
        <v>0</v>
      </c>
      <c r="F35" s="38">
        <v>35</v>
      </c>
      <c r="G35" s="1"/>
      <c r="H35" s="20"/>
      <c r="I35" s="23"/>
      <c r="J35" s="5" t="s">
        <v>9</v>
      </c>
      <c r="K35" s="6">
        <v>0</v>
      </c>
      <c r="L35" s="6">
        <v>127.86000000000001</v>
      </c>
      <c r="M35" s="6">
        <v>0</v>
      </c>
      <c r="O35" s="7"/>
      <c r="P35" s="7"/>
      <c r="Q35" s="7"/>
      <c r="R35" s="7"/>
      <c r="S35" s="7"/>
      <c r="T35" s="7"/>
      <c r="U35" s="7"/>
      <c r="V35" s="7"/>
    </row>
    <row r="36" spans="1:22" s="2" customFormat="1">
      <c r="A36" s="18"/>
      <c r="B36" s="23"/>
      <c r="C36" s="5" t="s">
        <v>10</v>
      </c>
      <c r="D36" s="38">
        <v>0</v>
      </c>
      <c r="E36" s="38">
        <v>0</v>
      </c>
      <c r="F36" s="38">
        <v>35</v>
      </c>
      <c r="G36" s="1"/>
      <c r="H36" s="20"/>
      <c r="I36" s="23"/>
      <c r="J36" s="5" t="s">
        <v>10</v>
      </c>
      <c r="K36" s="6">
        <v>0</v>
      </c>
      <c r="L36" s="6">
        <v>122.86000000000001</v>
      </c>
      <c r="M36" s="6">
        <v>0</v>
      </c>
      <c r="O36" s="7"/>
      <c r="P36" s="7"/>
      <c r="Q36" s="7"/>
      <c r="R36" s="7"/>
      <c r="S36" s="7"/>
      <c r="T36" s="7"/>
      <c r="U36" s="7"/>
      <c r="V36" s="7"/>
    </row>
    <row r="37" spans="1:22" s="2" customFormat="1">
      <c r="A37" s="18"/>
      <c r="B37" s="23"/>
      <c r="C37" s="5" t="s">
        <v>11</v>
      </c>
      <c r="D37" s="38">
        <v>0</v>
      </c>
      <c r="E37" s="38">
        <v>0</v>
      </c>
      <c r="F37" s="38">
        <v>90.272727272727252</v>
      </c>
      <c r="G37" s="1"/>
      <c r="H37" s="20"/>
      <c r="I37" s="23"/>
      <c r="J37" s="5" t="s">
        <v>11</v>
      </c>
      <c r="K37" s="6">
        <v>0</v>
      </c>
      <c r="L37" s="6">
        <v>296.36363636363637</v>
      </c>
      <c r="M37" s="6">
        <v>0</v>
      </c>
      <c r="O37" s="7"/>
      <c r="P37" s="7"/>
      <c r="Q37" s="7"/>
      <c r="R37" s="7"/>
      <c r="S37" s="7"/>
      <c r="T37" s="7"/>
      <c r="U37" s="7"/>
      <c r="V37" s="7"/>
    </row>
    <row r="38" spans="1:22" s="2" customFormat="1">
      <c r="A38" s="18"/>
      <c r="B38" s="24"/>
      <c r="C38" s="5" t="s">
        <v>12</v>
      </c>
      <c r="D38" s="38">
        <v>0</v>
      </c>
      <c r="E38" s="38">
        <v>0</v>
      </c>
      <c r="F38" s="38">
        <v>35</v>
      </c>
      <c r="G38" s="1"/>
      <c r="H38" s="20"/>
      <c r="I38" s="24"/>
      <c r="J38" s="5" t="s">
        <v>12</v>
      </c>
      <c r="K38" s="6">
        <v>0</v>
      </c>
      <c r="L38" s="6">
        <v>72.860000000000014</v>
      </c>
      <c r="M38" s="6">
        <v>0</v>
      </c>
      <c r="O38" s="7"/>
      <c r="P38" s="7"/>
      <c r="Q38" s="7"/>
      <c r="R38" s="7"/>
      <c r="S38" s="7"/>
      <c r="T38" s="7"/>
      <c r="U38" s="7"/>
      <c r="V38" s="7"/>
    </row>
    <row r="39" spans="1:22" s="2" customFormat="1">
      <c r="A39" s="18"/>
      <c r="B39" s="22" t="s">
        <v>26</v>
      </c>
      <c r="C39" s="5" t="s">
        <v>7</v>
      </c>
      <c r="D39" s="38">
        <v>244</v>
      </c>
      <c r="E39" s="38">
        <v>110</v>
      </c>
      <c r="F39" s="38">
        <v>11</v>
      </c>
      <c r="G39" s="1"/>
      <c r="H39" s="20"/>
      <c r="I39" s="22" t="str">
        <f t="shared" ref="I39:I87" si="6">B39</f>
        <v>FEB-2019</v>
      </c>
      <c r="J39" s="5" t="s">
        <v>7</v>
      </c>
      <c r="K39" s="6">
        <v>0</v>
      </c>
      <c r="L39" s="6">
        <v>204.03999999999996</v>
      </c>
      <c r="M39" s="6">
        <v>0</v>
      </c>
      <c r="O39" s="7"/>
      <c r="P39" s="7"/>
      <c r="Q39" s="7"/>
      <c r="R39" s="7"/>
      <c r="S39" s="7"/>
      <c r="T39" s="7"/>
      <c r="U39" s="7"/>
      <c r="V39" s="7"/>
    </row>
    <row r="40" spans="1:22" s="2" customFormat="1">
      <c r="A40" s="18"/>
      <c r="B40" s="23"/>
      <c r="C40" s="5" t="s">
        <v>8</v>
      </c>
      <c r="D40" s="38">
        <v>244</v>
      </c>
      <c r="E40" s="38">
        <v>110</v>
      </c>
      <c r="F40" s="38">
        <v>11</v>
      </c>
      <c r="G40" s="1"/>
      <c r="H40" s="20"/>
      <c r="I40" s="23"/>
      <c r="J40" s="5" t="s">
        <v>8</v>
      </c>
      <c r="K40" s="6">
        <v>0</v>
      </c>
      <c r="L40" s="6">
        <v>155.03999999999996</v>
      </c>
      <c r="M40" s="6">
        <v>0</v>
      </c>
      <c r="O40" s="7"/>
      <c r="P40" s="7"/>
      <c r="Q40" s="7"/>
      <c r="R40" s="7"/>
      <c r="S40" s="7"/>
      <c r="T40" s="7"/>
      <c r="U40" s="7"/>
      <c r="V40" s="7"/>
    </row>
    <row r="41" spans="1:22" s="2" customFormat="1">
      <c r="A41" s="18"/>
      <c r="B41" s="23"/>
      <c r="C41" s="5" t="s">
        <v>9</v>
      </c>
      <c r="D41" s="38">
        <v>0</v>
      </c>
      <c r="E41" s="38">
        <v>0</v>
      </c>
      <c r="F41" s="38">
        <v>35</v>
      </c>
      <c r="G41" s="1"/>
      <c r="H41" s="20"/>
      <c r="I41" s="23"/>
      <c r="J41" s="5" t="s">
        <v>9</v>
      </c>
      <c r="K41" s="6">
        <v>0</v>
      </c>
      <c r="L41" s="6">
        <v>139.86000000000001</v>
      </c>
      <c r="M41" s="6">
        <v>0</v>
      </c>
      <c r="O41" s="7"/>
      <c r="P41" s="7"/>
      <c r="Q41" s="7"/>
      <c r="R41" s="7"/>
      <c r="S41" s="7"/>
      <c r="T41" s="7"/>
      <c r="U41" s="7"/>
      <c r="V41" s="7"/>
    </row>
    <row r="42" spans="1:22" s="2" customFormat="1">
      <c r="A42" s="18"/>
      <c r="B42" s="23"/>
      <c r="C42" s="5" t="s">
        <v>10</v>
      </c>
      <c r="D42" s="38">
        <v>0</v>
      </c>
      <c r="E42" s="38">
        <v>0</v>
      </c>
      <c r="F42" s="38">
        <v>35</v>
      </c>
      <c r="G42" s="1"/>
      <c r="H42" s="20"/>
      <c r="I42" s="23"/>
      <c r="J42" s="5" t="s">
        <v>10</v>
      </c>
      <c r="K42" s="6">
        <v>0</v>
      </c>
      <c r="L42" s="6">
        <v>159.86000000000001</v>
      </c>
      <c r="M42" s="6">
        <v>0</v>
      </c>
      <c r="O42" s="7"/>
      <c r="P42" s="7"/>
      <c r="Q42" s="7"/>
      <c r="R42" s="7"/>
      <c r="S42" s="7"/>
      <c r="T42" s="7"/>
      <c r="U42" s="7"/>
      <c r="V42" s="7"/>
    </row>
    <row r="43" spans="1:22" s="2" customFormat="1">
      <c r="A43" s="18"/>
      <c r="B43" s="23"/>
      <c r="C43" s="5" t="s">
        <v>11</v>
      </c>
      <c r="D43" s="38">
        <v>0</v>
      </c>
      <c r="E43" s="38">
        <v>0</v>
      </c>
      <c r="F43" s="38">
        <v>91.800000000000011</v>
      </c>
      <c r="G43" s="1"/>
      <c r="H43" s="20"/>
      <c r="I43" s="23"/>
      <c r="J43" s="5" t="s">
        <v>11</v>
      </c>
      <c r="K43" s="6">
        <v>0</v>
      </c>
      <c r="L43" s="6">
        <v>325.90000000000003</v>
      </c>
      <c r="M43" s="6">
        <v>0</v>
      </c>
      <c r="O43" s="7"/>
      <c r="P43" s="7"/>
      <c r="Q43" s="7"/>
      <c r="R43" s="7"/>
      <c r="S43" s="7"/>
      <c r="T43" s="7"/>
      <c r="U43" s="7"/>
      <c r="V43" s="7"/>
    </row>
    <row r="44" spans="1:22" s="2" customFormat="1">
      <c r="A44" s="18"/>
      <c r="B44" s="24"/>
      <c r="C44" s="5" t="s">
        <v>12</v>
      </c>
      <c r="D44" s="38">
        <v>0</v>
      </c>
      <c r="E44" s="38">
        <v>0</v>
      </c>
      <c r="F44" s="38">
        <v>35</v>
      </c>
      <c r="G44" s="1"/>
      <c r="H44" s="20"/>
      <c r="I44" s="24"/>
      <c r="J44" s="5" t="s">
        <v>12</v>
      </c>
      <c r="K44" s="6">
        <v>0</v>
      </c>
      <c r="L44" s="6">
        <v>92.860000000000014</v>
      </c>
      <c r="M44" s="6">
        <v>0</v>
      </c>
      <c r="O44" s="7"/>
      <c r="P44" s="7"/>
      <c r="Q44" s="7"/>
      <c r="R44" s="7"/>
      <c r="S44" s="7"/>
      <c r="T44" s="7"/>
      <c r="U44" s="7"/>
      <c r="V44" s="7"/>
    </row>
    <row r="45" spans="1:22" s="2" customFormat="1">
      <c r="A45" s="18"/>
      <c r="B45" s="22" t="s">
        <v>27</v>
      </c>
      <c r="C45" s="5" t="s">
        <v>7</v>
      </c>
      <c r="D45" s="38">
        <v>246.38095238095241</v>
      </c>
      <c r="E45" s="38">
        <v>112.95238095238096</v>
      </c>
      <c r="F45" s="38">
        <v>12.190476190476204</v>
      </c>
      <c r="G45" s="1"/>
      <c r="H45" s="20"/>
      <c r="I45" s="22" t="str">
        <f t="shared" ref="I45" si="7">B45</f>
        <v>MAR-2019</v>
      </c>
      <c r="J45" s="5" t="s">
        <v>7</v>
      </c>
      <c r="K45" s="6">
        <v>0</v>
      </c>
      <c r="L45" s="6">
        <v>233.03999999999996</v>
      </c>
      <c r="M45" s="6">
        <v>0</v>
      </c>
      <c r="O45" s="7"/>
      <c r="P45" s="7"/>
      <c r="Q45" s="7"/>
      <c r="R45" s="7"/>
      <c r="S45" s="7"/>
      <c r="T45" s="7"/>
      <c r="U45" s="7"/>
      <c r="V45" s="7"/>
    </row>
    <row r="46" spans="1:22" s="2" customFormat="1">
      <c r="A46" s="18"/>
      <c r="B46" s="23"/>
      <c r="C46" s="5" t="s">
        <v>8</v>
      </c>
      <c r="D46" s="38">
        <v>246.38095238095241</v>
      </c>
      <c r="E46" s="38">
        <v>112.95238095238096</v>
      </c>
      <c r="F46" s="38">
        <v>12.190476190476204</v>
      </c>
      <c r="G46" s="1"/>
      <c r="H46" s="20"/>
      <c r="I46" s="23"/>
      <c r="J46" s="5" t="s">
        <v>8</v>
      </c>
      <c r="K46" s="6">
        <v>0</v>
      </c>
      <c r="L46" s="6">
        <v>193.03999999999996</v>
      </c>
      <c r="M46" s="6">
        <v>0</v>
      </c>
      <c r="O46" s="7"/>
      <c r="P46" s="7"/>
      <c r="Q46" s="7"/>
      <c r="R46" s="7"/>
      <c r="S46" s="7"/>
      <c r="T46" s="7"/>
      <c r="U46" s="7"/>
      <c r="V46" s="7"/>
    </row>
    <row r="47" spans="1:22" s="2" customFormat="1">
      <c r="A47" s="18"/>
      <c r="B47" s="23"/>
      <c r="C47" s="5" t="s">
        <v>9</v>
      </c>
      <c r="D47" s="38">
        <v>0</v>
      </c>
      <c r="E47" s="38">
        <v>0</v>
      </c>
      <c r="F47" s="38">
        <v>37.14285714285711</v>
      </c>
      <c r="G47" s="1"/>
      <c r="H47" s="20"/>
      <c r="I47" s="23"/>
      <c r="J47" s="5" t="s">
        <v>9</v>
      </c>
      <c r="K47" s="6">
        <v>3.7203820508100875</v>
      </c>
      <c r="L47" s="6">
        <v>224.76476190476194</v>
      </c>
      <c r="M47" s="6">
        <v>0</v>
      </c>
      <c r="O47" s="7"/>
      <c r="P47" s="7"/>
      <c r="Q47" s="7"/>
      <c r="R47" s="7"/>
      <c r="S47" s="7"/>
      <c r="T47" s="7"/>
      <c r="U47" s="7"/>
      <c r="V47" s="7"/>
    </row>
    <row r="48" spans="1:22" s="2" customFormat="1">
      <c r="A48" s="18"/>
      <c r="B48" s="23"/>
      <c r="C48" s="5" t="s">
        <v>10</v>
      </c>
      <c r="D48" s="38">
        <v>0</v>
      </c>
      <c r="E48" s="38">
        <v>0</v>
      </c>
      <c r="F48" s="38">
        <v>37.14285714285711</v>
      </c>
      <c r="G48" s="1"/>
      <c r="H48" s="20"/>
      <c r="I48" s="23"/>
      <c r="J48" s="5" t="s">
        <v>10</v>
      </c>
      <c r="K48" s="6">
        <v>31.712372971423861</v>
      </c>
      <c r="L48" s="6">
        <v>230.76476190476194</v>
      </c>
      <c r="M48" s="6">
        <v>0</v>
      </c>
      <c r="O48" s="7"/>
      <c r="P48" s="7"/>
      <c r="Q48" s="7"/>
      <c r="R48" s="7"/>
      <c r="S48" s="7"/>
      <c r="T48" s="7"/>
      <c r="U48" s="7"/>
      <c r="V48" s="7"/>
    </row>
    <row r="49" spans="1:22" s="2" customFormat="1">
      <c r="A49" s="18"/>
      <c r="B49" s="23"/>
      <c r="C49" s="5" t="s">
        <v>11</v>
      </c>
      <c r="D49" s="38">
        <v>0</v>
      </c>
      <c r="E49" s="38">
        <v>0</v>
      </c>
      <c r="F49" s="38">
        <v>40.142857142857139</v>
      </c>
      <c r="G49" s="1"/>
      <c r="H49" s="20"/>
      <c r="I49" s="23"/>
      <c r="J49" s="5" t="s">
        <v>11</v>
      </c>
      <c r="K49" s="6">
        <v>0</v>
      </c>
      <c r="L49" s="6">
        <v>278.40476190476193</v>
      </c>
      <c r="M49" s="6">
        <v>0</v>
      </c>
      <c r="O49" s="7"/>
      <c r="P49" s="7"/>
      <c r="Q49" s="7"/>
      <c r="R49" s="7"/>
      <c r="S49" s="7"/>
      <c r="T49" s="7"/>
      <c r="U49" s="7"/>
      <c r="V49" s="7"/>
    </row>
    <row r="50" spans="1:22" s="2" customFormat="1">
      <c r="A50" s="18"/>
      <c r="B50" s="24"/>
      <c r="C50" s="5" t="s">
        <v>12</v>
      </c>
      <c r="D50" s="38">
        <v>0</v>
      </c>
      <c r="E50" s="38">
        <v>0</v>
      </c>
      <c r="F50" s="38">
        <v>35.904761904761926</v>
      </c>
      <c r="G50" s="1"/>
      <c r="H50" s="20"/>
      <c r="I50" s="24"/>
      <c r="J50" s="5" t="s">
        <v>12</v>
      </c>
      <c r="K50" s="6">
        <v>0</v>
      </c>
      <c r="L50" s="6">
        <v>121.19333333333327</v>
      </c>
      <c r="M50" s="6">
        <v>0</v>
      </c>
      <c r="O50" s="7"/>
      <c r="P50" s="7"/>
      <c r="Q50" s="7"/>
      <c r="R50" s="7"/>
      <c r="S50" s="7"/>
      <c r="T50" s="7"/>
      <c r="U50" s="7"/>
      <c r="V50" s="7"/>
    </row>
    <row r="51" spans="1:22" s="2" customFormat="1">
      <c r="A51" s="17" t="s">
        <v>48</v>
      </c>
      <c r="B51" s="22" t="s">
        <v>28</v>
      </c>
      <c r="C51" s="5" t="s">
        <v>7</v>
      </c>
      <c r="D51" s="38">
        <v>248.8</v>
      </c>
      <c r="E51" s="38">
        <v>121.44999999999999</v>
      </c>
      <c r="F51" s="38">
        <v>14.800000000000011</v>
      </c>
      <c r="G51" s="1"/>
      <c r="H51" s="19" t="s">
        <v>48</v>
      </c>
      <c r="I51" s="22" t="str">
        <f t="shared" si="4"/>
        <v>APR-2019</v>
      </c>
      <c r="J51" s="5" t="s">
        <v>7</v>
      </c>
      <c r="K51" s="6">
        <v>0</v>
      </c>
      <c r="L51" s="6">
        <v>255.03999999999996</v>
      </c>
      <c r="M51" s="6">
        <v>0</v>
      </c>
      <c r="O51" s="7"/>
      <c r="P51" s="7"/>
      <c r="Q51" s="7"/>
      <c r="R51" s="7"/>
      <c r="S51" s="7"/>
      <c r="T51" s="7"/>
      <c r="U51" s="7"/>
      <c r="V51" s="7"/>
    </row>
    <row r="52" spans="1:22" s="2" customFormat="1">
      <c r="A52" s="18"/>
      <c r="B52" s="23"/>
      <c r="C52" s="5" t="s">
        <v>8</v>
      </c>
      <c r="D52" s="38">
        <v>248.8</v>
      </c>
      <c r="E52" s="38">
        <v>121.44999999999999</v>
      </c>
      <c r="F52" s="38">
        <v>14.800000000000011</v>
      </c>
      <c r="G52" s="1"/>
      <c r="H52" s="20"/>
      <c r="I52" s="23"/>
      <c r="J52" s="5" t="s">
        <v>8</v>
      </c>
      <c r="K52" s="6">
        <v>0</v>
      </c>
      <c r="L52" s="6">
        <v>242.03999999999996</v>
      </c>
      <c r="M52" s="6">
        <v>0</v>
      </c>
      <c r="O52" s="7"/>
      <c r="P52" s="7"/>
      <c r="Q52" s="7"/>
      <c r="R52" s="7"/>
      <c r="S52" s="7"/>
      <c r="T52" s="7"/>
      <c r="U52" s="7"/>
      <c r="V52" s="7"/>
    </row>
    <row r="53" spans="1:22" s="2" customFormat="1">
      <c r="A53" s="18"/>
      <c r="B53" s="23"/>
      <c r="C53" s="5" t="s">
        <v>9</v>
      </c>
      <c r="D53" s="38">
        <v>68.800000000000011</v>
      </c>
      <c r="E53" s="38">
        <v>41.449999999999989</v>
      </c>
      <c r="F53" s="38">
        <v>34.800000000000011</v>
      </c>
      <c r="G53" s="1"/>
      <c r="H53" s="20"/>
      <c r="I53" s="23"/>
      <c r="J53" s="5" t="s">
        <v>9</v>
      </c>
      <c r="K53" s="6">
        <v>222.38704871747683</v>
      </c>
      <c r="L53" s="6">
        <v>565.5</v>
      </c>
      <c r="M53" s="6">
        <v>0</v>
      </c>
      <c r="O53" s="7"/>
      <c r="P53" s="7"/>
      <c r="Q53" s="7"/>
      <c r="R53" s="7"/>
      <c r="S53" s="7"/>
      <c r="T53" s="7"/>
      <c r="U53" s="7"/>
      <c r="V53" s="7"/>
    </row>
    <row r="54" spans="1:22" s="2" customFormat="1">
      <c r="A54" s="18"/>
      <c r="B54" s="23"/>
      <c r="C54" s="5" t="s">
        <v>10</v>
      </c>
      <c r="D54" s="38">
        <v>68.800000000000011</v>
      </c>
      <c r="E54" s="38">
        <v>41.449999999999989</v>
      </c>
      <c r="F54" s="38">
        <v>34.800000000000011</v>
      </c>
      <c r="G54" s="1"/>
      <c r="H54" s="20"/>
      <c r="I54" s="23"/>
      <c r="J54" s="5" t="s">
        <v>10</v>
      </c>
      <c r="K54" s="6">
        <v>278.3790396380906</v>
      </c>
      <c r="L54" s="6">
        <v>583.5</v>
      </c>
      <c r="M54" s="6">
        <v>0</v>
      </c>
      <c r="O54" s="7"/>
      <c r="P54" s="7"/>
      <c r="Q54" s="7"/>
      <c r="R54" s="7"/>
      <c r="S54" s="7"/>
      <c r="T54" s="7"/>
      <c r="U54" s="7"/>
      <c r="V54" s="7"/>
    </row>
    <row r="55" spans="1:22" s="2" customFormat="1">
      <c r="A55" s="18"/>
      <c r="B55" s="23"/>
      <c r="C55" s="5" t="s">
        <v>11</v>
      </c>
      <c r="D55" s="38">
        <v>70.425000000000011</v>
      </c>
      <c r="E55" s="38">
        <v>44.199999999999989</v>
      </c>
      <c r="F55" s="38">
        <v>37.550000000000011</v>
      </c>
      <c r="G55" s="1"/>
      <c r="H55" s="20"/>
      <c r="I55" s="23"/>
      <c r="J55" s="5" t="s">
        <v>11</v>
      </c>
      <c r="K55" s="6">
        <v>141.83192321245772</v>
      </c>
      <c r="L55" s="6">
        <v>537.5</v>
      </c>
      <c r="M55" s="6">
        <v>0</v>
      </c>
      <c r="O55" s="7"/>
      <c r="P55" s="7"/>
      <c r="Q55" s="7"/>
      <c r="R55" s="7"/>
      <c r="S55" s="7"/>
      <c r="T55" s="7"/>
      <c r="U55" s="7"/>
      <c r="V55" s="7"/>
    </row>
    <row r="56" spans="1:22" s="2" customFormat="1">
      <c r="A56" s="18"/>
      <c r="B56" s="24"/>
      <c r="C56" s="5" t="s">
        <v>12</v>
      </c>
      <c r="D56" s="38">
        <v>68.800000000000011</v>
      </c>
      <c r="E56" s="38">
        <v>41.449999999999989</v>
      </c>
      <c r="F56" s="38">
        <v>34.800000000000011</v>
      </c>
      <c r="G56" s="1"/>
      <c r="H56" s="20"/>
      <c r="I56" s="24"/>
      <c r="J56" s="5" t="s">
        <v>12</v>
      </c>
      <c r="K56" s="6">
        <v>111.41685660742141</v>
      </c>
      <c r="L56" s="6">
        <v>522.5</v>
      </c>
      <c r="M56" s="6">
        <v>0</v>
      </c>
      <c r="O56" s="7"/>
      <c r="P56" s="7"/>
      <c r="Q56" s="7"/>
      <c r="R56" s="7"/>
      <c r="S56" s="7"/>
      <c r="T56" s="7"/>
      <c r="U56" s="7"/>
      <c r="V56" s="7"/>
    </row>
    <row r="57" spans="1:22" s="2" customFormat="1">
      <c r="A57" s="18"/>
      <c r="B57" s="22" t="s">
        <v>29</v>
      </c>
      <c r="C57" s="5" t="s">
        <v>7</v>
      </c>
      <c r="D57" s="38">
        <v>274.71428571428572</v>
      </c>
      <c r="E57" s="38">
        <v>151.52380952380952</v>
      </c>
      <c r="F57" s="38">
        <v>24.523809523809518</v>
      </c>
      <c r="G57" s="1"/>
      <c r="H57" s="20"/>
      <c r="I57" s="22" t="str">
        <f t="shared" si="5"/>
        <v>MAY-2019</v>
      </c>
      <c r="J57" s="5" t="s">
        <v>7</v>
      </c>
      <c r="K57" s="6">
        <v>0</v>
      </c>
      <c r="L57" s="6">
        <v>260.03999999999996</v>
      </c>
      <c r="M57" s="6">
        <v>0</v>
      </c>
      <c r="O57" s="7"/>
      <c r="P57" s="7"/>
      <c r="Q57" s="7"/>
      <c r="R57" s="7"/>
      <c r="S57" s="7"/>
      <c r="T57" s="7"/>
      <c r="U57" s="7"/>
      <c r="V57" s="7"/>
    </row>
    <row r="58" spans="1:22" s="2" customFormat="1">
      <c r="A58" s="18"/>
      <c r="B58" s="23"/>
      <c r="C58" s="5" t="s">
        <v>8</v>
      </c>
      <c r="D58" s="38">
        <v>274.71428571428572</v>
      </c>
      <c r="E58" s="38">
        <v>151.52380952380952</v>
      </c>
      <c r="F58" s="38">
        <v>24.523809523809518</v>
      </c>
      <c r="G58" s="1"/>
      <c r="H58" s="20"/>
      <c r="I58" s="23"/>
      <c r="J58" s="5" t="s">
        <v>8</v>
      </c>
      <c r="K58" s="6">
        <v>0</v>
      </c>
      <c r="L58" s="6">
        <v>253.03999999999996</v>
      </c>
      <c r="M58" s="6">
        <v>0</v>
      </c>
      <c r="O58" s="7"/>
      <c r="P58" s="7"/>
      <c r="Q58" s="7"/>
      <c r="R58" s="7"/>
      <c r="S58" s="7"/>
      <c r="T58" s="7"/>
      <c r="U58" s="7"/>
      <c r="V58" s="7"/>
    </row>
    <row r="59" spans="1:22" s="2" customFormat="1">
      <c r="A59" s="18"/>
      <c r="B59" s="23"/>
      <c r="C59" s="5" t="s">
        <v>9</v>
      </c>
      <c r="D59" s="38">
        <v>94.714285714285722</v>
      </c>
      <c r="E59" s="38">
        <v>71.523809523809518</v>
      </c>
      <c r="F59" s="38">
        <v>44.523809523809518</v>
      </c>
      <c r="G59" s="1"/>
      <c r="H59" s="20"/>
      <c r="I59" s="23"/>
      <c r="J59" s="5" t="s">
        <v>9</v>
      </c>
      <c r="K59" s="6">
        <v>225.38704871747683</v>
      </c>
      <c r="L59" s="6">
        <v>571.5</v>
      </c>
      <c r="M59" s="6">
        <v>0</v>
      </c>
      <c r="O59" s="7"/>
      <c r="P59" s="7"/>
      <c r="Q59" s="7"/>
      <c r="R59" s="7"/>
      <c r="S59" s="7"/>
      <c r="T59" s="7"/>
      <c r="U59" s="7"/>
      <c r="V59" s="7"/>
    </row>
    <row r="60" spans="1:22" s="2" customFormat="1">
      <c r="A60" s="18"/>
      <c r="B60" s="23"/>
      <c r="C60" s="5" t="s">
        <v>10</v>
      </c>
      <c r="D60" s="38">
        <v>94.714285714285722</v>
      </c>
      <c r="E60" s="38">
        <v>71.523809523809518</v>
      </c>
      <c r="F60" s="38">
        <v>44.523809523809518</v>
      </c>
      <c r="G60" s="1"/>
      <c r="H60" s="20"/>
      <c r="I60" s="23"/>
      <c r="J60" s="5" t="s">
        <v>10</v>
      </c>
      <c r="K60" s="6">
        <v>245.3790396380906</v>
      </c>
      <c r="L60" s="6">
        <v>582.5</v>
      </c>
      <c r="M60" s="6">
        <v>0</v>
      </c>
      <c r="O60" s="7"/>
      <c r="P60" s="7"/>
      <c r="Q60" s="7"/>
      <c r="R60" s="7"/>
      <c r="S60" s="7"/>
      <c r="T60" s="7"/>
      <c r="U60" s="7"/>
      <c r="V60" s="7"/>
    </row>
    <row r="61" spans="1:22" s="2" customFormat="1">
      <c r="A61" s="18"/>
      <c r="B61" s="23"/>
      <c r="C61" s="5" t="s">
        <v>11</v>
      </c>
      <c r="D61" s="38">
        <v>95.38095238095238</v>
      </c>
      <c r="E61" s="38">
        <v>72.666666666666657</v>
      </c>
      <c r="F61" s="38">
        <v>45.666666666666657</v>
      </c>
      <c r="G61" s="1"/>
      <c r="H61" s="20"/>
      <c r="I61" s="23"/>
      <c r="J61" s="5" t="s">
        <v>11</v>
      </c>
      <c r="K61" s="6">
        <v>117.83192321245772</v>
      </c>
      <c r="L61" s="6">
        <v>545.5</v>
      </c>
      <c r="M61" s="6">
        <v>0</v>
      </c>
      <c r="O61" s="7"/>
      <c r="P61" s="7"/>
      <c r="Q61" s="7"/>
      <c r="R61" s="7"/>
      <c r="S61" s="7"/>
      <c r="T61" s="7"/>
      <c r="U61" s="7"/>
      <c r="V61" s="7"/>
    </row>
    <row r="62" spans="1:22" s="2" customFormat="1">
      <c r="A62" s="18"/>
      <c r="B62" s="24"/>
      <c r="C62" s="5" t="s">
        <v>12</v>
      </c>
      <c r="D62" s="38">
        <v>94.714285714285722</v>
      </c>
      <c r="E62" s="38">
        <v>71.523809523809518</v>
      </c>
      <c r="F62" s="38">
        <v>44.523809523809518</v>
      </c>
      <c r="G62" s="1"/>
      <c r="H62" s="20"/>
      <c r="I62" s="24"/>
      <c r="J62" s="5" t="s">
        <v>12</v>
      </c>
      <c r="K62" s="6">
        <v>122.41685660742141</v>
      </c>
      <c r="L62" s="6">
        <v>545.5</v>
      </c>
      <c r="M62" s="6">
        <v>0</v>
      </c>
      <c r="O62" s="7"/>
      <c r="P62" s="7"/>
      <c r="Q62" s="7"/>
      <c r="R62" s="7"/>
      <c r="S62" s="7"/>
      <c r="T62" s="7"/>
      <c r="U62" s="7"/>
      <c r="V62" s="7"/>
    </row>
    <row r="63" spans="1:22" s="2" customFormat="1">
      <c r="A63" s="18"/>
      <c r="B63" s="22" t="s">
        <v>30</v>
      </c>
      <c r="C63" s="5" t="s">
        <v>7</v>
      </c>
      <c r="D63" s="38">
        <v>275</v>
      </c>
      <c r="E63" s="38">
        <v>152</v>
      </c>
      <c r="F63" s="38">
        <v>25</v>
      </c>
      <c r="G63" s="1"/>
      <c r="H63" s="20"/>
      <c r="I63" s="22" t="str">
        <f t="shared" si="6"/>
        <v>JUN-2019</v>
      </c>
      <c r="J63" s="5" t="s">
        <v>7</v>
      </c>
      <c r="K63" s="6">
        <v>0</v>
      </c>
      <c r="L63" s="6">
        <v>271.03999999999996</v>
      </c>
      <c r="M63" s="6">
        <v>0</v>
      </c>
      <c r="O63" s="7"/>
      <c r="P63" s="7"/>
      <c r="Q63" s="7"/>
      <c r="R63" s="7"/>
      <c r="S63" s="7"/>
      <c r="T63" s="7"/>
      <c r="U63" s="7"/>
      <c r="V63" s="7"/>
    </row>
    <row r="64" spans="1:22" s="2" customFormat="1">
      <c r="A64" s="18"/>
      <c r="B64" s="23"/>
      <c r="C64" s="5" t="s">
        <v>8</v>
      </c>
      <c r="D64" s="38">
        <v>275</v>
      </c>
      <c r="E64" s="38">
        <v>152</v>
      </c>
      <c r="F64" s="38">
        <v>25</v>
      </c>
      <c r="G64" s="1"/>
      <c r="H64" s="20"/>
      <c r="I64" s="23"/>
      <c r="J64" s="5" t="s">
        <v>8</v>
      </c>
      <c r="K64" s="6">
        <v>0</v>
      </c>
      <c r="L64" s="6">
        <v>284.03999999999996</v>
      </c>
      <c r="M64" s="6">
        <v>0</v>
      </c>
      <c r="O64" s="7"/>
      <c r="P64" s="7"/>
      <c r="Q64" s="7"/>
      <c r="R64" s="7"/>
      <c r="S64" s="7"/>
      <c r="T64" s="7"/>
      <c r="U64" s="7"/>
      <c r="V64" s="7"/>
    </row>
    <row r="65" spans="1:22" s="2" customFormat="1">
      <c r="A65" s="18"/>
      <c r="B65" s="23"/>
      <c r="C65" s="5" t="s">
        <v>9</v>
      </c>
      <c r="D65" s="38">
        <v>95</v>
      </c>
      <c r="E65" s="38">
        <v>72</v>
      </c>
      <c r="F65" s="38">
        <v>45</v>
      </c>
      <c r="G65" s="1"/>
      <c r="H65" s="20"/>
      <c r="I65" s="23"/>
      <c r="J65" s="5" t="s">
        <v>9</v>
      </c>
      <c r="K65" s="6">
        <v>287.38704871747683</v>
      </c>
      <c r="L65" s="6">
        <v>597.5</v>
      </c>
      <c r="M65" s="6">
        <v>0</v>
      </c>
      <c r="O65" s="7"/>
      <c r="P65" s="7"/>
      <c r="Q65" s="7"/>
      <c r="R65" s="7"/>
      <c r="S65" s="7"/>
      <c r="T65" s="7"/>
      <c r="U65" s="7"/>
      <c r="V65" s="7"/>
    </row>
    <row r="66" spans="1:22" s="2" customFormat="1">
      <c r="A66" s="18"/>
      <c r="B66" s="23"/>
      <c r="C66" s="5" t="s">
        <v>10</v>
      </c>
      <c r="D66" s="38">
        <v>95</v>
      </c>
      <c r="E66" s="38">
        <v>72</v>
      </c>
      <c r="F66" s="38">
        <v>45</v>
      </c>
      <c r="G66" s="1"/>
      <c r="H66" s="20"/>
      <c r="I66" s="23"/>
      <c r="J66" s="5" t="s">
        <v>10</v>
      </c>
      <c r="K66" s="6">
        <v>302.3790396380906</v>
      </c>
      <c r="L66" s="6">
        <v>602.5</v>
      </c>
      <c r="M66" s="6">
        <v>0</v>
      </c>
      <c r="O66" s="7"/>
      <c r="P66" s="7"/>
      <c r="Q66" s="7"/>
      <c r="R66" s="7"/>
      <c r="S66" s="7"/>
      <c r="T66" s="7"/>
      <c r="U66" s="7"/>
      <c r="V66" s="7"/>
    </row>
    <row r="67" spans="1:22" s="2" customFormat="1">
      <c r="A67" s="18"/>
      <c r="B67" s="23"/>
      <c r="C67" s="5" t="s">
        <v>11</v>
      </c>
      <c r="D67" s="38">
        <v>95.699999999999989</v>
      </c>
      <c r="E67" s="38">
        <v>73.199999999999989</v>
      </c>
      <c r="F67" s="38">
        <v>46.199999999999989</v>
      </c>
      <c r="G67" s="1"/>
      <c r="H67" s="20"/>
      <c r="I67" s="23"/>
      <c r="J67" s="5" t="s">
        <v>11</v>
      </c>
      <c r="K67" s="6">
        <v>211.83192321245772</v>
      </c>
      <c r="L67" s="6">
        <v>573.5</v>
      </c>
      <c r="M67" s="6">
        <v>0</v>
      </c>
      <c r="O67" s="7"/>
      <c r="P67" s="7"/>
      <c r="Q67" s="7"/>
      <c r="R67" s="7"/>
      <c r="S67" s="7"/>
      <c r="T67" s="7"/>
      <c r="U67" s="7"/>
      <c r="V67" s="7"/>
    </row>
    <row r="68" spans="1:22" s="2" customFormat="1">
      <c r="A68" s="18"/>
      <c r="B68" s="24"/>
      <c r="C68" s="5" t="s">
        <v>12</v>
      </c>
      <c r="D68" s="38">
        <v>95</v>
      </c>
      <c r="E68" s="38">
        <v>72</v>
      </c>
      <c r="F68" s="38">
        <v>45</v>
      </c>
      <c r="G68" s="1"/>
      <c r="H68" s="20"/>
      <c r="I68" s="24"/>
      <c r="J68" s="5" t="s">
        <v>12</v>
      </c>
      <c r="K68" s="6">
        <v>217.41685660742141</v>
      </c>
      <c r="L68" s="6">
        <v>574.5</v>
      </c>
      <c r="M68" s="6">
        <v>0</v>
      </c>
      <c r="O68" s="7"/>
      <c r="P68" s="7"/>
      <c r="Q68" s="7"/>
      <c r="R68" s="7"/>
      <c r="S68" s="7"/>
      <c r="T68" s="7"/>
      <c r="U68" s="7"/>
      <c r="V68" s="7"/>
    </row>
    <row r="69" spans="1:22" s="2" customFormat="1">
      <c r="A69" s="18"/>
      <c r="B69" s="22" t="s">
        <v>31</v>
      </c>
      <c r="C69" s="5" t="s">
        <v>7</v>
      </c>
      <c r="D69" s="38">
        <v>276.304347826087</v>
      </c>
      <c r="E69" s="38">
        <v>153.304347826087</v>
      </c>
      <c r="F69" s="38">
        <v>26.304347826086996</v>
      </c>
      <c r="G69" s="1"/>
      <c r="H69" s="20"/>
      <c r="I69" s="22" t="str">
        <f t="shared" ref="I69" si="8">B69</f>
        <v>JUL-2019</v>
      </c>
      <c r="J69" s="5" t="s">
        <v>7</v>
      </c>
      <c r="K69" s="6">
        <v>0</v>
      </c>
      <c r="L69" s="6">
        <v>270.03999999999996</v>
      </c>
      <c r="M69" s="6">
        <v>0</v>
      </c>
      <c r="O69" s="7"/>
      <c r="P69" s="7"/>
      <c r="Q69" s="7"/>
      <c r="R69" s="7"/>
      <c r="S69" s="7"/>
      <c r="T69" s="7"/>
      <c r="U69" s="7"/>
      <c r="V69" s="7"/>
    </row>
    <row r="70" spans="1:22" s="2" customFormat="1">
      <c r="A70" s="18"/>
      <c r="B70" s="23"/>
      <c r="C70" s="5" t="s">
        <v>8</v>
      </c>
      <c r="D70" s="38">
        <v>276.304347826087</v>
      </c>
      <c r="E70" s="38">
        <v>153.304347826087</v>
      </c>
      <c r="F70" s="38">
        <v>26.304347826086996</v>
      </c>
      <c r="G70" s="1"/>
      <c r="H70" s="20"/>
      <c r="I70" s="23"/>
      <c r="J70" s="5" t="s">
        <v>8</v>
      </c>
      <c r="K70" s="6">
        <v>0</v>
      </c>
      <c r="L70" s="6">
        <v>289.03999999999996</v>
      </c>
      <c r="M70" s="6">
        <v>0</v>
      </c>
      <c r="O70" s="7"/>
      <c r="P70" s="7"/>
      <c r="Q70" s="7"/>
      <c r="R70" s="7"/>
      <c r="S70" s="7"/>
      <c r="T70" s="7"/>
      <c r="U70" s="7"/>
      <c r="V70" s="7"/>
    </row>
    <row r="71" spans="1:22" s="2" customFormat="1">
      <c r="A71" s="18"/>
      <c r="B71" s="23"/>
      <c r="C71" s="5" t="s">
        <v>9</v>
      </c>
      <c r="D71" s="38">
        <v>96.304347826086939</v>
      </c>
      <c r="E71" s="38">
        <v>73.304347826086996</v>
      </c>
      <c r="F71" s="38">
        <v>46.304347826086939</v>
      </c>
      <c r="G71" s="1"/>
      <c r="H71" s="20"/>
      <c r="I71" s="23"/>
      <c r="J71" s="5" t="s">
        <v>9</v>
      </c>
      <c r="K71" s="6">
        <v>241.38704871747683</v>
      </c>
      <c r="L71" s="6">
        <v>599.5</v>
      </c>
      <c r="M71" s="6">
        <v>0</v>
      </c>
      <c r="O71" s="7"/>
      <c r="P71" s="7"/>
      <c r="Q71" s="7"/>
      <c r="R71" s="7"/>
      <c r="S71" s="7"/>
      <c r="T71" s="7"/>
      <c r="U71" s="7"/>
      <c r="V71" s="7"/>
    </row>
    <row r="72" spans="1:22" s="2" customFormat="1">
      <c r="A72" s="18"/>
      <c r="B72" s="23"/>
      <c r="C72" s="5" t="s">
        <v>10</v>
      </c>
      <c r="D72" s="38">
        <v>96.304347826086939</v>
      </c>
      <c r="E72" s="38">
        <v>73.304347826086996</v>
      </c>
      <c r="F72" s="38">
        <v>46.304347826086939</v>
      </c>
      <c r="G72" s="1"/>
      <c r="H72" s="20"/>
      <c r="I72" s="23"/>
      <c r="J72" s="5" t="s">
        <v>10</v>
      </c>
      <c r="K72" s="6">
        <v>271.3790396380906</v>
      </c>
      <c r="L72" s="6">
        <v>602.5</v>
      </c>
      <c r="M72" s="6">
        <v>0</v>
      </c>
      <c r="O72" s="7"/>
      <c r="P72" s="7"/>
      <c r="Q72" s="7"/>
      <c r="R72" s="7"/>
      <c r="S72" s="7"/>
      <c r="T72" s="7"/>
      <c r="U72" s="7"/>
      <c r="V72" s="7"/>
    </row>
    <row r="73" spans="1:22" s="2" customFormat="1">
      <c r="A73" s="18"/>
      <c r="B73" s="23"/>
      <c r="C73" s="5" t="s">
        <v>11</v>
      </c>
      <c r="D73" s="38">
        <v>97.065217391304344</v>
      </c>
      <c r="E73" s="38">
        <v>74.608695652173935</v>
      </c>
      <c r="F73" s="38">
        <v>47.608695652173907</v>
      </c>
      <c r="G73" s="1"/>
      <c r="H73" s="20"/>
      <c r="I73" s="23"/>
      <c r="J73" s="5" t="s">
        <v>11</v>
      </c>
      <c r="K73" s="6">
        <v>172.83192321245772</v>
      </c>
      <c r="L73" s="6">
        <v>575.5</v>
      </c>
      <c r="M73" s="6">
        <v>0</v>
      </c>
      <c r="O73" s="7"/>
      <c r="P73" s="7"/>
      <c r="Q73" s="7"/>
      <c r="R73" s="7"/>
      <c r="S73" s="7"/>
      <c r="T73" s="7"/>
      <c r="U73" s="7"/>
      <c r="V73" s="7"/>
    </row>
    <row r="74" spans="1:22" s="2" customFormat="1">
      <c r="A74" s="18"/>
      <c r="B74" s="24"/>
      <c r="C74" s="5" t="s">
        <v>12</v>
      </c>
      <c r="D74" s="38">
        <v>96.304347826086939</v>
      </c>
      <c r="E74" s="38">
        <v>73.304347826086996</v>
      </c>
      <c r="F74" s="38">
        <v>46.304347826086939</v>
      </c>
      <c r="G74" s="1"/>
      <c r="H74" s="20"/>
      <c r="I74" s="24"/>
      <c r="J74" s="5" t="s">
        <v>12</v>
      </c>
      <c r="K74" s="6">
        <v>169.41685660742141</v>
      </c>
      <c r="L74" s="6">
        <v>576.5</v>
      </c>
      <c r="M74" s="6">
        <v>0</v>
      </c>
      <c r="O74" s="7"/>
      <c r="P74" s="7"/>
      <c r="Q74" s="7"/>
      <c r="R74" s="7"/>
      <c r="S74" s="7"/>
      <c r="T74" s="7"/>
      <c r="U74" s="7"/>
      <c r="V74" s="7"/>
    </row>
    <row r="75" spans="1:22" s="2" customFormat="1">
      <c r="A75" s="18"/>
      <c r="B75" s="22" t="s">
        <v>32</v>
      </c>
      <c r="C75" s="5" t="s">
        <v>7</v>
      </c>
      <c r="D75" s="38">
        <v>305</v>
      </c>
      <c r="E75" s="38">
        <v>182</v>
      </c>
      <c r="F75" s="38">
        <v>55</v>
      </c>
      <c r="G75" s="1"/>
      <c r="H75" s="20"/>
      <c r="I75" s="22" t="str">
        <f t="shared" si="4"/>
        <v>AUG-2019</v>
      </c>
      <c r="J75" s="5" t="s">
        <v>7</v>
      </c>
      <c r="K75" s="6">
        <v>0</v>
      </c>
      <c r="L75" s="6">
        <v>273.03999999999996</v>
      </c>
      <c r="M75" s="6">
        <v>0</v>
      </c>
      <c r="O75" s="7"/>
      <c r="P75" s="7"/>
      <c r="Q75" s="7"/>
      <c r="R75" s="7"/>
      <c r="S75" s="7"/>
      <c r="T75" s="7"/>
      <c r="U75" s="7"/>
      <c r="V75" s="7"/>
    </row>
    <row r="76" spans="1:22" s="2" customFormat="1">
      <c r="A76" s="18"/>
      <c r="B76" s="23"/>
      <c r="C76" s="5" t="s">
        <v>8</v>
      </c>
      <c r="D76" s="38">
        <v>305</v>
      </c>
      <c r="E76" s="38">
        <v>182</v>
      </c>
      <c r="F76" s="38">
        <v>55</v>
      </c>
      <c r="G76" s="1"/>
      <c r="H76" s="20"/>
      <c r="I76" s="23"/>
      <c r="J76" s="5" t="s">
        <v>8</v>
      </c>
      <c r="K76" s="6">
        <v>0</v>
      </c>
      <c r="L76" s="6">
        <v>288.03999999999996</v>
      </c>
      <c r="M76" s="6">
        <v>0</v>
      </c>
      <c r="O76" s="7"/>
      <c r="P76" s="7"/>
      <c r="Q76" s="7"/>
      <c r="R76" s="7"/>
      <c r="S76" s="7"/>
      <c r="T76" s="7"/>
      <c r="U76" s="7"/>
      <c r="V76" s="7"/>
    </row>
    <row r="77" spans="1:22" s="2" customFormat="1">
      <c r="A77" s="18"/>
      <c r="B77" s="23"/>
      <c r="C77" s="5" t="s">
        <v>9</v>
      </c>
      <c r="D77" s="38">
        <v>125</v>
      </c>
      <c r="E77" s="38">
        <v>102</v>
      </c>
      <c r="F77" s="38">
        <v>75</v>
      </c>
      <c r="G77" s="1"/>
      <c r="H77" s="20"/>
      <c r="I77" s="23"/>
      <c r="J77" s="5" t="s">
        <v>9</v>
      </c>
      <c r="K77" s="6">
        <v>315.38704871747683</v>
      </c>
      <c r="L77" s="6">
        <v>589.5</v>
      </c>
      <c r="M77" s="6">
        <v>0</v>
      </c>
      <c r="O77" s="7"/>
      <c r="P77" s="7"/>
      <c r="Q77" s="7"/>
      <c r="R77" s="7"/>
      <c r="S77" s="7"/>
      <c r="T77" s="7"/>
      <c r="U77" s="7"/>
      <c r="V77" s="7"/>
    </row>
    <row r="78" spans="1:22" s="2" customFormat="1">
      <c r="A78" s="18"/>
      <c r="B78" s="23"/>
      <c r="C78" s="5" t="s">
        <v>10</v>
      </c>
      <c r="D78" s="38">
        <v>125</v>
      </c>
      <c r="E78" s="38">
        <v>102</v>
      </c>
      <c r="F78" s="38">
        <v>75</v>
      </c>
      <c r="G78" s="1"/>
      <c r="H78" s="20"/>
      <c r="I78" s="23"/>
      <c r="J78" s="5" t="s">
        <v>10</v>
      </c>
      <c r="K78" s="6">
        <v>371.3790396380906</v>
      </c>
      <c r="L78" s="6">
        <v>597.5</v>
      </c>
      <c r="M78" s="6">
        <v>0</v>
      </c>
      <c r="O78" s="7"/>
      <c r="P78" s="7"/>
      <c r="Q78" s="7"/>
      <c r="R78" s="7"/>
      <c r="S78" s="7"/>
      <c r="T78" s="7"/>
      <c r="U78" s="7"/>
      <c r="V78" s="7"/>
    </row>
    <row r="79" spans="1:22" s="2" customFormat="1">
      <c r="A79" s="18"/>
      <c r="B79" s="23"/>
      <c r="C79" s="5" t="s">
        <v>11</v>
      </c>
      <c r="D79" s="38">
        <v>125.66666666666666</v>
      </c>
      <c r="E79" s="38">
        <v>103.14285714285714</v>
      </c>
      <c r="F79" s="38">
        <v>76.142857142857139</v>
      </c>
      <c r="G79" s="1"/>
      <c r="H79" s="20"/>
      <c r="I79" s="23"/>
      <c r="J79" s="5" t="s">
        <v>11</v>
      </c>
      <c r="K79" s="6">
        <v>190.83192321245772</v>
      </c>
      <c r="L79" s="6">
        <v>562.5</v>
      </c>
      <c r="M79" s="6">
        <v>0</v>
      </c>
      <c r="O79" s="7"/>
      <c r="P79" s="7"/>
      <c r="Q79" s="7"/>
      <c r="R79" s="7"/>
      <c r="S79" s="7"/>
      <c r="T79" s="7"/>
      <c r="U79" s="7"/>
      <c r="V79" s="7"/>
    </row>
    <row r="80" spans="1:22" s="2" customFormat="1">
      <c r="A80" s="18"/>
      <c r="B80" s="24"/>
      <c r="C80" s="5" t="s">
        <v>12</v>
      </c>
      <c r="D80" s="38">
        <v>125</v>
      </c>
      <c r="E80" s="38">
        <v>102</v>
      </c>
      <c r="F80" s="38">
        <v>75</v>
      </c>
      <c r="G80" s="1"/>
      <c r="H80" s="20"/>
      <c r="I80" s="24"/>
      <c r="J80" s="5" t="s">
        <v>12</v>
      </c>
      <c r="K80" s="6">
        <v>180.41685660742141</v>
      </c>
      <c r="L80" s="6">
        <v>562.5</v>
      </c>
      <c r="M80" s="6">
        <v>0</v>
      </c>
      <c r="O80" s="7"/>
      <c r="P80" s="7"/>
      <c r="Q80" s="7"/>
      <c r="R80" s="7"/>
      <c r="S80" s="7"/>
      <c r="T80" s="7"/>
      <c r="U80" s="7"/>
      <c r="V80" s="7"/>
    </row>
    <row r="81" spans="1:22" s="2" customFormat="1">
      <c r="A81" s="18"/>
      <c r="B81" s="22" t="s">
        <v>33</v>
      </c>
      <c r="C81" s="5" t="s">
        <v>7</v>
      </c>
      <c r="D81" s="38">
        <v>305</v>
      </c>
      <c r="E81" s="38">
        <v>182</v>
      </c>
      <c r="F81" s="38">
        <v>55</v>
      </c>
      <c r="G81" s="1"/>
      <c r="H81" s="20"/>
      <c r="I81" s="22" t="str">
        <f t="shared" si="5"/>
        <v>SEP-2019</v>
      </c>
      <c r="J81" s="5" t="s">
        <v>7</v>
      </c>
      <c r="K81" s="6">
        <v>0</v>
      </c>
      <c r="L81" s="6">
        <v>275.03999999999996</v>
      </c>
      <c r="M81" s="6">
        <v>0</v>
      </c>
      <c r="O81" s="7"/>
      <c r="P81" s="7"/>
      <c r="Q81" s="7"/>
      <c r="R81" s="7"/>
      <c r="S81" s="7"/>
      <c r="T81" s="7"/>
      <c r="U81" s="7"/>
      <c r="V81" s="7"/>
    </row>
    <row r="82" spans="1:22" s="2" customFormat="1">
      <c r="A82" s="18"/>
      <c r="B82" s="23"/>
      <c r="C82" s="5" t="s">
        <v>8</v>
      </c>
      <c r="D82" s="38">
        <v>305</v>
      </c>
      <c r="E82" s="38">
        <v>182</v>
      </c>
      <c r="F82" s="38">
        <v>55</v>
      </c>
      <c r="G82" s="1"/>
      <c r="H82" s="20"/>
      <c r="I82" s="23"/>
      <c r="J82" s="5" t="s">
        <v>8</v>
      </c>
      <c r="K82" s="6">
        <v>0</v>
      </c>
      <c r="L82" s="6">
        <v>257.03999999999996</v>
      </c>
      <c r="M82" s="6">
        <v>0</v>
      </c>
      <c r="O82" s="7"/>
      <c r="P82" s="7"/>
      <c r="Q82" s="7"/>
      <c r="R82" s="7"/>
      <c r="S82" s="7"/>
      <c r="T82" s="7"/>
      <c r="U82" s="7"/>
      <c r="V82" s="7"/>
    </row>
    <row r="83" spans="1:22" s="2" customFormat="1">
      <c r="A83" s="18"/>
      <c r="B83" s="23"/>
      <c r="C83" s="5" t="s">
        <v>9</v>
      </c>
      <c r="D83" s="38">
        <v>125</v>
      </c>
      <c r="E83" s="38">
        <v>102</v>
      </c>
      <c r="F83" s="38">
        <v>75</v>
      </c>
      <c r="G83" s="1"/>
      <c r="H83" s="20"/>
      <c r="I83" s="23"/>
      <c r="J83" s="5" t="s">
        <v>9</v>
      </c>
      <c r="K83" s="6">
        <v>218.38704871747683</v>
      </c>
      <c r="L83" s="6">
        <v>558.5</v>
      </c>
      <c r="M83" s="6">
        <v>0</v>
      </c>
      <c r="O83" s="7"/>
      <c r="P83" s="7"/>
      <c r="Q83" s="7"/>
      <c r="R83" s="7"/>
      <c r="S83" s="7"/>
      <c r="T83" s="7"/>
      <c r="U83" s="7"/>
      <c r="V83" s="7"/>
    </row>
    <row r="84" spans="1:22" s="2" customFormat="1">
      <c r="A84" s="18"/>
      <c r="B84" s="23"/>
      <c r="C84" s="5" t="s">
        <v>10</v>
      </c>
      <c r="D84" s="38">
        <v>125</v>
      </c>
      <c r="E84" s="38">
        <v>102</v>
      </c>
      <c r="F84" s="38">
        <v>75</v>
      </c>
      <c r="G84" s="1"/>
      <c r="H84" s="20"/>
      <c r="I84" s="23"/>
      <c r="J84" s="5" t="s">
        <v>10</v>
      </c>
      <c r="K84" s="6">
        <v>284.3790396380906</v>
      </c>
      <c r="L84" s="6">
        <v>569.5</v>
      </c>
      <c r="M84" s="6">
        <v>0</v>
      </c>
      <c r="O84" s="7"/>
      <c r="P84" s="7"/>
      <c r="Q84" s="7"/>
      <c r="R84" s="7"/>
      <c r="S84" s="7"/>
      <c r="T84" s="7"/>
      <c r="U84" s="7"/>
      <c r="V84" s="7"/>
    </row>
    <row r="85" spans="1:22" s="2" customFormat="1">
      <c r="A85" s="18"/>
      <c r="B85" s="23"/>
      <c r="C85" s="5" t="s">
        <v>11</v>
      </c>
      <c r="D85" s="38">
        <v>125.83333333333334</v>
      </c>
      <c r="E85" s="38">
        <v>103.42857142857144</v>
      </c>
      <c r="F85" s="38">
        <v>76.428571428571445</v>
      </c>
      <c r="G85" s="1"/>
      <c r="H85" s="20"/>
      <c r="I85" s="23"/>
      <c r="J85" s="5" t="s">
        <v>11</v>
      </c>
      <c r="K85" s="6">
        <v>104.83192321245772</v>
      </c>
      <c r="L85" s="6">
        <v>521.5</v>
      </c>
      <c r="M85" s="6">
        <v>0</v>
      </c>
      <c r="O85" s="7"/>
      <c r="P85" s="7"/>
      <c r="Q85" s="7"/>
      <c r="R85" s="7"/>
      <c r="S85" s="7"/>
      <c r="T85" s="7"/>
      <c r="U85" s="7"/>
      <c r="V85" s="7"/>
    </row>
    <row r="86" spans="1:22" s="2" customFormat="1">
      <c r="A86" s="18"/>
      <c r="B86" s="24"/>
      <c r="C86" s="5" t="s">
        <v>12</v>
      </c>
      <c r="D86" s="38">
        <v>125</v>
      </c>
      <c r="E86" s="38">
        <v>102</v>
      </c>
      <c r="F86" s="38">
        <v>75</v>
      </c>
      <c r="G86" s="1"/>
      <c r="H86" s="20"/>
      <c r="I86" s="24"/>
      <c r="J86" s="5" t="s">
        <v>12</v>
      </c>
      <c r="K86" s="6">
        <v>74.416856607421408</v>
      </c>
      <c r="L86" s="6">
        <v>508.5</v>
      </c>
      <c r="M86" s="6">
        <v>0</v>
      </c>
      <c r="O86" s="7"/>
      <c r="P86" s="7"/>
      <c r="Q86" s="7"/>
      <c r="R86" s="7"/>
      <c r="S86" s="7"/>
      <c r="T86" s="7"/>
      <c r="U86" s="7"/>
      <c r="V86" s="7"/>
    </row>
    <row r="87" spans="1:22" s="2" customFormat="1">
      <c r="A87" s="17" t="s">
        <v>49</v>
      </c>
      <c r="B87" s="22" t="s">
        <v>34</v>
      </c>
      <c r="C87" s="5" t="s">
        <v>7</v>
      </c>
      <c r="D87" s="38">
        <v>261.08695652173913</v>
      </c>
      <c r="E87" s="38">
        <v>150.08695652173913</v>
      </c>
      <c r="F87" s="38">
        <v>11.086956521739125</v>
      </c>
      <c r="G87" s="1"/>
      <c r="H87" s="19" t="s">
        <v>49</v>
      </c>
      <c r="I87" s="22" t="str">
        <f t="shared" si="6"/>
        <v>OCT-2019</v>
      </c>
      <c r="J87" s="5" t="s">
        <v>7</v>
      </c>
      <c r="K87" s="6">
        <v>0</v>
      </c>
      <c r="L87" s="6">
        <v>250.03999999999996</v>
      </c>
      <c r="M87" s="6">
        <v>0</v>
      </c>
      <c r="O87" s="7"/>
      <c r="P87" s="7"/>
      <c r="Q87" s="7"/>
      <c r="R87" s="7"/>
      <c r="S87" s="7"/>
      <c r="T87" s="7"/>
      <c r="U87" s="7"/>
      <c r="V87" s="7"/>
    </row>
    <row r="88" spans="1:22" s="2" customFormat="1">
      <c r="A88" s="18"/>
      <c r="B88" s="23"/>
      <c r="C88" s="5" t="s">
        <v>8</v>
      </c>
      <c r="D88" s="38">
        <v>261.08695652173913</v>
      </c>
      <c r="E88" s="38">
        <v>150.08695652173913</v>
      </c>
      <c r="F88" s="38">
        <v>11.086956521739125</v>
      </c>
      <c r="G88" s="1"/>
      <c r="H88" s="20"/>
      <c r="I88" s="23"/>
      <c r="J88" s="5" t="s">
        <v>8</v>
      </c>
      <c r="K88" s="6">
        <v>0</v>
      </c>
      <c r="L88" s="6">
        <v>218.03999999999996</v>
      </c>
      <c r="M88" s="6">
        <v>0</v>
      </c>
      <c r="O88" s="7"/>
      <c r="P88" s="7"/>
      <c r="Q88" s="7"/>
      <c r="R88" s="7"/>
      <c r="S88" s="7"/>
      <c r="T88" s="7"/>
      <c r="U88" s="7"/>
      <c r="V88" s="7"/>
    </row>
    <row r="89" spans="1:22" s="2" customFormat="1">
      <c r="A89" s="18"/>
      <c r="B89" s="23"/>
      <c r="C89" s="5" t="s">
        <v>9</v>
      </c>
      <c r="D89" s="38">
        <v>122</v>
      </c>
      <c r="E89" s="38">
        <v>111</v>
      </c>
      <c r="F89" s="38">
        <v>72</v>
      </c>
      <c r="G89" s="1"/>
      <c r="H89" s="20"/>
      <c r="I89" s="23"/>
      <c r="J89" s="5" t="s">
        <v>9</v>
      </c>
      <c r="K89" s="6">
        <v>166.38704871747683</v>
      </c>
      <c r="L89" s="6">
        <v>517.5</v>
      </c>
      <c r="M89" s="6">
        <v>0</v>
      </c>
      <c r="O89" s="7"/>
      <c r="P89" s="7"/>
      <c r="Q89" s="7"/>
      <c r="R89" s="7"/>
      <c r="S89" s="7"/>
      <c r="T89" s="7"/>
      <c r="U89" s="7"/>
      <c r="V89" s="7"/>
    </row>
    <row r="90" spans="1:22" s="2" customFormat="1">
      <c r="A90" s="18"/>
      <c r="B90" s="23"/>
      <c r="C90" s="5" t="s">
        <v>10</v>
      </c>
      <c r="D90" s="38">
        <v>123</v>
      </c>
      <c r="E90" s="38">
        <v>112</v>
      </c>
      <c r="F90" s="38">
        <v>73</v>
      </c>
      <c r="G90" s="1"/>
      <c r="H90" s="20"/>
      <c r="I90" s="23"/>
      <c r="J90" s="5" t="s">
        <v>10</v>
      </c>
      <c r="K90" s="6">
        <v>207.3790396380906</v>
      </c>
      <c r="L90" s="6">
        <v>541.5</v>
      </c>
      <c r="M90" s="6">
        <v>0</v>
      </c>
      <c r="O90" s="7"/>
      <c r="P90" s="7"/>
      <c r="Q90" s="7"/>
      <c r="R90" s="7"/>
      <c r="S90" s="7"/>
      <c r="T90" s="7"/>
      <c r="U90" s="7"/>
      <c r="V90" s="7"/>
    </row>
    <row r="91" spans="1:22" s="2" customFormat="1">
      <c r="A91" s="18"/>
      <c r="B91" s="23"/>
      <c r="C91" s="5" t="s">
        <v>11</v>
      </c>
      <c r="D91" s="38">
        <v>128.60869565217391</v>
      </c>
      <c r="E91" s="38">
        <v>118.04347826086956</v>
      </c>
      <c r="F91" s="38">
        <v>79.043478260869563</v>
      </c>
      <c r="G91" s="1"/>
      <c r="H91" s="20"/>
      <c r="I91" s="23"/>
      <c r="J91" s="5" t="s">
        <v>11</v>
      </c>
      <c r="K91" s="6">
        <v>4.831923212457724</v>
      </c>
      <c r="L91" s="6">
        <v>445.5</v>
      </c>
      <c r="M91" s="6">
        <v>0</v>
      </c>
      <c r="O91" s="7"/>
      <c r="P91" s="7"/>
      <c r="Q91" s="7"/>
      <c r="R91" s="7"/>
      <c r="S91" s="7"/>
      <c r="T91" s="7"/>
      <c r="U91" s="7"/>
      <c r="V91" s="7"/>
    </row>
    <row r="92" spans="1:22" s="2" customFormat="1">
      <c r="A92" s="18"/>
      <c r="B92" s="24"/>
      <c r="C92" s="5" t="s">
        <v>12</v>
      </c>
      <c r="D92" s="38">
        <v>122</v>
      </c>
      <c r="E92" s="38">
        <v>111</v>
      </c>
      <c r="F92" s="38">
        <v>72</v>
      </c>
      <c r="G92" s="1"/>
      <c r="H92" s="20"/>
      <c r="I92" s="24"/>
      <c r="J92" s="5" t="s">
        <v>12</v>
      </c>
      <c r="K92" s="6">
        <v>7.4168566074214084</v>
      </c>
      <c r="L92" s="6">
        <v>459.5</v>
      </c>
      <c r="M92" s="6">
        <v>0</v>
      </c>
      <c r="O92" s="7"/>
      <c r="P92" s="7"/>
      <c r="Q92" s="7"/>
      <c r="R92" s="7"/>
      <c r="S92" s="7"/>
      <c r="T92" s="7"/>
      <c r="U92" s="7"/>
      <c r="V92" s="7"/>
    </row>
    <row r="93" spans="1:22" s="2" customFormat="1">
      <c r="A93" s="18"/>
      <c r="B93" s="22" t="s">
        <v>35</v>
      </c>
      <c r="C93" s="5" t="s">
        <v>7</v>
      </c>
      <c r="D93" s="38">
        <v>270.52380952380952</v>
      </c>
      <c r="E93" s="38">
        <v>159.52380952380952</v>
      </c>
      <c r="F93" s="38">
        <v>15.523809523809518</v>
      </c>
      <c r="G93" s="1"/>
      <c r="H93" s="20"/>
      <c r="I93" s="22" t="str">
        <f t="shared" ref="I93" si="9">B93</f>
        <v>NOV-2019</v>
      </c>
      <c r="J93" s="5" t="s">
        <v>7</v>
      </c>
      <c r="K93" s="6">
        <v>0</v>
      </c>
      <c r="L93" s="6">
        <v>206.03999999999996</v>
      </c>
      <c r="M93" s="6">
        <v>0</v>
      </c>
      <c r="O93" s="7"/>
      <c r="P93" s="7"/>
      <c r="Q93" s="7"/>
      <c r="R93" s="7"/>
      <c r="S93" s="7"/>
      <c r="T93" s="7"/>
      <c r="U93" s="7"/>
      <c r="V93" s="7"/>
    </row>
    <row r="94" spans="1:22" s="2" customFormat="1">
      <c r="A94" s="18"/>
      <c r="B94" s="23"/>
      <c r="C94" s="5" t="s">
        <v>8</v>
      </c>
      <c r="D94" s="38">
        <v>270.52380952380952</v>
      </c>
      <c r="E94" s="38">
        <v>159.52380952380952</v>
      </c>
      <c r="F94" s="38">
        <v>15.523809523809518</v>
      </c>
      <c r="G94" s="1"/>
      <c r="H94" s="20"/>
      <c r="I94" s="23"/>
      <c r="J94" s="5" t="s">
        <v>8</v>
      </c>
      <c r="K94" s="6">
        <v>0</v>
      </c>
      <c r="L94" s="6">
        <v>159.03999999999996</v>
      </c>
      <c r="M94" s="6">
        <v>0</v>
      </c>
      <c r="O94" s="7"/>
      <c r="P94" s="7"/>
      <c r="Q94" s="7"/>
      <c r="R94" s="7"/>
      <c r="S94" s="7"/>
      <c r="T94" s="7"/>
      <c r="U94" s="7"/>
      <c r="V94" s="7"/>
    </row>
    <row r="95" spans="1:22" s="2" customFormat="1">
      <c r="A95" s="18"/>
      <c r="B95" s="23"/>
      <c r="C95" s="5" t="s">
        <v>9</v>
      </c>
      <c r="D95" s="38">
        <v>134.47619047619048</v>
      </c>
      <c r="E95" s="38">
        <v>123.47619047619048</v>
      </c>
      <c r="F95" s="38">
        <v>79.476190476190482</v>
      </c>
      <c r="G95" s="1"/>
      <c r="H95" s="20"/>
      <c r="I95" s="23"/>
      <c r="J95" s="5" t="s">
        <v>9</v>
      </c>
      <c r="K95" s="6">
        <v>0</v>
      </c>
      <c r="L95" s="6">
        <v>465.5</v>
      </c>
      <c r="M95" s="6">
        <v>0</v>
      </c>
      <c r="O95" s="7"/>
      <c r="P95" s="7"/>
      <c r="Q95" s="7"/>
      <c r="R95" s="7"/>
      <c r="S95" s="7"/>
      <c r="T95" s="7"/>
      <c r="U95" s="7"/>
      <c r="V95" s="7"/>
    </row>
    <row r="96" spans="1:22" s="2" customFormat="1">
      <c r="A96" s="18"/>
      <c r="B96" s="23"/>
      <c r="C96" s="5" t="s">
        <v>10</v>
      </c>
      <c r="D96" s="38">
        <v>135.47619047619048</v>
      </c>
      <c r="E96" s="38">
        <v>124.47619047619048</v>
      </c>
      <c r="F96" s="38">
        <v>80.476190476190482</v>
      </c>
      <c r="G96" s="1"/>
      <c r="H96" s="20"/>
      <c r="I96" s="23"/>
      <c r="J96" s="5" t="s">
        <v>10</v>
      </c>
      <c r="K96" s="6">
        <v>0</v>
      </c>
      <c r="L96" s="6">
        <v>457.5</v>
      </c>
      <c r="M96" s="6">
        <v>0</v>
      </c>
      <c r="O96" s="7"/>
      <c r="P96" s="7"/>
      <c r="Q96" s="7"/>
      <c r="R96" s="7"/>
      <c r="S96" s="7"/>
      <c r="T96" s="7"/>
      <c r="U96" s="7"/>
      <c r="V96" s="7"/>
    </row>
    <row r="97" spans="1:22" s="2" customFormat="1">
      <c r="A97" s="18"/>
      <c r="B97" s="23"/>
      <c r="C97" s="5" t="s">
        <v>11</v>
      </c>
      <c r="D97" s="38">
        <v>146.47619047619045</v>
      </c>
      <c r="E97" s="38">
        <v>139.76190476190476</v>
      </c>
      <c r="F97" s="38">
        <v>95.761904761904759</v>
      </c>
      <c r="G97" s="1"/>
      <c r="H97" s="20"/>
      <c r="I97" s="23"/>
      <c r="J97" s="5" t="s">
        <v>11</v>
      </c>
      <c r="K97" s="6">
        <v>0</v>
      </c>
      <c r="L97" s="6">
        <v>351.5</v>
      </c>
      <c r="M97" s="6">
        <v>0</v>
      </c>
      <c r="O97" s="7"/>
      <c r="P97" s="7"/>
      <c r="Q97" s="7"/>
      <c r="R97" s="7"/>
      <c r="S97" s="7"/>
      <c r="T97" s="7"/>
      <c r="U97" s="7"/>
      <c r="V97" s="7"/>
    </row>
    <row r="98" spans="1:22" s="2" customFormat="1">
      <c r="A98" s="18"/>
      <c r="B98" s="24"/>
      <c r="C98" s="5" t="s">
        <v>12</v>
      </c>
      <c r="D98" s="38">
        <v>134.14285714285711</v>
      </c>
      <c r="E98" s="38">
        <v>122.90476190476193</v>
      </c>
      <c r="F98" s="38">
        <v>78.904761904761926</v>
      </c>
      <c r="G98" s="1"/>
      <c r="H98" s="20"/>
      <c r="I98" s="24"/>
      <c r="J98" s="5" t="s">
        <v>12</v>
      </c>
      <c r="K98" s="6">
        <v>0</v>
      </c>
      <c r="L98" s="6">
        <v>387.5</v>
      </c>
      <c r="M98" s="6">
        <v>0</v>
      </c>
      <c r="O98" s="7"/>
      <c r="P98" s="7"/>
      <c r="Q98" s="7"/>
      <c r="R98" s="7"/>
      <c r="S98" s="7"/>
      <c r="T98" s="7"/>
      <c r="U98" s="7"/>
      <c r="V98" s="7"/>
    </row>
    <row r="99" spans="1:22" s="2" customFormat="1">
      <c r="A99" s="18"/>
      <c r="B99" s="22" t="s">
        <v>36</v>
      </c>
      <c r="C99" s="5" t="s">
        <v>7</v>
      </c>
      <c r="D99" s="38">
        <v>319</v>
      </c>
      <c r="E99" s="38">
        <v>208</v>
      </c>
      <c r="F99" s="38">
        <v>64</v>
      </c>
      <c r="G99" s="1"/>
      <c r="H99" s="20"/>
      <c r="I99" s="22" t="str">
        <f t="shared" ref="I99:I147" si="10">B99</f>
        <v>DEC-2019</v>
      </c>
      <c r="J99" s="5" t="s">
        <v>7</v>
      </c>
      <c r="K99" s="6">
        <v>0</v>
      </c>
      <c r="L99" s="6">
        <v>211.03999999999996</v>
      </c>
      <c r="M99" s="6">
        <v>0</v>
      </c>
      <c r="O99" s="7"/>
      <c r="P99" s="7"/>
      <c r="Q99" s="7"/>
      <c r="R99" s="7"/>
      <c r="S99" s="7"/>
      <c r="T99" s="7"/>
      <c r="U99" s="7"/>
      <c r="V99" s="7"/>
    </row>
    <row r="100" spans="1:22" s="2" customFormat="1">
      <c r="A100" s="18"/>
      <c r="B100" s="23"/>
      <c r="C100" s="5" t="s">
        <v>8</v>
      </c>
      <c r="D100" s="38">
        <v>319</v>
      </c>
      <c r="E100" s="38">
        <v>208</v>
      </c>
      <c r="F100" s="38">
        <v>64</v>
      </c>
      <c r="G100" s="1"/>
      <c r="H100" s="20"/>
      <c r="I100" s="23"/>
      <c r="J100" s="5" t="s">
        <v>8</v>
      </c>
      <c r="K100" s="6">
        <v>0</v>
      </c>
      <c r="L100" s="6">
        <v>193.03999999999996</v>
      </c>
      <c r="M100" s="6">
        <v>0</v>
      </c>
      <c r="O100" s="7"/>
      <c r="P100" s="7"/>
      <c r="Q100" s="7"/>
      <c r="R100" s="7"/>
      <c r="S100" s="7"/>
      <c r="T100" s="7"/>
      <c r="U100" s="7"/>
      <c r="V100" s="7"/>
    </row>
    <row r="101" spans="1:22" s="2" customFormat="1">
      <c r="A101" s="18"/>
      <c r="B101" s="23"/>
      <c r="C101" s="5" t="s">
        <v>9</v>
      </c>
      <c r="D101" s="38">
        <v>182</v>
      </c>
      <c r="E101" s="38">
        <v>171</v>
      </c>
      <c r="F101" s="38">
        <v>127</v>
      </c>
      <c r="G101" s="1"/>
      <c r="H101" s="20"/>
      <c r="I101" s="23"/>
      <c r="J101" s="5" t="s">
        <v>9</v>
      </c>
      <c r="K101" s="6">
        <v>8.38704871747683</v>
      </c>
      <c r="L101" s="6">
        <v>474.5</v>
      </c>
      <c r="M101" s="6">
        <v>0</v>
      </c>
      <c r="O101" s="7"/>
      <c r="P101" s="7"/>
      <c r="Q101" s="7"/>
      <c r="R101" s="7"/>
      <c r="S101" s="7"/>
      <c r="T101" s="7"/>
      <c r="U101" s="7"/>
      <c r="V101" s="7"/>
    </row>
    <row r="102" spans="1:22" s="2" customFormat="1">
      <c r="A102" s="18"/>
      <c r="B102" s="23"/>
      <c r="C102" s="5" t="s">
        <v>10</v>
      </c>
      <c r="D102" s="38">
        <v>183</v>
      </c>
      <c r="E102" s="38">
        <v>172</v>
      </c>
      <c r="F102" s="38">
        <v>128</v>
      </c>
      <c r="G102" s="1"/>
      <c r="H102" s="20"/>
      <c r="I102" s="23"/>
      <c r="J102" s="5" t="s">
        <v>10</v>
      </c>
      <c r="K102" s="6">
        <v>0</v>
      </c>
      <c r="L102" s="6">
        <v>465.5</v>
      </c>
      <c r="M102" s="6">
        <v>0</v>
      </c>
      <c r="O102" s="7"/>
      <c r="P102" s="7"/>
      <c r="Q102" s="7"/>
      <c r="R102" s="7"/>
      <c r="S102" s="7"/>
      <c r="T102" s="7"/>
      <c r="U102" s="7"/>
      <c r="V102" s="7"/>
    </row>
    <row r="103" spans="1:22" s="2" customFormat="1">
      <c r="A103" s="18"/>
      <c r="B103" s="23"/>
      <c r="C103" s="5" t="s">
        <v>11</v>
      </c>
      <c r="D103" s="38">
        <v>193.95</v>
      </c>
      <c r="E103" s="38">
        <v>187.2</v>
      </c>
      <c r="F103" s="38">
        <v>143.19999999999999</v>
      </c>
      <c r="G103" s="1"/>
      <c r="H103" s="20"/>
      <c r="I103" s="23"/>
      <c r="J103" s="5" t="s">
        <v>11</v>
      </c>
      <c r="K103" s="6">
        <v>0</v>
      </c>
      <c r="L103" s="6">
        <v>377.5</v>
      </c>
      <c r="M103" s="6">
        <v>0</v>
      </c>
      <c r="O103" s="7"/>
      <c r="P103" s="7"/>
      <c r="Q103" s="7"/>
      <c r="R103" s="7"/>
      <c r="S103" s="7"/>
      <c r="T103" s="7"/>
      <c r="U103" s="7"/>
      <c r="V103" s="7"/>
    </row>
    <row r="104" spans="1:22" s="2" customFormat="1">
      <c r="A104" s="18"/>
      <c r="B104" s="24"/>
      <c r="C104" s="5" t="s">
        <v>12</v>
      </c>
      <c r="D104" s="38">
        <v>182</v>
      </c>
      <c r="E104" s="38">
        <v>171</v>
      </c>
      <c r="F104" s="38">
        <v>127</v>
      </c>
      <c r="G104" s="1"/>
      <c r="H104" s="20"/>
      <c r="I104" s="24"/>
      <c r="J104" s="5" t="s">
        <v>12</v>
      </c>
      <c r="K104" s="6">
        <v>0</v>
      </c>
      <c r="L104" s="6">
        <v>412.5</v>
      </c>
      <c r="M104" s="6">
        <v>0</v>
      </c>
      <c r="O104" s="7"/>
      <c r="P104" s="7"/>
      <c r="Q104" s="7"/>
      <c r="R104" s="7"/>
      <c r="S104" s="7"/>
      <c r="T104" s="7"/>
      <c r="U104" s="7"/>
      <c r="V104" s="7"/>
    </row>
    <row r="105" spans="1:22" s="2" customFormat="1">
      <c r="A105" s="18"/>
      <c r="B105" s="22" t="s">
        <v>37</v>
      </c>
      <c r="C105" s="5" t="s">
        <v>7</v>
      </c>
      <c r="D105" s="38">
        <v>326</v>
      </c>
      <c r="E105" s="38">
        <v>220</v>
      </c>
      <c r="F105" s="38">
        <v>76</v>
      </c>
      <c r="G105" s="1"/>
      <c r="H105" s="20"/>
      <c r="I105" s="22" t="str">
        <f t="shared" ref="I105:I153" si="11">B105</f>
        <v>JAN-2020</v>
      </c>
      <c r="J105" s="5" t="s">
        <v>7</v>
      </c>
      <c r="K105" s="6">
        <v>0</v>
      </c>
      <c r="L105" s="6">
        <v>218.03999999999996</v>
      </c>
      <c r="M105" s="6">
        <v>0</v>
      </c>
      <c r="O105" s="7"/>
      <c r="P105" s="7"/>
      <c r="Q105" s="7"/>
      <c r="R105" s="7"/>
      <c r="S105" s="7"/>
      <c r="T105" s="7"/>
      <c r="U105" s="7"/>
      <c r="V105" s="7"/>
    </row>
    <row r="106" spans="1:22" s="2" customFormat="1">
      <c r="A106" s="18"/>
      <c r="B106" s="23"/>
      <c r="C106" s="5" t="s">
        <v>8</v>
      </c>
      <c r="D106" s="38">
        <v>326</v>
      </c>
      <c r="E106" s="38">
        <v>220</v>
      </c>
      <c r="F106" s="38">
        <v>76</v>
      </c>
      <c r="G106" s="1"/>
      <c r="H106" s="20"/>
      <c r="I106" s="23"/>
      <c r="J106" s="5" t="s">
        <v>8</v>
      </c>
      <c r="K106" s="6">
        <v>0</v>
      </c>
      <c r="L106" s="6">
        <v>170.03999999999996</v>
      </c>
      <c r="M106" s="6">
        <v>0</v>
      </c>
      <c r="O106" s="7"/>
      <c r="P106" s="7"/>
      <c r="Q106" s="7"/>
      <c r="R106" s="7"/>
      <c r="S106" s="7"/>
      <c r="T106" s="7"/>
      <c r="U106" s="7"/>
      <c r="V106" s="7"/>
    </row>
    <row r="107" spans="1:22" s="2" customFormat="1">
      <c r="A107" s="18"/>
      <c r="B107" s="23"/>
      <c r="C107" s="5" t="s">
        <v>9</v>
      </c>
      <c r="D107" s="38">
        <v>189</v>
      </c>
      <c r="E107" s="38">
        <v>183</v>
      </c>
      <c r="F107" s="38">
        <v>139</v>
      </c>
      <c r="G107" s="1"/>
      <c r="H107" s="20"/>
      <c r="I107" s="23"/>
      <c r="J107" s="5" t="s">
        <v>9</v>
      </c>
      <c r="K107" s="6">
        <v>0</v>
      </c>
      <c r="L107" s="6">
        <v>453.5</v>
      </c>
      <c r="M107" s="6">
        <v>0</v>
      </c>
      <c r="O107" s="7"/>
      <c r="P107" s="7"/>
      <c r="Q107" s="7"/>
      <c r="R107" s="7"/>
      <c r="S107" s="7"/>
      <c r="T107" s="7"/>
      <c r="U107" s="7"/>
      <c r="V107" s="7"/>
    </row>
    <row r="108" spans="1:22" s="2" customFormat="1">
      <c r="A108" s="18"/>
      <c r="B108" s="23"/>
      <c r="C108" s="5" t="s">
        <v>10</v>
      </c>
      <c r="D108" s="38">
        <v>190</v>
      </c>
      <c r="E108" s="38">
        <v>184</v>
      </c>
      <c r="F108" s="38">
        <v>140</v>
      </c>
      <c r="G108" s="1"/>
      <c r="H108" s="20"/>
      <c r="I108" s="23"/>
      <c r="J108" s="5" t="s">
        <v>10</v>
      </c>
      <c r="K108" s="6">
        <v>0</v>
      </c>
      <c r="L108" s="6">
        <v>447.5</v>
      </c>
      <c r="M108" s="6">
        <v>0</v>
      </c>
      <c r="O108" s="7"/>
      <c r="P108" s="7"/>
      <c r="Q108" s="7"/>
      <c r="R108" s="7"/>
      <c r="S108" s="7"/>
      <c r="T108" s="7"/>
      <c r="U108" s="7"/>
      <c r="V108" s="7"/>
    </row>
    <row r="109" spans="1:22" s="2" customFormat="1">
      <c r="A109" s="18"/>
      <c r="B109" s="23"/>
      <c r="C109" s="5" t="s">
        <v>11</v>
      </c>
      <c r="D109" s="38">
        <v>195</v>
      </c>
      <c r="E109" s="38">
        <v>189</v>
      </c>
      <c r="F109" s="38">
        <v>145</v>
      </c>
      <c r="G109" s="1"/>
      <c r="H109" s="20"/>
      <c r="I109" s="23"/>
      <c r="J109" s="5" t="s">
        <v>11</v>
      </c>
      <c r="K109" s="6">
        <v>0</v>
      </c>
      <c r="L109" s="6">
        <v>367.5</v>
      </c>
      <c r="M109" s="6">
        <v>0</v>
      </c>
      <c r="O109" s="7"/>
      <c r="P109" s="7"/>
      <c r="Q109" s="7"/>
      <c r="R109" s="7"/>
      <c r="S109" s="7"/>
      <c r="T109" s="7"/>
      <c r="U109" s="7"/>
      <c r="V109" s="7"/>
    </row>
    <row r="110" spans="1:22" s="2" customFormat="1">
      <c r="A110" s="18"/>
      <c r="B110" s="24"/>
      <c r="C110" s="5" t="s">
        <v>12</v>
      </c>
      <c r="D110" s="38">
        <v>189</v>
      </c>
      <c r="E110" s="38">
        <v>183</v>
      </c>
      <c r="F110" s="38">
        <v>139</v>
      </c>
      <c r="G110" s="1"/>
      <c r="H110" s="20"/>
      <c r="I110" s="24"/>
      <c r="J110" s="5" t="s">
        <v>12</v>
      </c>
      <c r="K110" s="6">
        <v>0</v>
      </c>
      <c r="L110" s="6">
        <v>396.5</v>
      </c>
      <c r="M110" s="6">
        <v>0</v>
      </c>
      <c r="O110" s="7"/>
      <c r="P110" s="7"/>
      <c r="Q110" s="7"/>
      <c r="R110" s="7"/>
      <c r="S110" s="7"/>
      <c r="T110" s="7"/>
      <c r="U110" s="7"/>
      <c r="V110" s="7"/>
    </row>
    <row r="111" spans="1:22" s="2" customFormat="1">
      <c r="A111" s="18"/>
      <c r="B111" s="22" t="s">
        <v>38</v>
      </c>
      <c r="C111" s="5" t="s">
        <v>7</v>
      </c>
      <c r="D111" s="38">
        <v>340</v>
      </c>
      <c r="E111" s="38">
        <v>234</v>
      </c>
      <c r="F111" s="38">
        <v>90</v>
      </c>
      <c r="G111" s="1"/>
      <c r="H111" s="20"/>
      <c r="I111" s="22" t="str">
        <f t="shared" ref="I111:I135" si="12">B111</f>
        <v>FEB-2020</v>
      </c>
      <c r="J111" s="5" t="s">
        <v>7</v>
      </c>
      <c r="K111" s="6">
        <v>0</v>
      </c>
      <c r="L111" s="6">
        <v>232.03999999999996</v>
      </c>
      <c r="M111" s="6">
        <v>0</v>
      </c>
      <c r="O111" s="7"/>
      <c r="P111" s="7"/>
      <c r="Q111" s="7"/>
      <c r="R111" s="7"/>
      <c r="S111" s="7"/>
      <c r="T111" s="7"/>
      <c r="U111" s="7"/>
      <c r="V111" s="7"/>
    </row>
    <row r="112" spans="1:22" s="2" customFormat="1">
      <c r="A112" s="18"/>
      <c r="B112" s="23"/>
      <c r="C112" s="5" t="s">
        <v>8</v>
      </c>
      <c r="D112" s="38">
        <v>340</v>
      </c>
      <c r="E112" s="38">
        <v>234</v>
      </c>
      <c r="F112" s="38">
        <v>90</v>
      </c>
      <c r="G112" s="1"/>
      <c r="H112" s="20"/>
      <c r="I112" s="23"/>
      <c r="J112" s="5" t="s">
        <v>8</v>
      </c>
      <c r="K112" s="6">
        <v>0</v>
      </c>
      <c r="L112" s="6">
        <v>183.03999999999996</v>
      </c>
      <c r="M112" s="6">
        <v>0</v>
      </c>
      <c r="O112" s="7"/>
      <c r="P112" s="7"/>
      <c r="Q112" s="7"/>
      <c r="R112" s="7"/>
      <c r="S112" s="7"/>
      <c r="T112" s="7"/>
      <c r="U112" s="7"/>
      <c r="V112" s="7"/>
    </row>
    <row r="113" spans="1:22" s="2" customFormat="1">
      <c r="A113" s="18"/>
      <c r="B113" s="23"/>
      <c r="C113" s="5" t="s">
        <v>9</v>
      </c>
      <c r="D113" s="38">
        <v>203</v>
      </c>
      <c r="E113" s="38">
        <v>197</v>
      </c>
      <c r="F113" s="38">
        <v>153</v>
      </c>
      <c r="G113" s="1"/>
      <c r="H113" s="20"/>
      <c r="I113" s="23"/>
      <c r="J113" s="5" t="s">
        <v>9</v>
      </c>
      <c r="K113" s="6">
        <v>0</v>
      </c>
      <c r="L113" s="6">
        <v>465.5</v>
      </c>
      <c r="M113" s="6">
        <v>0</v>
      </c>
      <c r="O113" s="7"/>
      <c r="P113" s="7"/>
      <c r="Q113" s="7"/>
      <c r="R113" s="7"/>
      <c r="S113" s="7"/>
      <c r="T113" s="7"/>
      <c r="U113" s="7"/>
      <c r="V113" s="7"/>
    </row>
    <row r="114" spans="1:22" s="2" customFormat="1">
      <c r="A114" s="18"/>
      <c r="B114" s="23"/>
      <c r="C114" s="5" t="s">
        <v>10</v>
      </c>
      <c r="D114" s="38">
        <v>204</v>
      </c>
      <c r="E114" s="38">
        <v>198</v>
      </c>
      <c r="F114" s="38">
        <v>154</v>
      </c>
      <c r="G114" s="1"/>
      <c r="H114" s="20"/>
      <c r="I114" s="23"/>
      <c r="J114" s="5" t="s">
        <v>10</v>
      </c>
      <c r="K114" s="6">
        <v>5.3790396380906031</v>
      </c>
      <c r="L114" s="6">
        <v>485.5</v>
      </c>
      <c r="M114" s="6">
        <v>0</v>
      </c>
      <c r="O114" s="7"/>
      <c r="P114" s="7"/>
      <c r="Q114" s="7"/>
      <c r="R114" s="7"/>
      <c r="S114" s="7"/>
      <c r="T114" s="7"/>
      <c r="U114" s="7"/>
      <c r="V114" s="7"/>
    </row>
    <row r="115" spans="1:22" s="2" customFormat="1">
      <c r="A115" s="18"/>
      <c r="B115" s="23"/>
      <c r="C115" s="5" t="s">
        <v>11</v>
      </c>
      <c r="D115" s="38">
        <v>209</v>
      </c>
      <c r="E115" s="38">
        <v>203</v>
      </c>
      <c r="F115" s="38">
        <v>159</v>
      </c>
      <c r="G115" s="1"/>
      <c r="H115" s="20"/>
      <c r="I115" s="23"/>
      <c r="J115" s="5" t="s">
        <v>11</v>
      </c>
      <c r="K115" s="6">
        <v>0</v>
      </c>
      <c r="L115" s="6">
        <v>394.5</v>
      </c>
      <c r="M115" s="6">
        <v>0</v>
      </c>
      <c r="O115" s="7"/>
      <c r="P115" s="7"/>
      <c r="Q115" s="7"/>
      <c r="R115" s="7"/>
      <c r="S115" s="7"/>
      <c r="T115" s="7"/>
      <c r="U115" s="7"/>
      <c r="V115" s="7"/>
    </row>
    <row r="116" spans="1:22" s="2" customFormat="1">
      <c r="A116" s="18"/>
      <c r="B116" s="24"/>
      <c r="C116" s="5" t="s">
        <v>12</v>
      </c>
      <c r="D116" s="38">
        <v>203</v>
      </c>
      <c r="E116" s="38">
        <v>197</v>
      </c>
      <c r="F116" s="38">
        <v>153</v>
      </c>
      <c r="G116" s="1"/>
      <c r="H116" s="20"/>
      <c r="I116" s="24"/>
      <c r="J116" s="5" t="s">
        <v>12</v>
      </c>
      <c r="K116" s="6">
        <v>0</v>
      </c>
      <c r="L116" s="6">
        <v>416.5</v>
      </c>
      <c r="M116" s="6">
        <v>0</v>
      </c>
      <c r="O116" s="7"/>
      <c r="P116" s="7"/>
      <c r="Q116" s="7"/>
      <c r="R116" s="7"/>
      <c r="S116" s="7"/>
      <c r="T116" s="7"/>
      <c r="U116" s="7"/>
      <c r="V116" s="7"/>
    </row>
    <row r="117" spans="1:22" s="2" customFormat="1">
      <c r="A117" s="18"/>
      <c r="B117" s="22" t="s">
        <v>39</v>
      </c>
      <c r="C117" s="5" t="s">
        <v>7</v>
      </c>
      <c r="D117" s="38">
        <v>343</v>
      </c>
      <c r="E117" s="38">
        <v>243</v>
      </c>
      <c r="F117" s="38">
        <v>93</v>
      </c>
      <c r="G117" s="1"/>
      <c r="H117" s="20"/>
      <c r="I117" s="22" t="str">
        <f t="shared" ref="I117" si="13">B117</f>
        <v>MAR-2020</v>
      </c>
      <c r="J117" s="5" t="s">
        <v>7</v>
      </c>
      <c r="K117" s="6">
        <v>0</v>
      </c>
      <c r="L117" s="6">
        <v>262.03999999999996</v>
      </c>
      <c r="M117" s="6">
        <v>0</v>
      </c>
      <c r="O117" s="7"/>
      <c r="P117" s="7"/>
      <c r="Q117" s="7"/>
      <c r="R117" s="7"/>
      <c r="S117" s="7"/>
      <c r="T117" s="7"/>
      <c r="U117" s="7"/>
      <c r="V117" s="7"/>
    </row>
    <row r="118" spans="1:22" s="2" customFormat="1">
      <c r="A118" s="18"/>
      <c r="B118" s="23"/>
      <c r="C118" s="5" t="s">
        <v>8</v>
      </c>
      <c r="D118" s="38">
        <v>343</v>
      </c>
      <c r="E118" s="38">
        <v>243</v>
      </c>
      <c r="F118" s="38">
        <v>93</v>
      </c>
      <c r="G118" s="1"/>
      <c r="H118" s="20"/>
      <c r="I118" s="23"/>
      <c r="J118" s="5" t="s">
        <v>8</v>
      </c>
      <c r="K118" s="6">
        <v>0</v>
      </c>
      <c r="L118" s="6">
        <v>222.03999999999996</v>
      </c>
      <c r="M118" s="6">
        <v>0</v>
      </c>
      <c r="O118" s="7"/>
      <c r="P118" s="7"/>
      <c r="Q118" s="7"/>
      <c r="R118" s="7"/>
      <c r="S118" s="7"/>
      <c r="T118" s="7"/>
      <c r="U118" s="7"/>
      <c r="V118" s="7"/>
    </row>
    <row r="119" spans="1:22" s="2" customFormat="1">
      <c r="A119" s="18"/>
      <c r="B119" s="23"/>
      <c r="C119" s="5" t="s">
        <v>9</v>
      </c>
      <c r="D119" s="38">
        <v>206</v>
      </c>
      <c r="E119" s="38">
        <v>206</v>
      </c>
      <c r="F119" s="38">
        <v>156</v>
      </c>
      <c r="G119" s="1"/>
      <c r="H119" s="20"/>
      <c r="I119" s="23"/>
      <c r="J119" s="5" t="s">
        <v>9</v>
      </c>
      <c r="K119" s="6">
        <v>119.38704871747683</v>
      </c>
      <c r="L119" s="6">
        <v>547.5</v>
      </c>
      <c r="M119" s="6">
        <v>0</v>
      </c>
      <c r="O119" s="7"/>
      <c r="P119" s="7"/>
      <c r="Q119" s="7"/>
      <c r="R119" s="7"/>
      <c r="S119" s="7"/>
      <c r="T119" s="7"/>
      <c r="U119" s="7"/>
      <c r="V119" s="7"/>
    </row>
    <row r="120" spans="1:22" s="2" customFormat="1">
      <c r="A120" s="18"/>
      <c r="B120" s="23"/>
      <c r="C120" s="5" t="s">
        <v>10</v>
      </c>
      <c r="D120" s="38">
        <v>207</v>
      </c>
      <c r="E120" s="38">
        <v>207</v>
      </c>
      <c r="F120" s="38">
        <v>157</v>
      </c>
      <c r="G120" s="1"/>
      <c r="H120" s="20"/>
      <c r="I120" s="23"/>
      <c r="J120" s="5" t="s">
        <v>10</v>
      </c>
      <c r="K120" s="6">
        <v>147.3790396380906</v>
      </c>
      <c r="L120" s="6">
        <v>553.5</v>
      </c>
      <c r="M120" s="6">
        <v>0</v>
      </c>
      <c r="O120" s="7"/>
      <c r="P120" s="7"/>
      <c r="Q120" s="7"/>
      <c r="R120" s="7"/>
      <c r="S120" s="7"/>
      <c r="T120" s="7"/>
      <c r="U120" s="7"/>
      <c r="V120" s="7"/>
    </row>
    <row r="121" spans="1:22" s="2" customFormat="1">
      <c r="A121" s="18"/>
      <c r="B121" s="23"/>
      <c r="C121" s="5" t="s">
        <v>11</v>
      </c>
      <c r="D121" s="38">
        <v>212</v>
      </c>
      <c r="E121" s="38">
        <v>212</v>
      </c>
      <c r="F121" s="38">
        <v>162</v>
      </c>
      <c r="G121" s="1"/>
      <c r="H121" s="20"/>
      <c r="I121" s="23"/>
      <c r="J121" s="5" t="s">
        <v>11</v>
      </c>
      <c r="K121" s="6">
        <v>0</v>
      </c>
      <c r="L121" s="6">
        <v>431.5</v>
      </c>
      <c r="M121" s="6">
        <v>0</v>
      </c>
      <c r="O121" s="7"/>
      <c r="P121" s="7"/>
      <c r="Q121" s="7"/>
      <c r="R121" s="7"/>
      <c r="S121" s="7"/>
      <c r="T121" s="7"/>
      <c r="U121" s="7"/>
      <c r="V121" s="7"/>
    </row>
    <row r="122" spans="1:22" s="2" customFormat="1">
      <c r="A122" s="18"/>
      <c r="B122" s="24"/>
      <c r="C122" s="5" t="s">
        <v>12</v>
      </c>
      <c r="D122" s="38">
        <v>206</v>
      </c>
      <c r="E122" s="38">
        <v>206</v>
      </c>
      <c r="F122" s="38">
        <v>156</v>
      </c>
      <c r="G122" s="1"/>
      <c r="H122" s="20"/>
      <c r="I122" s="24"/>
      <c r="J122" s="5" t="s">
        <v>12</v>
      </c>
      <c r="K122" s="6">
        <v>3.4168566074214084</v>
      </c>
      <c r="L122" s="6">
        <v>443.5</v>
      </c>
      <c r="M122" s="6">
        <v>0</v>
      </c>
      <c r="O122" s="7"/>
      <c r="P122" s="7"/>
      <c r="Q122" s="7"/>
      <c r="R122" s="7"/>
      <c r="S122" s="7"/>
      <c r="T122" s="7"/>
      <c r="U122" s="7"/>
      <c r="V122" s="7"/>
    </row>
    <row r="123" spans="1:22" s="2" customFormat="1">
      <c r="A123" s="19" t="s">
        <v>50</v>
      </c>
      <c r="B123" s="22" t="s">
        <v>40</v>
      </c>
      <c r="C123" s="5" t="s">
        <v>7</v>
      </c>
      <c r="D123" s="38">
        <v>402.9</v>
      </c>
      <c r="E123" s="38">
        <v>302.89999999999998</v>
      </c>
      <c r="F123" s="38">
        <v>152.9</v>
      </c>
      <c r="G123" s="1"/>
      <c r="H123" s="19" t="s">
        <v>50</v>
      </c>
      <c r="I123" s="22" t="str">
        <f t="shared" si="10"/>
        <v>APR-2020</v>
      </c>
      <c r="J123" s="5" t="s">
        <v>7</v>
      </c>
      <c r="K123" s="6">
        <v>0</v>
      </c>
      <c r="L123" s="6">
        <v>285.03999999999996</v>
      </c>
      <c r="M123" s="6">
        <v>0</v>
      </c>
      <c r="O123" s="7"/>
      <c r="P123" s="7"/>
      <c r="Q123" s="7"/>
      <c r="R123" s="7"/>
      <c r="S123" s="7"/>
      <c r="T123" s="7"/>
      <c r="U123" s="7"/>
      <c r="V123" s="7"/>
    </row>
    <row r="124" spans="1:22" s="2" customFormat="1">
      <c r="A124" s="20"/>
      <c r="B124" s="23"/>
      <c r="C124" s="5" t="s">
        <v>8</v>
      </c>
      <c r="D124" s="38">
        <v>402.9</v>
      </c>
      <c r="E124" s="38">
        <v>302.89999999999998</v>
      </c>
      <c r="F124" s="38">
        <v>152.9</v>
      </c>
      <c r="G124" s="1"/>
      <c r="H124" s="20"/>
      <c r="I124" s="23"/>
      <c r="J124" s="5" t="s">
        <v>8</v>
      </c>
      <c r="K124" s="6">
        <v>0</v>
      </c>
      <c r="L124" s="6">
        <v>271.03999999999996</v>
      </c>
      <c r="M124" s="6">
        <v>0</v>
      </c>
      <c r="O124" s="7"/>
      <c r="P124" s="7"/>
      <c r="Q124" s="7"/>
      <c r="R124" s="7"/>
      <c r="S124" s="7"/>
      <c r="T124" s="7"/>
      <c r="U124" s="7"/>
      <c r="V124" s="7"/>
    </row>
    <row r="125" spans="1:22" s="2" customFormat="1">
      <c r="A125" s="20"/>
      <c r="B125" s="23"/>
      <c r="C125" s="5" t="s">
        <v>9</v>
      </c>
      <c r="D125" s="38">
        <v>222.9</v>
      </c>
      <c r="E125" s="38">
        <v>222.9</v>
      </c>
      <c r="F125" s="38">
        <v>172.9</v>
      </c>
      <c r="G125" s="1"/>
      <c r="H125" s="20"/>
      <c r="I125" s="23"/>
      <c r="J125" s="5" t="s">
        <v>9</v>
      </c>
      <c r="K125" s="6">
        <v>243.38704871747683</v>
      </c>
      <c r="L125" s="6">
        <v>593.5</v>
      </c>
      <c r="M125" s="6">
        <v>0</v>
      </c>
      <c r="O125" s="7"/>
      <c r="P125" s="7"/>
      <c r="Q125" s="7"/>
      <c r="R125" s="7"/>
      <c r="S125" s="7"/>
      <c r="T125" s="7"/>
      <c r="U125" s="7"/>
      <c r="V125" s="7"/>
    </row>
    <row r="126" spans="1:22" s="2" customFormat="1">
      <c r="A126" s="20"/>
      <c r="B126" s="23"/>
      <c r="C126" s="5" t="s">
        <v>10</v>
      </c>
      <c r="D126" s="38">
        <v>222.9</v>
      </c>
      <c r="E126" s="38">
        <v>222.9</v>
      </c>
      <c r="F126" s="38">
        <v>172.9</v>
      </c>
      <c r="G126" s="1"/>
      <c r="H126" s="20"/>
      <c r="I126" s="23"/>
      <c r="J126" s="5" t="s">
        <v>10</v>
      </c>
      <c r="K126" s="6">
        <v>299.3790396380906</v>
      </c>
      <c r="L126" s="6">
        <v>611.5</v>
      </c>
      <c r="M126" s="6">
        <v>0</v>
      </c>
      <c r="O126" s="7"/>
      <c r="P126" s="7"/>
      <c r="Q126" s="7"/>
      <c r="R126" s="7"/>
      <c r="S126" s="7"/>
      <c r="T126" s="7"/>
      <c r="U126" s="7"/>
      <c r="V126" s="7"/>
    </row>
    <row r="127" spans="1:22" s="2" customFormat="1">
      <c r="A127" s="20"/>
      <c r="B127" s="23"/>
      <c r="C127" s="5" t="s">
        <v>11</v>
      </c>
      <c r="D127" s="38">
        <v>222.9</v>
      </c>
      <c r="E127" s="38">
        <v>222.9</v>
      </c>
      <c r="F127" s="38">
        <v>172.9</v>
      </c>
      <c r="G127" s="1"/>
      <c r="H127" s="20"/>
      <c r="I127" s="23"/>
      <c r="J127" s="5" t="s">
        <v>11</v>
      </c>
      <c r="K127" s="6">
        <v>160.83192321245772</v>
      </c>
      <c r="L127" s="6">
        <v>565.5</v>
      </c>
      <c r="M127" s="6">
        <v>0</v>
      </c>
      <c r="O127" s="7"/>
      <c r="P127" s="7"/>
      <c r="Q127" s="7"/>
      <c r="R127" s="7"/>
      <c r="S127" s="7"/>
      <c r="T127" s="7"/>
      <c r="U127" s="7"/>
      <c r="V127" s="7"/>
    </row>
    <row r="128" spans="1:22" s="2" customFormat="1">
      <c r="A128" s="20"/>
      <c r="B128" s="24"/>
      <c r="C128" s="5" t="s">
        <v>12</v>
      </c>
      <c r="D128" s="38">
        <v>222.9</v>
      </c>
      <c r="E128" s="38">
        <v>222.9</v>
      </c>
      <c r="F128" s="38">
        <v>172.9</v>
      </c>
      <c r="G128" s="1"/>
      <c r="H128" s="20"/>
      <c r="I128" s="24"/>
      <c r="J128" s="5" t="s">
        <v>12</v>
      </c>
      <c r="K128" s="6">
        <v>129.41685660742141</v>
      </c>
      <c r="L128" s="6">
        <v>549.5</v>
      </c>
      <c r="M128" s="6">
        <v>0</v>
      </c>
      <c r="O128" s="7"/>
      <c r="P128" s="7"/>
      <c r="Q128" s="7"/>
      <c r="R128" s="7"/>
      <c r="S128" s="7"/>
      <c r="T128" s="7"/>
      <c r="U128" s="7"/>
      <c r="V128" s="7"/>
    </row>
    <row r="129" spans="1:22" s="2" customFormat="1">
      <c r="A129" s="20"/>
      <c r="B129" s="22" t="s">
        <v>41</v>
      </c>
      <c r="C129" s="5" t="s">
        <v>7</v>
      </c>
      <c r="D129" s="38">
        <v>403</v>
      </c>
      <c r="E129" s="38">
        <v>303</v>
      </c>
      <c r="F129" s="38">
        <v>153</v>
      </c>
      <c r="G129" s="1"/>
      <c r="H129" s="20"/>
      <c r="I129" s="22" t="str">
        <f t="shared" si="11"/>
        <v>MAY-2020</v>
      </c>
      <c r="J129" s="5" t="s">
        <v>7</v>
      </c>
      <c r="K129" s="6">
        <v>0</v>
      </c>
      <c r="L129" s="6">
        <v>289.03999999999996</v>
      </c>
      <c r="M129" s="6">
        <v>0</v>
      </c>
      <c r="O129" s="7"/>
      <c r="P129" s="7"/>
      <c r="Q129" s="7"/>
      <c r="R129" s="7"/>
      <c r="S129" s="7"/>
      <c r="T129" s="7"/>
      <c r="U129" s="7"/>
      <c r="V129" s="7"/>
    </row>
    <row r="130" spans="1:22" s="2" customFormat="1">
      <c r="A130" s="20"/>
      <c r="B130" s="23"/>
      <c r="C130" s="5" t="s">
        <v>8</v>
      </c>
      <c r="D130" s="38">
        <v>403</v>
      </c>
      <c r="E130" s="38">
        <v>303</v>
      </c>
      <c r="F130" s="38">
        <v>153</v>
      </c>
      <c r="G130" s="1"/>
      <c r="H130" s="20"/>
      <c r="I130" s="23"/>
      <c r="J130" s="5" t="s">
        <v>8</v>
      </c>
      <c r="K130" s="6">
        <v>0</v>
      </c>
      <c r="L130" s="6">
        <v>282.03999999999996</v>
      </c>
      <c r="M130" s="6">
        <v>0</v>
      </c>
      <c r="O130" s="7"/>
      <c r="P130" s="7"/>
      <c r="Q130" s="7"/>
      <c r="R130" s="7"/>
      <c r="S130" s="7"/>
      <c r="T130" s="7"/>
      <c r="U130" s="7"/>
      <c r="V130" s="7"/>
    </row>
    <row r="131" spans="1:22" s="2" customFormat="1">
      <c r="A131" s="20"/>
      <c r="B131" s="23"/>
      <c r="C131" s="5" t="s">
        <v>9</v>
      </c>
      <c r="D131" s="38">
        <v>223</v>
      </c>
      <c r="E131" s="38">
        <v>223</v>
      </c>
      <c r="F131" s="38">
        <v>173</v>
      </c>
      <c r="G131" s="1"/>
      <c r="H131" s="20"/>
      <c r="I131" s="23"/>
      <c r="J131" s="5" t="s">
        <v>9</v>
      </c>
      <c r="K131" s="6">
        <v>246.38704871747683</v>
      </c>
      <c r="L131" s="6">
        <v>599.5</v>
      </c>
      <c r="M131" s="6">
        <v>0</v>
      </c>
      <c r="O131" s="7"/>
      <c r="P131" s="7"/>
      <c r="Q131" s="7"/>
      <c r="R131" s="7"/>
      <c r="S131" s="7"/>
      <c r="T131" s="7"/>
      <c r="U131" s="7"/>
      <c r="V131" s="7"/>
    </row>
    <row r="132" spans="1:22" s="2" customFormat="1">
      <c r="A132" s="20"/>
      <c r="B132" s="23"/>
      <c r="C132" s="5" t="s">
        <v>10</v>
      </c>
      <c r="D132" s="38">
        <v>223</v>
      </c>
      <c r="E132" s="38">
        <v>223</v>
      </c>
      <c r="F132" s="38">
        <v>173</v>
      </c>
      <c r="G132" s="1"/>
      <c r="H132" s="20"/>
      <c r="I132" s="23"/>
      <c r="J132" s="5" t="s">
        <v>10</v>
      </c>
      <c r="K132" s="6">
        <v>266.3790396380906</v>
      </c>
      <c r="L132" s="6">
        <v>611.5</v>
      </c>
      <c r="M132" s="6">
        <v>0</v>
      </c>
      <c r="O132" s="7"/>
      <c r="P132" s="7"/>
      <c r="Q132" s="7"/>
      <c r="R132" s="7"/>
      <c r="S132" s="7"/>
      <c r="T132" s="7"/>
      <c r="U132" s="7"/>
      <c r="V132" s="7"/>
    </row>
    <row r="133" spans="1:22" s="2" customFormat="1">
      <c r="A133" s="20"/>
      <c r="B133" s="23"/>
      <c r="C133" s="5" t="s">
        <v>11</v>
      </c>
      <c r="D133" s="38">
        <v>223</v>
      </c>
      <c r="E133" s="38">
        <v>223</v>
      </c>
      <c r="F133" s="38">
        <v>173</v>
      </c>
      <c r="G133" s="1"/>
      <c r="H133" s="20"/>
      <c r="I133" s="23"/>
      <c r="J133" s="5" t="s">
        <v>11</v>
      </c>
      <c r="K133" s="6">
        <v>136.83192321245772</v>
      </c>
      <c r="L133" s="6">
        <v>572.5</v>
      </c>
      <c r="M133" s="6">
        <v>0</v>
      </c>
      <c r="O133" s="7"/>
      <c r="P133" s="7"/>
      <c r="Q133" s="7"/>
      <c r="R133" s="7"/>
      <c r="S133" s="7"/>
      <c r="T133" s="7"/>
      <c r="U133" s="7"/>
      <c r="V133" s="7"/>
    </row>
    <row r="134" spans="1:22" s="2" customFormat="1">
      <c r="A134" s="20"/>
      <c r="B134" s="24"/>
      <c r="C134" s="5" t="s">
        <v>12</v>
      </c>
      <c r="D134" s="38">
        <v>223</v>
      </c>
      <c r="E134" s="38">
        <v>223</v>
      </c>
      <c r="F134" s="38">
        <v>173</v>
      </c>
      <c r="G134" s="1"/>
      <c r="H134" s="20"/>
      <c r="I134" s="24"/>
      <c r="J134" s="5" t="s">
        <v>12</v>
      </c>
      <c r="K134" s="6">
        <v>140.41685660742141</v>
      </c>
      <c r="L134" s="6">
        <v>572.5</v>
      </c>
      <c r="M134" s="6">
        <v>0</v>
      </c>
      <c r="O134" s="7"/>
      <c r="P134" s="7"/>
      <c r="Q134" s="7"/>
      <c r="R134" s="7"/>
      <c r="S134" s="7"/>
      <c r="T134" s="7"/>
      <c r="U134" s="7"/>
      <c r="V134" s="7"/>
    </row>
    <row r="135" spans="1:22">
      <c r="A135" s="20"/>
      <c r="B135" s="22" t="s">
        <v>42</v>
      </c>
      <c r="C135" s="5" t="s">
        <v>7</v>
      </c>
      <c r="D135" s="38">
        <v>403</v>
      </c>
      <c r="E135" s="38">
        <v>303</v>
      </c>
      <c r="F135" s="38">
        <v>153</v>
      </c>
      <c r="G135" s="1"/>
      <c r="H135" s="20"/>
      <c r="I135" s="22" t="str">
        <f t="shared" si="12"/>
        <v>JUN-2020</v>
      </c>
      <c r="J135" s="5" t="s">
        <v>7</v>
      </c>
      <c r="K135" s="6">
        <v>0</v>
      </c>
      <c r="L135" s="6">
        <v>301.03999999999996</v>
      </c>
      <c r="M135" s="6">
        <v>0</v>
      </c>
    </row>
    <row r="136" spans="1:22">
      <c r="A136" s="20"/>
      <c r="B136" s="23"/>
      <c r="C136" s="5" t="s">
        <v>8</v>
      </c>
      <c r="D136" s="38">
        <v>403</v>
      </c>
      <c r="E136" s="38">
        <v>303</v>
      </c>
      <c r="F136" s="38">
        <v>153</v>
      </c>
      <c r="G136" s="1"/>
      <c r="H136" s="20"/>
      <c r="I136" s="23"/>
      <c r="J136" s="5" t="s">
        <v>8</v>
      </c>
      <c r="K136" s="6">
        <v>0</v>
      </c>
      <c r="L136" s="6">
        <v>314.03999999999996</v>
      </c>
      <c r="M136" s="6">
        <v>0</v>
      </c>
    </row>
    <row r="137" spans="1:22">
      <c r="A137" s="20"/>
      <c r="B137" s="23"/>
      <c r="C137" s="5" t="s">
        <v>9</v>
      </c>
      <c r="D137" s="38">
        <v>223</v>
      </c>
      <c r="E137" s="38">
        <v>223</v>
      </c>
      <c r="F137" s="38">
        <v>173</v>
      </c>
      <c r="G137" s="1"/>
      <c r="H137" s="20"/>
      <c r="I137" s="23"/>
      <c r="J137" s="5" t="s">
        <v>9</v>
      </c>
      <c r="K137" s="6">
        <v>308.38704871747683</v>
      </c>
      <c r="L137" s="6">
        <v>626.5</v>
      </c>
      <c r="M137" s="6">
        <v>0</v>
      </c>
    </row>
    <row r="138" spans="1:22">
      <c r="A138" s="20"/>
      <c r="B138" s="23"/>
      <c r="C138" s="5" t="s">
        <v>10</v>
      </c>
      <c r="D138" s="38">
        <v>223</v>
      </c>
      <c r="E138" s="38">
        <v>223</v>
      </c>
      <c r="F138" s="38">
        <v>173</v>
      </c>
      <c r="G138" s="1"/>
      <c r="H138" s="20"/>
      <c r="I138" s="23"/>
      <c r="J138" s="5" t="s">
        <v>10</v>
      </c>
      <c r="K138" s="6">
        <v>323.3790396380906</v>
      </c>
      <c r="L138" s="6">
        <v>631.5</v>
      </c>
      <c r="M138" s="6">
        <v>0</v>
      </c>
    </row>
    <row r="139" spans="1:22">
      <c r="A139" s="20"/>
      <c r="B139" s="23"/>
      <c r="C139" s="5" t="s">
        <v>11</v>
      </c>
      <c r="D139" s="38">
        <v>223</v>
      </c>
      <c r="E139" s="38">
        <v>223</v>
      </c>
      <c r="F139" s="38">
        <v>173</v>
      </c>
      <c r="G139" s="1"/>
      <c r="H139" s="20"/>
      <c r="I139" s="23"/>
      <c r="J139" s="5" t="s">
        <v>11</v>
      </c>
      <c r="K139" s="6">
        <v>231.83192321245772</v>
      </c>
      <c r="L139" s="6">
        <v>601.5</v>
      </c>
      <c r="M139" s="6">
        <v>0</v>
      </c>
    </row>
    <row r="140" spans="1:22">
      <c r="A140" s="20"/>
      <c r="B140" s="24"/>
      <c r="C140" s="5" t="s">
        <v>12</v>
      </c>
      <c r="D140" s="38">
        <v>223</v>
      </c>
      <c r="E140" s="38">
        <v>223</v>
      </c>
      <c r="F140" s="38">
        <v>173</v>
      </c>
      <c r="G140" s="1"/>
      <c r="H140" s="20"/>
      <c r="I140" s="24"/>
      <c r="J140" s="5" t="s">
        <v>12</v>
      </c>
      <c r="K140" s="6">
        <v>237.41685660742141</v>
      </c>
      <c r="L140" s="6">
        <v>602.5</v>
      </c>
      <c r="M140" s="6">
        <v>0</v>
      </c>
    </row>
    <row r="141" spans="1:22">
      <c r="A141" s="20"/>
      <c r="B141" s="22" t="s">
        <v>43</v>
      </c>
      <c r="C141" s="5" t="s">
        <v>7</v>
      </c>
      <c r="D141" s="38">
        <v>422.13043478260869</v>
      </c>
      <c r="E141" s="38">
        <v>322.13043478260869</v>
      </c>
      <c r="F141" s="38">
        <v>172.13043478260869</v>
      </c>
      <c r="G141" s="1"/>
      <c r="H141" s="20"/>
      <c r="I141" s="22" t="str">
        <f t="shared" ref="I141" si="14">B141</f>
        <v>JUL-2020</v>
      </c>
      <c r="J141" s="5" t="s">
        <v>7</v>
      </c>
      <c r="K141" s="6">
        <v>0</v>
      </c>
      <c r="L141" s="6">
        <v>300.03999999999996</v>
      </c>
      <c r="M141" s="6">
        <v>0</v>
      </c>
    </row>
    <row r="142" spans="1:22">
      <c r="A142" s="20"/>
      <c r="B142" s="23"/>
      <c r="C142" s="5" t="s">
        <v>8</v>
      </c>
      <c r="D142" s="38">
        <v>422.13043478260869</v>
      </c>
      <c r="E142" s="38">
        <v>322.13043478260869</v>
      </c>
      <c r="F142" s="38">
        <v>172.13043478260869</v>
      </c>
      <c r="G142" s="1"/>
      <c r="H142" s="20"/>
      <c r="I142" s="23"/>
      <c r="J142" s="5" t="s">
        <v>8</v>
      </c>
      <c r="K142" s="6">
        <v>0</v>
      </c>
      <c r="L142" s="6">
        <v>320.03999999999996</v>
      </c>
      <c r="M142" s="6">
        <v>0</v>
      </c>
    </row>
    <row r="143" spans="1:22">
      <c r="A143" s="20"/>
      <c r="B143" s="23"/>
      <c r="C143" s="5" t="s">
        <v>9</v>
      </c>
      <c r="D143" s="38">
        <v>223</v>
      </c>
      <c r="E143" s="38">
        <v>223</v>
      </c>
      <c r="F143" s="38">
        <v>173</v>
      </c>
      <c r="G143" s="1"/>
      <c r="H143" s="20"/>
      <c r="I143" s="23"/>
      <c r="J143" s="5" t="s">
        <v>9</v>
      </c>
      <c r="K143" s="6">
        <v>261.38704871747683</v>
      </c>
      <c r="L143" s="6">
        <v>627.5</v>
      </c>
      <c r="M143" s="6">
        <v>0</v>
      </c>
    </row>
    <row r="144" spans="1:22">
      <c r="A144" s="20"/>
      <c r="B144" s="23"/>
      <c r="C144" s="5" t="s">
        <v>10</v>
      </c>
      <c r="D144" s="38">
        <v>223</v>
      </c>
      <c r="E144" s="38">
        <v>223</v>
      </c>
      <c r="F144" s="38">
        <v>173</v>
      </c>
      <c r="G144" s="1"/>
      <c r="H144" s="20"/>
      <c r="I144" s="23"/>
      <c r="J144" s="5" t="s">
        <v>10</v>
      </c>
      <c r="K144" s="6">
        <v>292.3790396380906</v>
      </c>
      <c r="L144" s="6">
        <v>631.5</v>
      </c>
      <c r="M144" s="6">
        <v>0</v>
      </c>
    </row>
    <row r="145" spans="1:13">
      <c r="A145" s="20"/>
      <c r="B145" s="23"/>
      <c r="C145" s="5" t="s">
        <v>11</v>
      </c>
      <c r="D145" s="38">
        <v>223</v>
      </c>
      <c r="E145" s="38">
        <v>223</v>
      </c>
      <c r="F145" s="38">
        <v>173</v>
      </c>
      <c r="G145" s="1"/>
      <c r="H145" s="20"/>
      <c r="I145" s="23"/>
      <c r="J145" s="5" t="s">
        <v>11</v>
      </c>
      <c r="K145" s="6">
        <v>191.83192321245772</v>
      </c>
      <c r="L145" s="6">
        <v>604.5</v>
      </c>
      <c r="M145" s="6">
        <v>0</v>
      </c>
    </row>
    <row r="146" spans="1:13">
      <c r="A146" s="20"/>
      <c r="B146" s="24"/>
      <c r="C146" s="5" t="s">
        <v>12</v>
      </c>
      <c r="D146" s="38">
        <v>223</v>
      </c>
      <c r="E146" s="38">
        <v>223</v>
      </c>
      <c r="F146" s="38">
        <v>173</v>
      </c>
      <c r="G146" s="1"/>
      <c r="H146" s="20"/>
      <c r="I146" s="24"/>
      <c r="J146" s="5" t="s">
        <v>12</v>
      </c>
      <c r="K146" s="6">
        <v>188.41685660742141</v>
      </c>
      <c r="L146" s="6">
        <v>604.5</v>
      </c>
      <c r="M146" s="6">
        <v>0</v>
      </c>
    </row>
    <row r="147" spans="1:13">
      <c r="A147" s="20"/>
      <c r="B147" s="22" t="s">
        <v>44</v>
      </c>
      <c r="C147" s="5" t="s">
        <v>7</v>
      </c>
      <c r="D147" s="38">
        <v>423</v>
      </c>
      <c r="E147" s="38">
        <v>323</v>
      </c>
      <c r="F147" s="38">
        <v>173</v>
      </c>
      <c r="G147" s="1"/>
      <c r="H147" s="20"/>
      <c r="I147" s="22" t="str">
        <f t="shared" si="10"/>
        <v>AUG-2020</v>
      </c>
      <c r="J147" s="5" t="s">
        <v>7</v>
      </c>
      <c r="K147" s="6">
        <v>0</v>
      </c>
      <c r="L147" s="6">
        <v>303.03999999999996</v>
      </c>
      <c r="M147" s="6">
        <v>0</v>
      </c>
    </row>
    <row r="148" spans="1:13">
      <c r="A148" s="20"/>
      <c r="B148" s="23"/>
      <c r="C148" s="5" t="s">
        <v>8</v>
      </c>
      <c r="D148" s="38">
        <v>423</v>
      </c>
      <c r="E148" s="38">
        <v>323</v>
      </c>
      <c r="F148" s="38">
        <v>173</v>
      </c>
      <c r="G148" s="1"/>
      <c r="H148" s="20"/>
      <c r="I148" s="23"/>
      <c r="J148" s="5" t="s">
        <v>8</v>
      </c>
      <c r="K148" s="6">
        <v>0</v>
      </c>
      <c r="L148" s="6">
        <v>319.03999999999996</v>
      </c>
      <c r="M148" s="6">
        <v>0</v>
      </c>
    </row>
    <row r="149" spans="1:13">
      <c r="A149" s="20"/>
      <c r="B149" s="23"/>
      <c r="C149" s="5" t="s">
        <v>9</v>
      </c>
      <c r="D149" s="38">
        <v>223</v>
      </c>
      <c r="E149" s="38">
        <v>223</v>
      </c>
      <c r="F149" s="38">
        <v>173</v>
      </c>
      <c r="G149" s="1"/>
      <c r="H149" s="20"/>
      <c r="I149" s="23"/>
      <c r="J149" s="5" t="s">
        <v>9</v>
      </c>
      <c r="K149" s="6">
        <v>337.38704871747683</v>
      </c>
      <c r="L149" s="6">
        <v>618.5</v>
      </c>
      <c r="M149" s="6">
        <v>0</v>
      </c>
    </row>
    <row r="150" spans="1:13">
      <c r="A150" s="20"/>
      <c r="B150" s="23"/>
      <c r="C150" s="5" t="s">
        <v>10</v>
      </c>
      <c r="D150" s="38">
        <v>223</v>
      </c>
      <c r="E150" s="38">
        <v>223</v>
      </c>
      <c r="F150" s="38">
        <v>173</v>
      </c>
      <c r="G150" s="1"/>
      <c r="H150" s="20"/>
      <c r="I150" s="23"/>
      <c r="J150" s="5" t="s">
        <v>10</v>
      </c>
      <c r="K150" s="6">
        <v>394.3790396380906</v>
      </c>
      <c r="L150" s="6">
        <v>626.5</v>
      </c>
      <c r="M150" s="6">
        <v>0</v>
      </c>
    </row>
    <row r="151" spans="1:13">
      <c r="A151" s="20"/>
      <c r="B151" s="23"/>
      <c r="C151" s="5" t="s">
        <v>11</v>
      </c>
      <c r="D151" s="38">
        <v>223</v>
      </c>
      <c r="E151" s="38">
        <v>223</v>
      </c>
      <c r="F151" s="38">
        <v>173</v>
      </c>
      <c r="G151" s="1"/>
      <c r="H151" s="20"/>
      <c r="I151" s="23"/>
      <c r="J151" s="5" t="s">
        <v>11</v>
      </c>
      <c r="K151" s="6">
        <v>210.83192321245772</v>
      </c>
      <c r="L151" s="6">
        <v>590.5</v>
      </c>
      <c r="M151" s="6">
        <v>0</v>
      </c>
    </row>
    <row r="152" spans="1:13">
      <c r="A152" s="20"/>
      <c r="B152" s="24"/>
      <c r="C152" s="5" t="s">
        <v>12</v>
      </c>
      <c r="D152" s="38">
        <v>223</v>
      </c>
      <c r="E152" s="38">
        <v>223</v>
      </c>
      <c r="F152" s="38">
        <v>173</v>
      </c>
      <c r="G152" s="1"/>
      <c r="H152" s="20"/>
      <c r="I152" s="24"/>
      <c r="J152" s="5" t="s">
        <v>12</v>
      </c>
      <c r="K152" s="6">
        <v>199.41685660742141</v>
      </c>
      <c r="L152" s="6">
        <v>590.5</v>
      </c>
      <c r="M152" s="6">
        <v>0</v>
      </c>
    </row>
    <row r="153" spans="1:13">
      <c r="A153" s="20"/>
      <c r="B153" s="22" t="s">
        <v>45</v>
      </c>
      <c r="C153" s="5" t="s">
        <v>7</v>
      </c>
      <c r="D153" s="38">
        <v>423</v>
      </c>
      <c r="E153" s="38">
        <v>323</v>
      </c>
      <c r="F153" s="38">
        <v>173</v>
      </c>
      <c r="G153" s="1"/>
      <c r="H153" s="20"/>
      <c r="I153" s="22" t="str">
        <f t="shared" si="11"/>
        <v>SEP-2020</v>
      </c>
      <c r="J153" s="5" t="s">
        <v>7</v>
      </c>
      <c r="K153" s="6">
        <v>0</v>
      </c>
      <c r="L153" s="6">
        <v>305.03999999999996</v>
      </c>
      <c r="M153" s="6">
        <v>0</v>
      </c>
    </row>
    <row r="154" spans="1:13">
      <c r="A154" s="20"/>
      <c r="B154" s="23"/>
      <c r="C154" s="5" t="s">
        <v>8</v>
      </c>
      <c r="D154" s="38">
        <v>423</v>
      </c>
      <c r="E154" s="38">
        <v>323</v>
      </c>
      <c r="F154" s="38">
        <v>173</v>
      </c>
      <c r="G154" s="1"/>
      <c r="H154" s="20"/>
      <c r="I154" s="23"/>
      <c r="J154" s="5" t="s">
        <v>8</v>
      </c>
      <c r="K154" s="6">
        <v>0</v>
      </c>
      <c r="L154" s="6">
        <v>287.03999999999996</v>
      </c>
      <c r="M154" s="6">
        <v>0</v>
      </c>
    </row>
    <row r="155" spans="1:13">
      <c r="A155" s="20"/>
      <c r="B155" s="23"/>
      <c r="C155" s="5" t="s">
        <v>9</v>
      </c>
      <c r="D155" s="38">
        <v>223</v>
      </c>
      <c r="E155" s="38">
        <v>223</v>
      </c>
      <c r="F155" s="38">
        <v>173</v>
      </c>
      <c r="G155" s="1"/>
      <c r="H155" s="20"/>
      <c r="I155" s="23"/>
      <c r="J155" s="5" t="s">
        <v>9</v>
      </c>
      <c r="K155" s="6">
        <v>238.38704871747683</v>
      </c>
      <c r="L155" s="6">
        <v>586.5</v>
      </c>
      <c r="M155" s="6">
        <v>0</v>
      </c>
    </row>
    <row r="156" spans="1:13">
      <c r="A156" s="20"/>
      <c r="B156" s="23"/>
      <c r="C156" s="5" t="s">
        <v>10</v>
      </c>
      <c r="D156" s="38">
        <v>223</v>
      </c>
      <c r="E156" s="38">
        <v>223</v>
      </c>
      <c r="F156" s="38">
        <v>173</v>
      </c>
      <c r="G156" s="1"/>
      <c r="H156" s="20"/>
      <c r="I156" s="23"/>
      <c r="J156" s="5" t="s">
        <v>10</v>
      </c>
      <c r="K156" s="6">
        <v>305.3790396380906</v>
      </c>
      <c r="L156" s="6">
        <v>597.5</v>
      </c>
      <c r="M156" s="6">
        <v>0</v>
      </c>
    </row>
    <row r="157" spans="1:13">
      <c r="A157" s="20"/>
      <c r="B157" s="23"/>
      <c r="C157" s="5" t="s">
        <v>11</v>
      </c>
      <c r="D157" s="38">
        <v>223</v>
      </c>
      <c r="E157" s="38">
        <v>223</v>
      </c>
      <c r="F157" s="38">
        <v>173</v>
      </c>
      <c r="G157" s="1"/>
      <c r="H157" s="20"/>
      <c r="I157" s="23"/>
      <c r="J157" s="5" t="s">
        <v>11</v>
      </c>
      <c r="K157" s="6">
        <v>121.83192321245772</v>
      </c>
      <c r="L157" s="6">
        <v>548.5</v>
      </c>
      <c r="M157" s="6">
        <v>0</v>
      </c>
    </row>
    <row r="158" spans="1:13">
      <c r="A158" s="21"/>
      <c r="B158" s="24"/>
      <c r="C158" s="5" t="s">
        <v>12</v>
      </c>
      <c r="D158" s="38">
        <v>223</v>
      </c>
      <c r="E158" s="38">
        <v>223</v>
      </c>
      <c r="F158" s="38">
        <v>173</v>
      </c>
      <c r="G158" s="1"/>
      <c r="H158" s="21"/>
      <c r="I158" s="24"/>
      <c r="J158" s="5" t="s">
        <v>12</v>
      </c>
      <c r="K158" s="6">
        <v>91.416856607421408</v>
      </c>
      <c r="L158" s="6">
        <v>535.5</v>
      </c>
      <c r="M158" s="6">
        <v>0</v>
      </c>
    </row>
  </sheetData>
  <mergeCells count="72">
    <mergeCell ref="B3:B8"/>
    <mergeCell ref="I3:I8"/>
    <mergeCell ref="K1:M1"/>
    <mergeCell ref="B1:B2"/>
    <mergeCell ref="C1:C2"/>
    <mergeCell ref="I1:I2"/>
    <mergeCell ref="J1:J2"/>
    <mergeCell ref="H3:H8"/>
    <mergeCell ref="H9:H14"/>
    <mergeCell ref="D1:F1"/>
    <mergeCell ref="I9:I14"/>
    <mergeCell ref="B15:B20"/>
    <mergeCell ref="I15:I20"/>
    <mergeCell ref="B21:B26"/>
    <mergeCell ref="I21:I26"/>
    <mergeCell ref="I27:I32"/>
    <mergeCell ref="B33:B38"/>
    <mergeCell ref="I33:I38"/>
    <mergeCell ref="B39:B44"/>
    <mergeCell ref="I39:I44"/>
    <mergeCell ref="I45:I50"/>
    <mergeCell ref="B51:B56"/>
    <mergeCell ref="I51:I56"/>
    <mergeCell ref="B57:B62"/>
    <mergeCell ref="I57:I62"/>
    <mergeCell ref="I63:I68"/>
    <mergeCell ref="B69:B74"/>
    <mergeCell ref="I69:I74"/>
    <mergeCell ref="B75:B80"/>
    <mergeCell ref="I75:I80"/>
    <mergeCell ref="I81:I86"/>
    <mergeCell ref="B87:B92"/>
    <mergeCell ref="I87:I92"/>
    <mergeCell ref="B93:B98"/>
    <mergeCell ref="I93:I98"/>
    <mergeCell ref="I99:I104"/>
    <mergeCell ref="B105:B110"/>
    <mergeCell ref="I105:I110"/>
    <mergeCell ref="B111:B116"/>
    <mergeCell ref="I111:I116"/>
    <mergeCell ref="I117:I122"/>
    <mergeCell ref="B123:B128"/>
    <mergeCell ref="I123:I128"/>
    <mergeCell ref="B129:B134"/>
    <mergeCell ref="I129:I134"/>
    <mergeCell ref="I153:I158"/>
    <mergeCell ref="B135:B140"/>
    <mergeCell ref="I135:I140"/>
    <mergeCell ref="B141:B146"/>
    <mergeCell ref="I141:I146"/>
    <mergeCell ref="B147:B152"/>
    <mergeCell ref="I147:I152"/>
    <mergeCell ref="A87:A122"/>
    <mergeCell ref="A123:A158"/>
    <mergeCell ref="H15:H50"/>
    <mergeCell ref="H51:H86"/>
    <mergeCell ref="H87:H122"/>
    <mergeCell ref="H123:H158"/>
    <mergeCell ref="B153:B158"/>
    <mergeCell ref="B117:B122"/>
    <mergeCell ref="B99:B104"/>
    <mergeCell ref="B81:B86"/>
    <mergeCell ref="B63:B68"/>
    <mergeCell ref="B45:B50"/>
    <mergeCell ref="B27:B32"/>
    <mergeCell ref="B9:B14"/>
    <mergeCell ref="A1:A2"/>
    <mergeCell ref="H1:H2"/>
    <mergeCell ref="A15:A50"/>
    <mergeCell ref="A51:A86"/>
    <mergeCell ref="A3:A8"/>
    <mergeCell ref="A9:A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zoomScale="85" zoomScaleNormal="85" workbookViewId="0">
      <selection activeCell="G17" sqref="G17"/>
    </sheetView>
  </sheetViews>
  <sheetFormatPr defaultRowHeight="12.75"/>
  <cols>
    <col min="1" max="1" width="12.5703125" style="11" customWidth="1"/>
    <col min="2" max="4" width="11.85546875" style="8" customWidth="1"/>
    <col min="5" max="5" width="9.140625" style="9"/>
    <col min="6" max="6" width="9.140625" style="8"/>
    <col min="7" max="7" width="12.5703125" style="11" customWidth="1"/>
    <col min="8" max="10" width="11.85546875" style="8" customWidth="1"/>
    <col min="11" max="11" width="9.140625" style="8"/>
    <col min="12" max="19" width="9.140625" style="8" customWidth="1"/>
    <col min="20" max="16384" width="9.140625" style="8"/>
  </cols>
  <sheetData>
    <row r="1" spans="1:19" s="2" customFormat="1" ht="12.75" customHeight="1">
      <c r="A1" s="31" t="s">
        <v>1</v>
      </c>
      <c r="B1" s="34" t="s">
        <v>13</v>
      </c>
      <c r="C1" s="34"/>
      <c r="D1" s="34"/>
      <c r="E1" s="1"/>
      <c r="G1" s="31" t="s">
        <v>1</v>
      </c>
      <c r="H1" s="34" t="s">
        <v>18</v>
      </c>
      <c r="I1" s="34"/>
      <c r="J1" s="34"/>
    </row>
    <row r="2" spans="1:19" s="2" customFormat="1" ht="12.75" customHeight="1">
      <c r="A2" s="32"/>
      <c r="B2" s="25" t="s">
        <v>14</v>
      </c>
      <c r="C2" s="26"/>
      <c r="D2" s="27"/>
      <c r="E2" s="1"/>
      <c r="G2" s="32"/>
      <c r="H2" s="25" t="s">
        <v>14</v>
      </c>
      <c r="I2" s="26"/>
      <c r="J2" s="27"/>
    </row>
    <row r="3" spans="1:19" s="2" customFormat="1">
      <c r="A3" s="33"/>
      <c r="B3" s="3" t="s">
        <v>15</v>
      </c>
      <c r="C3" s="3" t="s">
        <v>16</v>
      </c>
      <c r="D3" s="3" t="s">
        <v>17</v>
      </c>
      <c r="E3" s="1"/>
      <c r="G3" s="33"/>
      <c r="H3" s="3" t="s">
        <v>15</v>
      </c>
      <c r="I3" s="3" t="s">
        <v>16</v>
      </c>
      <c r="J3" s="3" t="s">
        <v>17</v>
      </c>
    </row>
    <row r="4" spans="1:19" s="2" customFormat="1">
      <c r="A4" s="10">
        <v>1</v>
      </c>
      <c r="B4" s="39">
        <v>2.0433E-2</v>
      </c>
      <c r="C4" s="39">
        <v>9.0568000000000003E-3</v>
      </c>
      <c r="D4" s="39">
        <v>3.1809999999999998E-2</v>
      </c>
      <c r="E4" s="1"/>
      <c r="F4" s="40"/>
      <c r="G4" s="10">
        <f>A4</f>
        <v>1</v>
      </c>
      <c r="H4" s="39">
        <v>2.0988860000000002E-2</v>
      </c>
      <c r="I4" s="39">
        <v>0</v>
      </c>
      <c r="J4" s="39">
        <v>5.2636000000000002E-2</v>
      </c>
      <c r="L4" s="7"/>
      <c r="M4" s="7"/>
      <c r="N4" s="7"/>
      <c r="O4" s="7"/>
      <c r="P4" s="7"/>
      <c r="Q4" s="7"/>
      <c r="R4" s="7"/>
      <c r="S4" s="7"/>
    </row>
    <row r="5" spans="1:19" s="2" customFormat="1">
      <c r="A5" s="10">
        <v>2</v>
      </c>
      <c r="B5" s="39">
        <v>2.1533E-2</v>
      </c>
      <c r="C5" s="39">
        <v>0</v>
      </c>
      <c r="D5" s="39">
        <v>5.8754000000000001E-2</v>
      </c>
      <c r="E5" s="1"/>
      <c r="F5" s="40"/>
      <c r="G5" s="10">
        <f t="shared" ref="G5:G51" si="0">A5</f>
        <v>2</v>
      </c>
      <c r="H5" s="39">
        <v>1.847584E-2</v>
      </c>
      <c r="I5" s="39">
        <v>6.1735000000000002E-3</v>
      </c>
      <c r="J5" s="39">
        <v>3.0778E-2</v>
      </c>
      <c r="L5" s="7"/>
      <c r="M5" s="7"/>
      <c r="N5" s="7"/>
      <c r="O5" s="7"/>
      <c r="P5" s="7"/>
      <c r="Q5" s="7"/>
      <c r="R5" s="7"/>
      <c r="S5" s="7"/>
    </row>
    <row r="6" spans="1:19" s="2" customFormat="1">
      <c r="A6" s="10">
        <v>3</v>
      </c>
      <c r="B6" s="39">
        <v>2.018E-2</v>
      </c>
      <c r="C6" s="39">
        <v>8.1317000000000004E-3</v>
      </c>
      <c r="D6" s="39">
        <v>3.2229000000000001E-2</v>
      </c>
      <c r="E6" s="1"/>
      <c r="F6" s="40"/>
      <c r="G6" s="10">
        <f t="shared" si="0"/>
        <v>3</v>
      </c>
      <c r="H6" s="39">
        <v>1.7311159999999999E-2</v>
      </c>
      <c r="I6" s="39">
        <v>7.4098999999999996E-3</v>
      </c>
      <c r="J6" s="39">
        <v>2.7212E-2</v>
      </c>
      <c r="L6" s="7"/>
      <c r="M6" s="7"/>
      <c r="N6" s="7"/>
      <c r="O6" s="7"/>
      <c r="P6" s="7"/>
      <c r="Q6" s="7"/>
      <c r="R6" s="7"/>
      <c r="S6" s="7"/>
    </row>
    <row r="7" spans="1:19" s="2" customFormat="1">
      <c r="A7" s="10">
        <v>4</v>
      </c>
      <c r="B7" s="39">
        <v>1.9800999999999999E-2</v>
      </c>
      <c r="C7" s="39">
        <v>5.8906999999999996E-3</v>
      </c>
      <c r="D7" s="39">
        <v>3.3710999999999998E-2</v>
      </c>
      <c r="E7" s="1"/>
      <c r="F7" s="40"/>
      <c r="G7" s="10">
        <f t="shared" si="0"/>
        <v>4</v>
      </c>
      <c r="H7" s="39">
        <v>1.609112E-2</v>
      </c>
      <c r="I7" s="39">
        <v>7.3866000000000001E-3</v>
      </c>
      <c r="J7" s="39">
        <v>2.4795999999999999E-2</v>
      </c>
      <c r="L7" s="7"/>
      <c r="M7" s="7"/>
      <c r="N7" s="7"/>
      <c r="O7" s="7"/>
      <c r="P7" s="7"/>
      <c r="Q7" s="7"/>
      <c r="R7" s="7"/>
      <c r="S7" s="7"/>
    </row>
    <row r="8" spans="1:19" s="2" customFormat="1">
      <c r="A8" s="10">
        <v>5</v>
      </c>
      <c r="B8" s="39">
        <v>1.9361E-2</v>
      </c>
      <c r="C8" s="39">
        <v>7.8785000000000001E-3</v>
      </c>
      <c r="D8" s="39">
        <v>3.0842999999999999E-2</v>
      </c>
      <c r="E8" s="1"/>
      <c r="F8" s="40"/>
      <c r="G8" s="10">
        <f t="shared" si="0"/>
        <v>5</v>
      </c>
      <c r="H8" s="39">
        <v>1.5995539999999999E-2</v>
      </c>
      <c r="I8" s="39">
        <v>6.6315999999999996E-3</v>
      </c>
      <c r="J8" s="39">
        <v>2.5359E-2</v>
      </c>
      <c r="L8" s="7"/>
      <c r="M8" s="7"/>
      <c r="N8" s="7"/>
      <c r="O8" s="7"/>
      <c r="P8" s="7"/>
      <c r="Q8" s="7"/>
      <c r="R8" s="7"/>
      <c r="S8" s="7"/>
    </row>
    <row r="9" spans="1:19" s="2" customFormat="1">
      <c r="A9" s="10">
        <v>6</v>
      </c>
      <c r="B9" s="39">
        <v>1.8686000000000001E-2</v>
      </c>
      <c r="C9" s="39">
        <v>9.4366999999999993E-3</v>
      </c>
      <c r="D9" s="39">
        <v>2.7935999999999999E-2</v>
      </c>
      <c r="E9" s="1"/>
      <c r="F9" s="40"/>
      <c r="G9" s="10">
        <f t="shared" si="0"/>
        <v>6</v>
      </c>
      <c r="H9" s="39">
        <v>1.570355E-2</v>
      </c>
      <c r="I9" s="39">
        <v>6.9584E-3</v>
      </c>
      <c r="J9" s="39">
        <v>2.4448999999999999E-2</v>
      </c>
      <c r="L9" s="7"/>
      <c r="M9" s="7"/>
      <c r="N9" s="7"/>
      <c r="O9" s="7"/>
      <c r="P9" s="7"/>
      <c r="Q9" s="7"/>
      <c r="R9" s="7"/>
      <c r="S9" s="7"/>
    </row>
    <row r="10" spans="1:19" s="2" customFormat="1">
      <c r="A10" s="10">
        <v>7</v>
      </c>
      <c r="B10" s="39">
        <v>1.8457000000000001E-2</v>
      </c>
      <c r="C10" s="39">
        <v>8.8850999999999999E-3</v>
      </c>
      <c r="D10" s="39">
        <v>2.8028999999999998E-2</v>
      </c>
      <c r="E10" s="1"/>
      <c r="F10" s="40"/>
      <c r="G10" s="10">
        <f t="shared" si="0"/>
        <v>7</v>
      </c>
      <c r="H10" s="39">
        <v>1.583563E-2</v>
      </c>
      <c r="I10" s="39">
        <v>7.5677000000000001E-3</v>
      </c>
      <c r="J10" s="39">
        <v>2.4104E-2</v>
      </c>
      <c r="L10" s="7"/>
      <c r="M10" s="7"/>
      <c r="N10" s="7"/>
      <c r="O10" s="7"/>
      <c r="P10" s="7"/>
      <c r="Q10" s="7"/>
      <c r="R10" s="7"/>
      <c r="S10" s="7"/>
    </row>
    <row r="11" spans="1:19" s="2" customFormat="1">
      <c r="A11" s="10">
        <v>8</v>
      </c>
      <c r="B11" s="39">
        <v>1.8504E-2</v>
      </c>
      <c r="C11" s="39">
        <v>8.9619000000000001E-3</v>
      </c>
      <c r="D11" s="39">
        <v>2.8046999999999999E-2</v>
      </c>
      <c r="E11" s="1"/>
      <c r="F11" s="40"/>
      <c r="G11" s="10">
        <f t="shared" si="0"/>
        <v>8</v>
      </c>
      <c r="H11" s="39">
        <v>1.5744640000000001E-2</v>
      </c>
      <c r="I11" s="39">
        <v>7.4063000000000002E-3</v>
      </c>
      <c r="J11" s="39">
        <v>2.4083E-2</v>
      </c>
      <c r="L11" s="7"/>
      <c r="M11" s="7"/>
      <c r="N11" s="7"/>
      <c r="O11" s="7"/>
      <c r="P11" s="7"/>
      <c r="Q11" s="7"/>
      <c r="R11" s="7"/>
      <c r="S11" s="7"/>
    </row>
    <row r="12" spans="1:19" s="2" customFormat="1">
      <c r="A12" s="10">
        <v>9</v>
      </c>
      <c r="B12" s="39">
        <v>1.8506999999999999E-2</v>
      </c>
      <c r="C12" s="39">
        <v>8.9061999999999995E-3</v>
      </c>
      <c r="D12" s="39">
        <v>2.8107E-2</v>
      </c>
      <c r="E12" s="1"/>
      <c r="F12" s="40"/>
      <c r="G12" s="10">
        <f t="shared" si="0"/>
        <v>9</v>
      </c>
      <c r="H12" s="39">
        <v>1.6467619999999999E-2</v>
      </c>
      <c r="I12" s="39">
        <v>7.4777000000000003E-3</v>
      </c>
      <c r="J12" s="39">
        <v>2.5458000000000001E-2</v>
      </c>
      <c r="L12" s="7"/>
      <c r="M12" s="7"/>
      <c r="N12" s="7"/>
      <c r="O12" s="7"/>
      <c r="P12" s="7"/>
      <c r="Q12" s="7"/>
      <c r="R12" s="7"/>
      <c r="S12" s="7"/>
    </row>
    <row r="13" spans="1:19" s="2" customFormat="1">
      <c r="A13" s="10">
        <v>10</v>
      </c>
      <c r="B13" s="39">
        <v>1.8245000000000001E-2</v>
      </c>
      <c r="C13" s="39">
        <v>8.8284000000000001E-3</v>
      </c>
      <c r="D13" s="39">
        <v>2.7661999999999999E-2</v>
      </c>
      <c r="E13" s="1"/>
      <c r="F13" s="40"/>
      <c r="G13" s="10">
        <f t="shared" si="0"/>
        <v>10</v>
      </c>
      <c r="H13" s="39">
        <v>1.67957E-2</v>
      </c>
      <c r="I13" s="39">
        <v>7.7324000000000004E-3</v>
      </c>
      <c r="J13" s="39">
        <v>2.5859E-2</v>
      </c>
      <c r="L13" s="7"/>
      <c r="M13" s="7"/>
      <c r="N13" s="7"/>
      <c r="O13" s="7"/>
      <c r="P13" s="7"/>
      <c r="Q13" s="7"/>
      <c r="R13" s="7"/>
      <c r="S13" s="7"/>
    </row>
    <row r="14" spans="1:19" s="2" customFormat="1">
      <c r="A14" s="10">
        <v>11</v>
      </c>
      <c r="B14" s="39">
        <v>1.9289000000000001E-2</v>
      </c>
      <c r="C14" s="39">
        <v>5.6871999999999999E-3</v>
      </c>
      <c r="D14" s="39">
        <v>3.2891999999999998E-2</v>
      </c>
      <c r="E14" s="1"/>
      <c r="F14" s="40"/>
      <c r="G14" s="10">
        <f t="shared" si="0"/>
        <v>11</v>
      </c>
      <c r="H14" s="39">
        <v>1.8094499999999999E-2</v>
      </c>
      <c r="I14" s="39">
        <v>7.9939999999999994E-3</v>
      </c>
      <c r="J14" s="39">
        <v>2.8195000000000001E-2</v>
      </c>
      <c r="L14" s="7"/>
      <c r="M14" s="7"/>
      <c r="N14" s="7"/>
      <c r="O14" s="7"/>
      <c r="P14" s="7"/>
      <c r="Q14" s="7"/>
      <c r="R14" s="7"/>
      <c r="S14" s="7"/>
    </row>
    <row r="15" spans="1:19" s="2" customFormat="1">
      <c r="A15" s="10">
        <v>12</v>
      </c>
      <c r="B15" s="39">
        <v>2.0073000000000001E-2</v>
      </c>
      <c r="C15" s="39">
        <v>9.7249999999999993E-3</v>
      </c>
      <c r="D15" s="39">
        <v>3.0422000000000001E-2</v>
      </c>
      <c r="E15" s="1"/>
      <c r="F15" s="40"/>
      <c r="G15" s="10">
        <f t="shared" si="0"/>
        <v>12</v>
      </c>
      <c r="H15" s="39">
        <v>1.912494E-2</v>
      </c>
      <c r="I15" s="39">
        <v>8.1814000000000001E-3</v>
      </c>
      <c r="J15" s="39">
        <v>3.0068999999999999E-2</v>
      </c>
      <c r="L15" s="7"/>
      <c r="M15" s="7"/>
      <c r="N15" s="7"/>
      <c r="O15" s="7"/>
      <c r="P15" s="7"/>
      <c r="Q15" s="7"/>
      <c r="R15" s="7"/>
      <c r="S15" s="7"/>
    </row>
    <row r="16" spans="1:19" s="2" customFormat="1">
      <c r="A16" s="10">
        <v>13</v>
      </c>
      <c r="B16" s="39">
        <v>2.5019E-2</v>
      </c>
      <c r="C16" s="39">
        <v>1.0552300000000001E-2</v>
      </c>
      <c r="D16" s="39">
        <v>3.9486E-2</v>
      </c>
      <c r="E16" s="1"/>
      <c r="F16" s="40"/>
      <c r="G16" s="10">
        <f t="shared" si="0"/>
        <v>13</v>
      </c>
      <c r="H16" s="39">
        <v>2.252939E-2</v>
      </c>
      <c r="I16" s="39">
        <v>8.5994999999999995E-3</v>
      </c>
      <c r="J16" s="39">
        <v>3.6458999999999998E-2</v>
      </c>
      <c r="L16" s="7"/>
      <c r="M16" s="7"/>
      <c r="N16" s="7"/>
      <c r="O16" s="7"/>
      <c r="P16" s="7"/>
      <c r="Q16" s="7"/>
      <c r="R16" s="7"/>
      <c r="S16" s="7"/>
    </row>
    <row r="17" spans="1:19" s="2" customFormat="1">
      <c r="A17" s="10">
        <v>14</v>
      </c>
      <c r="B17" s="39">
        <v>2.8080000000000001E-2</v>
      </c>
      <c r="C17" s="39">
        <v>1.18922E-2</v>
      </c>
      <c r="D17" s="39">
        <v>4.4268000000000002E-2</v>
      </c>
      <c r="E17" s="1"/>
      <c r="F17" s="40"/>
      <c r="G17" s="10">
        <f t="shared" si="0"/>
        <v>14</v>
      </c>
      <c r="H17" s="39">
        <v>2.292868E-2</v>
      </c>
      <c r="I17" s="39">
        <v>5.6849999999999999E-3</v>
      </c>
      <c r="J17" s="39">
        <v>4.0171999999999999E-2</v>
      </c>
      <c r="L17" s="7"/>
      <c r="M17" s="7"/>
      <c r="N17" s="7"/>
      <c r="O17" s="7"/>
      <c r="P17" s="7"/>
      <c r="Q17" s="7"/>
      <c r="R17" s="7"/>
      <c r="S17" s="7"/>
    </row>
    <row r="18" spans="1:19" s="2" customFormat="1">
      <c r="A18" s="10">
        <v>15</v>
      </c>
      <c r="B18" s="41">
        <v>2.6033000000000001E-2</v>
      </c>
      <c r="C18" s="41">
        <v>1.0473700000000001E-2</v>
      </c>
      <c r="D18" s="41">
        <v>4.1592999999999998E-2</v>
      </c>
      <c r="E18" s="1"/>
      <c r="F18" s="40"/>
      <c r="G18" s="10">
        <f t="shared" si="0"/>
        <v>15</v>
      </c>
      <c r="H18" s="41">
        <v>2.2278539999999999E-2</v>
      </c>
      <c r="I18" s="41">
        <v>7.5097999999999996E-3</v>
      </c>
      <c r="J18" s="41">
        <v>3.7046999999999997E-2</v>
      </c>
      <c r="L18" s="7"/>
      <c r="M18" s="7"/>
      <c r="N18" s="7"/>
      <c r="O18" s="7"/>
      <c r="P18" s="7"/>
      <c r="Q18" s="7"/>
      <c r="R18" s="7"/>
      <c r="S18" s="7"/>
    </row>
    <row r="19" spans="1:19" s="2" customFormat="1">
      <c r="A19" s="10">
        <v>16</v>
      </c>
      <c r="B19" s="41">
        <v>2.3951E-2</v>
      </c>
      <c r="C19" s="41">
        <v>8.8068E-3</v>
      </c>
      <c r="D19" s="41">
        <v>3.9095999999999999E-2</v>
      </c>
      <c r="E19" s="1"/>
      <c r="F19" s="40"/>
      <c r="G19" s="10">
        <f t="shared" si="0"/>
        <v>16</v>
      </c>
      <c r="H19" s="41">
        <v>1.9698319999999998E-2</v>
      </c>
      <c r="I19" s="41">
        <v>8.1764000000000003E-3</v>
      </c>
      <c r="J19" s="41">
        <v>3.1220000000000001E-2</v>
      </c>
      <c r="L19" s="7"/>
      <c r="M19" s="7"/>
      <c r="N19" s="7"/>
      <c r="O19" s="7"/>
      <c r="P19" s="7"/>
      <c r="Q19" s="7"/>
      <c r="R19" s="7"/>
      <c r="S19" s="7"/>
    </row>
    <row r="20" spans="1:19" s="2" customFormat="1">
      <c r="A20" s="10">
        <v>17</v>
      </c>
      <c r="B20" s="41">
        <v>2.3892E-2</v>
      </c>
      <c r="C20" s="41">
        <v>4.6277999999999996E-3</v>
      </c>
      <c r="D20" s="41">
        <v>4.3156E-2</v>
      </c>
      <c r="E20" s="1"/>
      <c r="F20" s="40"/>
      <c r="G20" s="10">
        <f t="shared" si="0"/>
        <v>17</v>
      </c>
      <c r="H20" s="41">
        <v>2.0096969999999999E-2</v>
      </c>
      <c r="I20" s="41">
        <v>6.0540999999999998E-3</v>
      </c>
      <c r="J20" s="41">
        <v>3.4139999999999997E-2</v>
      </c>
      <c r="L20" s="7"/>
      <c r="M20" s="7"/>
      <c r="N20" s="7"/>
      <c r="O20" s="7"/>
      <c r="P20" s="7"/>
      <c r="Q20" s="7"/>
      <c r="R20" s="7"/>
      <c r="S20" s="7"/>
    </row>
    <row r="21" spans="1:19" s="2" customFormat="1">
      <c r="A21" s="10">
        <v>18</v>
      </c>
      <c r="B21" s="41">
        <v>1.9869000000000001E-2</v>
      </c>
      <c r="C21" s="41">
        <v>7.0425000000000001E-3</v>
      </c>
      <c r="D21" s="41">
        <v>3.2696000000000003E-2</v>
      </c>
      <c r="E21" s="1"/>
      <c r="F21" s="40"/>
      <c r="G21" s="10">
        <f t="shared" si="0"/>
        <v>18</v>
      </c>
      <c r="H21" s="41">
        <v>1.8544290000000001E-2</v>
      </c>
      <c r="I21" s="41">
        <v>4.9940999999999996E-3</v>
      </c>
      <c r="J21" s="41">
        <v>3.2093999999999998E-2</v>
      </c>
      <c r="L21" s="7"/>
      <c r="M21" s="7"/>
      <c r="N21" s="7"/>
      <c r="O21" s="7"/>
      <c r="P21" s="7"/>
      <c r="Q21" s="7"/>
      <c r="R21" s="7"/>
      <c r="S21" s="7"/>
    </row>
    <row r="22" spans="1:19" s="2" customFormat="1">
      <c r="A22" s="10">
        <v>19</v>
      </c>
      <c r="B22" s="41">
        <v>2.0594000000000001E-2</v>
      </c>
      <c r="C22" s="41">
        <v>6.3904000000000001E-3</v>
      </c>
      <c r="D22" s="41">
        <v>3.4798000000000003E-2</v>
      </c>
      <c r="E22" s="1"/>
      <c r="F22" s="40"/>
      <c r="G22" s="10">
        <f t="shared" si="0"/>
        <v>19</v>
      </c>
      <c r="H22" s="41">
        <v>2.0773469999999999E-2</v>
      </c>
      <c r="I22" s="41">
        <v>0</v>
      </c>
      <c r="J22" s="41">
        <v>5.1282000000000001E-2</v>
      </c>
      <c r="L22" s="7"/>
      <c r="M22" s="7"/>
      <c r="N22" s="7"/>
      <c r="O22" s="7"/>
      <c r="P22" s="7"/>
      <c r="Q22" s="7"/>
      <c r="R22" s="7"/>
      <c r="S22" s="7"/>
    </row>
    <row r="23" spans="1:19" s="2" customFormat="1">
      <c r="A23" s="10">
        <v>20</v>
      </c>
      <c r="B23" s="41">
        <v>1.9488999999999999E-2</v>
      </c>
      <c r="C23" s="41">
        <v>6.019E-3</v>
      </c>
      <c r="D23" s="41">
        <v>3.2959000000000002E-2</v>
      </c>
      <c r="E23" s="1"/>
      <c r="F23" s="40"/>
      <c r="G23" s="10">
        <f t="shared" si="0"/>
        <v>20</v>
      </c>
      <c r="H23" s="41">
        <v>1.7635379999999999E-2</v>
      </c>
      <c r="I23" s="41">
        <v>4.9166000000000001E-3</v>
      </c>
      <c r="J23" s="41">
        <v>3.0353999999999999E-2</v>
      </c>
      <c r="L23" s="7"/>
      <c r="M23" s="7"/>
      <c r="N23" s="7"/>
      <c r="O23" s="7"/>
      <c r="P23" s="7"/>
      <c r="Q23" s="7"/>
      <c r="R23" s="7"/>
      <c r="S23" s="7"/>
    </row>
    <row r="24" spans="1:19" s="2" customFormat="1">
      <c r="A24" s="10">
        <v>21</v>
      </c>
      <c r="B24" s="41">
        <v>1.8779000000000001E-2</v>
      </c>
      <c r="C24" s="41">
        <v>6.5500000000000003E-3</v>
      </c>
      <c r="D24" s="41">
        <v>3.1007E-2</v>
      </c>
      <c r="E24" s="1"/>
      <c r="F24" s="40"/>
      <c r="G24" s="10">
        <f t="shared" si="0"/>
        <v>21</v>
      </c>
      <c r="H24" s="41">
        <v>1.775842E-2</v>
      </c>
      <c r="I24" s="41">
        <v>5.3239999999999997E-3</v>
      </c>
      <c r="J24" s="41">
        <v>3.0193000000000001E-2</v>
      </c>
      <c r="L24" s="7"/>
      <c r="M24" s="7"/>
      <c r="N24" s="7"/>
      <c r="O24" s="7"/>
      <c r="P24" s="7"/>
      <c r="Q24" s="7"/>
      <c r="R24" s="7"/>
      <c r="S24" s="7"/>
    </row>
    <row r="25" spans="1:19" s="2" customFormat="1">
      <c r="A25" s="10">
        <v>22</v>
      </c>
      <c r="B25" s="41">
        <v>1.8075000000000001E-2</v>
      </c>
      <c r="C25" s="41">
        <v>6.3673999999999996E-3</v>
      </c>
      <c r="D25" s="41">
        <v>2.9783E-2</v>
      </c>
      <c r="E25" s="1"/>
      <c r="F25" s="40"/>
      <c r="G25" s="10">
        <f t="shared" si="0"/>
        <v>22</v>
      </c>
      <c r="H25" s="41">
        <v>1.6270840000000002E-2</v>
      </c>
      <c r="I25" s="41">
        <v>6.0666000000000001E-3</v>
      </c>
      <c r="J25" s="41">
        <v>2.6474999999999999E-2</v>
      </c>
      <c r="L25" s="7"/>
      <c r="M25" s="7"/>
      <c r="N25" s="7"/>
      <c r="O25" s="7"/>
      <c r="P25" s="7"/>
      <c r="Q25" s="7"/>
      <c r="R25" s="7"/>
      <c r="S25" s="7"/>
    </row>
    <row r="26" spans="1:19" s="2" customFormat="1">
      <c r="A26" s="10">
        <v>23</v>
      </c>
      <c r="B26" s="41">
        <v>1.8244E-2</v>
      </c>
      <c r="C26" s="41">
        <v>6.3993000000000001E-3</v>
      </c>
      <c r="D26" s="41">
        <v>3.0089000000000001E-2</v>
      </c>
      <c r="E26" s="1"/>
      <c r="F26" s="40"/>
      <c r="G26" s="10">
        <f t="shared" si="0"/>
        <v>23</v>
      </c>
      <c r="H26" s="41">
        <v>1.726167E-2</v>
      </c>
      <c r="I26" s="41">
        <v>5.0216999999999996E-3</v>
      </c>
      <c r="J26" s="41">
        <v>2.9502E-2</v>
      </c>
      <c r="L26" s="7"/>
      <c r="M26" s="7"/>
      <c r="N26" s="7"/>
      <c r="O26" s="7"/>
      <c r="P26" s="7"/>
      <c r="Q26" s="7"/>
      <c r="R26" s="7"/>
      <c r="S26" s="7"/>
    </row>
    <row r="27" spans="1:19" s="2" customFormat="1">
      <c r="A27" s="10">
        <v>24</v>
      </c>
      <c r="B27" s="41">
        <v>1.7885999999999999E-2</v>
      </c>
      <c r="C27" s="41">
        <v>6.6153999999999996E-3</v>
      </c>
      <c r="D27" s="41">
        <v>2.9156999999999999E-2</v>
      </c>
      <c r="E27" s="1"/>
      <c r="F27" s="40"/>
      <c r="G27" s="10">
        <f t="shared" si="0"/>
        <v>24</v>
      </c>
      <c r="H27" s="41">
        <v>1.789986E-2</v>
      </c>
      <c r="I27" s="41">
        <v>5.3638999999999996E-3</v>
      </c>
      <c r="J27" s="41">
        <v>3.0436000000000001E-2</v>
      </c>
      <c r="L27" s="7"/>
      <c r="M27" s="7"/>
      <c r="N27" s="7"/>
      <c r="O27" s="7"/>
      <c r="P27" s="7"/>
      <c r="Q27" s="7"/>
      <c r="R27" s="7"/>
      <c r="S27" s="7"/>
    </row>
    <row r="28" spans="1:19" s="2" customFormat="1">
      <c r="A28" s="10">
        <v>25</v>
      </c>
      <c r="B28" s="41">
        <v>1.7239000000000001E-2</v>
      </c>
      <c r="C28" s="41">
        <v>5.6883999999999997E-3</v>
      </c>
      <c r="D28" s="41">
        <v>2.879E-2</v>
      </c>
      <c r="E28" s="1"/>
      <c r="F28" s="40"/>
      <c r="G28" s="10">
        <f t="shared" si="0"/>
        <v>25</v>
      </c>
      <c r="H28" s="41">
        <v>1.8620370000000001E-2</v>
      </c>
      <c r="I28" s="41">
        <v>4.2198000000000001E-3</v>
      </c>
      <c r="J28" s="41">
        <v>3.3021000000000002E-2</v>
      </c>
      <c r="L28" s="7"/>
      <c r="M28" s="7"/>
      <c r="N28" s="7"/>
      <c r="O28" s="7"/>
      <c r="P28" s="7"/>
      <c r="Q28" s="7"/>
      <c r="R28" s="7"/>
      <c r="S28" s="7"/>
    </row>
    <row r="29" spans="1:19" s="2" customFormat="1">
      <c r="A29" s="10">
        <v>26</v>
      </c>
      <c r="B29" s="41">
        <v>1.7000000000000001E-2</v>
      </c>
      <c r="C29" s="41">
        <v>4.8734E-3</v>
      </c>
      <c r="D29" s="41">
        <v>2.9127E-2</v>
      </c>
      <c r="E29" s="1"/>
      <c r="F29" s="40"/>
      <c r="G29" s="10">
        <f t="shared" si="0"/>
        <v>26</v>
      </c>
      <c r="H29" s="41">
        <v>1.8412930000000001E-2</v>
      </c>
      <c r="I29" s="41">
        <v>3.8141999999999998E-3</v>
      </c>
      <c r="J29" s="41">
        <v>3.3012E-2</v>
      </c>
      <c r="L29" s="7"/>
      <c r="M29" s="7"/>
      <c r="N29" s="7"/>
      <c r="O29" s="7"/>
      <c r="P29" s="7"/>
      <c r="Q29" s="7"/>
      <c r="R29" s="7"/>
      <c r="S29" s="7"/>
    </row>
    <row r="30" spans="1:19" s="2" customFormat="1">
      <c r="A30" s="10">
        <v>27</v>
      </c>
      <c r="B30" s="41">
        <v>1.6448999999999998E-2</v>
      </c>
      <c r="C30" s="41">
        <v>5.8103E-3</v>
      </c>
      <c r="D30" s="41">
        <v>2.7087E-2</v>
      </c>
      <c r="E30" s="1"/>
      <c r="F30" s="40"/>
      <c r="G30" s="10">
        <f t="shared" si="0"/>
        <v>27</v>
      </c>
      <c r="H30" s="41">
        <v>1.863923E-2</v>
      </c>
      <c r="I30" s="41">
        <v>3.1332999999999999E-3</v>
      </c>
      <c r="J30" s="41">
        <v>3.4145000000000002E-2</v>
      </c>
      <c r="L30" s="7"/>
      <c r="M30" s="7"/>
      <c r="N30" s="7"/>
      <c r="O30" s="7"/>
      <c r="P30" s="7"/>
      <c r="Q30" s="7"/>
      <c r="R30" s="7"/>
      <c r="S30" s="7"/>
    </row>
    <row r="31" spans="1:19" s="2" customFormat="1">
      <c r="A31" s="10">
        <v>28</v>
      </c>
      <c r="B31" s="41">
        <v>1.5408E-2</v>
      </c>
      <c r="C31" s="41">
        <v>5.6937000000000003E-3</v>
      </c>
      <c r="D31" s="41">
        <v>2.5121999999999998E-2</v>
      </c>
      <c r="E31" s="1"/>
      <c r="F31" s="40"/>
      <c r="G31" s="10">
        <f t="shared" si="0"/>
        <v>28</v>
      </c>
      <c r="H31" s="41">
        <v>1.7704549999999999E-2</v>
      </c>
      <c r="I31" s="41">
        <v>4.5913000000000004E-3</v>
      </c>
      <c r="J31" s="41">
        <v>3.0818000000000002E-2</v>
      </c>
      <c r="L31" s="7"/>
      <c r="M31" s="7"/>
      <c r="N31" s="7"/>
      <c r="O31" s="7"/>
      <c r="P31" s="7"/>
      <c r="Q31" s="7"/>
      <c r="R31" s="7"/>
      <c r="S31" s="7"/>
    </row>
    <row r="32" spans="1:19" s="2" customFormat="1">
      <c r="A32" s="10">
        <v>29</v>
      </c>
      <c r="B32" s="41">
        <v>1.6119999999999999E-2</v>
      </c>
      <c r="C32" s="41">
        <v>5.2163000000000001E-3</v>
      </c>
      <c r="D32" s="41">
        <v>2.7022999999999998E-2</v>
      </c>
      <c r="E32" s="1"/>
      <c r="F32" s="40"/>
      <c r="G32" s="10">
        <f t="shared" si="0"/>
        <v>29</v>
      </c>
      <c r="H32" s="41">
        <v>2.0209370000000001E-2</v>
      </c>
      <c r="I32" s="41">
        <v>3.4979E-3</v>
      </c>
      <c r="J32" s="41">
        <v>3.6921000000000002E-2</v>
      </c>
      <c r="L32" s="7"/>
      <c r="M32" s="7"/>
      <c r="N32" s="7"/>
      <c r="O32" s="7"/>
      <c r="P32" s="7"/>
      <c r="Q32" s="7"/>
      <c r="R32" s="7"/>
      <c r="S32" s="7"/>
    </row>
    <row r="33" spans="1:19" s="2" customFormat="1">
      <c r="A33" s="10">
        <v>30</v>
      </c>
      <c r="B33" s="41">
        <v>1.6341999999999999E-2</v>
      </c>
      <c r="C33" s="41">
        <v>5.9912999999999998E-3</v>
      </c>
      <c r="D33" s="41">
        <v>2.6693000000000001E-2</v>
      </c>
      <c r="E33" s="1"/>
      <c r="F33" s="40"/>
      <c r="G33" s="10">
        <f t="shared" si="0"/>
        <v>30</v>
      </c>
      <c r="H33" s="41">
        <v>1.9153489999999999E-2</v>
      </c>
      <c r="I33" s="41">
        <v>5.9966999999999998E-3</v>
      </c>
      <c r="J33" s="41">
        <v>3.2309999999999998E-2</v>
      </c>
      <c r="L33" s="7"/>
      <c r="M33" s="7"/>
      <c r="N33" s="7"/>
      <c r="O33" s="7"/>
      <c r="P33" s="7"/>
      <c r="Q33" s="7"/>
      <c r="R33" s="7"/>
      <c r="S33" s="7"/>
    </row>
    <row r="34" spans="1:19" s="2" customFormat="1">
      <c r="A34" s="10">
        <v>31</v>
      </c>
      <c r="B34" s="41">
        <v>1.6993999999999999E-2</v>
      </c>
      <c r="C34" s="41">
        <v>5.2611000000000003E-3</v>
      </c>
      <c r="D34" s="41">
        <v>2.8726999999999999E-2</v>
      </c>
      <c r="E34" s="1"/>
      <c r="F34" s="40"/>
      <c r="G34" s="10">
        <f t="shared" si="0"/>
        <v>31</v>
      </c>
      <c r="H34" s="41">
        <v>2.0061740000000002E-2</v>
      </c>
      <c r="I34" s="41">
        <v>8.3365999999999996E-3</v>
      </c>
      <c r="J34" s="41">
        <v>3.1787000000000003E-2</v>
      </c>
      <c r="L34" s="7"/>
      <c r="M34" s="7"/>
      <c r="N34" s="7"/>
      <c r="O34" s="7"/>
      <c r="P34" s="7"/>
      <c r="Q34" s="7"/>
      <c r="R34" s="7"/>
      <c r="S34" s="7"/>
    </row>
    <row r="35" spans="1:19" s="2" customFormat="1">
      <c r="A35" s="10">
        <v>32</v>
      </c>
      <c r="B35" s="41">
        <v>1.8199E-2</v>
      </c>
      <c r="C35" s="41">
        <v>4.6870999999999996E-3</v>
      </c>
      <c r="D35" s="41">
        <v>3.1711000000000003E-2</v>
      </c>
      <c r="E35" s="1"/>
      <c r="F35" s="40"/>
      <c r="G35" s="10">
        <f t="shared" si="0"/>
        <v>32</v>
      </c>
      <c r="H35" s="41">
        <v>2.2183399999999999E-2</v>
      </c>
      <c r="I35" s="41">
        <v>7.5234000000000004E-3</v>
      </c>
      <c r="J35" s="41">
        <v>3.6843000000000001E-2</v>
      </c>
      <c r="L35" s="7"/>
      <c r="M35" s="7"/>
      <c r="N35" s="7"/>
      <c r="O35" s="7"/>
      <c r="P35" s="7"/>
      <c r="Q35" s="7"/>
      <c r="R35" s="7"/>
      <c r="S35" s="7"/>
    </row>
    <row r="36" spans="1:19" s="2" customFormat="1">
      <c r="A36" s="10">
        <v>33</v>
      </c>
      <c r="B36" s="41">
        <v>1.9186000000000002E-2</v>
      </c>
      <c r="C36" s="41">
        <v>5.6873999999999996E-3</v>
      </c>
      <c r="D36" s="41">
        <v>3.2683999999999998E-2</v>
      </c>
      <c r="E36" s="1"/>
      <c r="F36" s="40"/>
      <c r="G36" s="10">
        <f t="shared" si="0"/>
        <v>33</v>
      </c>
      <c r="H36" s="41">
        <v>2.4106329999999999E-2</v>
      </c>
      <c r="I36" s="41">
        <v>8.3768999999999996E-3</v>
      </c>
      <c r="J36" s="41">
        <v>3.9836000000000003E-2</v>
      </c>
      <c r="L36" s="7"/>
      <c r="M36" s="7"/>
      <c r="N36" s="7"/>
      <c r="O36" s="7"/>
      <c r="P36" s="7"/>
      <c r="Q36" s="7"/>
      <c r="R36" s="7"/>
      <c r="S36" s="7"/>
    </row>
    <row r="37" spans="1:19" s="2" customFormat="1">
      <c r="A37" s="10">
        <v>34</v>
      </c>
      <c r="B37" s="41">
        <v>2.3452000000000001E-2</v>
      </c>
      <c r="C37" s="41">
        <v>2.4110999999999998E-3</v>
      </c>
      <c r="D37" s="41">
        <v>4.4492999999999998E-2</v>
      </c>
      <c r="E37" s="1"/>
      <c r="F37" s="40"/>
      <c r="G37" s="10">
        <f t="shared" si="0"/>
        <v>34</v>
      </c>
      <c r="H37" s="41">
        <v>3.2578000000000003E-2</v>
      </c>
      <c r="I37" s="41">
        <v>1.27633E-2</v>
      </c>
      <c r="J37" s="41">
        <v>5.2393000000000002E-2</v>
      </c>
      <c r="L37" s="7"/>
      <c r="M37" s="7"/>
      <c r="N37" s="7"/>
      <c r="O37" s="7"/>
      <c r="P37" s="7"/>
      <c r="Q37" s="7"/>
      <c r="R37" s="7"/>
      <c r="S37" s="7"/>
    </row>
    <row r="38" spans="1:19" s="2" customFormat="1">
      <c r="A38" s="10">
        <v>35</v>
      </c>
      <c r="B38" s="41">
        <v>2.4541E-2</v>
      </c>
      <c r="C38" s="41">
        <v>2.7122000000000001E-3</v>
      </c>
      <c r="D38" s="41">
        <v>4.6369E-2</v>
      </c>
      <c r="E38" s="1"/>
      <c r="F38" s="40"/>
      <c r="G38" s="10">
        <f t="shared" si="0"/>
        <v>35</v>
      </c>
      <c r="H38" s="41">
        <v>3.3349980000000001E-2</v>
      </c>
      <c r="I38" s="41">
        <v>1.24873E-2</v>
      </c>
      <c r="J38" s="41">
        <v>5.4212999999999997E-2</v>
      </c>
      <c r="L38" s="7"/>
      <c r="M38" s="7"/>
      <c r="N38" s="7"/>
      <c r="O38" s="7"/>
      <c r="P38" s="7"/>
      <c r="Q38" s="7"/>
      <c r="R38" s="7"/>
      <c r="S38" s="7"/>
    </row>
    <row r="39" spans="1:19" s="2" customFormat="1">
      <c r="A39" s="10">
        <v>36</v>
      </c>
      <c r="B39" s="41">
        <v>2.6339999999999999E-2</v>
      </c>
      <c r="C39" s="41">
        <v>0</v>
      </c>
      <c r="D39" s="41">
        <v>6.8389000000000005E-2</v>
      </c>
      <c r="E39" s="1"/>
      <c r="F39" s="40"/>
      <c r="G39" s="10">
        <f t="shared" si="0"/>
        <v>36</v>
      </c>
      <c r="H39" s="41">
        <v>3.288638E-2</v>
      </c>
      <c r="I39" s="41">
        <v>1.40503E-2</v>
      </c>
      <c r="J39" s="41">
        <v>5.1721999999999997E-2</v>
      </c>
      <c r="L39" s="7"/>
      <c r="M39" s="7"/>
      <c r="N39" s="7"/>
      <c r="O39" s="7"/>
      <c r="P39" s="7"/>
      <c r="Q39" s="7"/>
      <c r="R39" s="7"/>
      <c r="S39" s="7"/>
    </row>
    <row r="40" spans="1:19" s="2" customFormat="1">
      <c r="A40" s="10">
        <v>37</v>
      </c>
      <c r="B40" s="41">
        <v>2.5957999999999998E-2</v>
      </c>
      <c r="C40" s="41">
        <v>7.5351000000000003E-3</v>
      </c>
      <c r="D40" s="41">
        <v>4.4380000000000003E-2</v>
      </c>
      <c r="E40" s="1"/>
      <c r="F40" s="40"/>
      <c r="G40" s="10">
        <f t="shared" si="0"/>
        <v>37</v>
      </c>
      <c r="H40" s="41">
        <v>3.228603E-2</v>
      </c>
      <c r="I40" s="41">
        <v>1.32391E-2</v>
      </c>
      <c r="J40" s="41">
        <v>5.1332999999999997E-2</v>
      </c>
      <c r="L40" s="7"/>
      <c r="M40" s="7"/>
      <c r="N40" s="7"/>
      <c r="O40" s="7"/>
      <c r="P40" s="7"/>
      <c r="Q40" s="7"/>
      <c r="R40" s="7"/>
      <c r="S40" s="7"/>
    </row>
    <row r="41" spans="1:19" s="2" customFormat="1">
      <c r="A41" s="10">
        <v>38</v>
      </c>
      <c r="B41" s="41">
        <v>2.6383E-2</v>
      </c>
      <c r="C41" s="41">
        <v>6.0568999999999996E-3</v>
      </c>
      <c r="D41" s="41">
        <v>4.6709000000000001E-2</v>
      </c>
      <c r="E41" s="1"/>
      <c r="F41" s="40"/>
      <c r="G41" s="10">
        <f t="shared" si="0"/>
        <v>38</v>
      </c>
      <c r="H41" s="41">
        <v>3.1213319999999999E-2</v>
      </c>
      <c r="I41" s="41">
        <v>1.09266E-2</v>
      </c>
      <c r="J41" s="41">
        <v>5.1499999999999997E-2</v>
      </c>
      <c r="L41" s="7"/>
      <c r="M41" s="7"/>
      <c r="N41" s="7"/>
      <c r="O41" s="7"/>
      <c r="P41" s="7"/>
      <c r="Q41" s="7"/>
      <c r="R41" s="7"/>
      <c r="S41" s="7"/>
    </row>
    <row r="42" spans="1:19" s="2" customFormat="1">
      <c r="A42" s="10">
        <v>39</v>
      </c>
      <c r="B42" s="41">
        <v>2.6554999999999999E-2</v>
      </c>
      <c r="C42" s="41">
        <v>8.7153000000000005E-3</v>
      </c>
      <c r="D42" s="41">
        <v>4.4394999999999997E-2</v>
      </c>
      <c r="E42" s="1"/>
      <c r="F42" s="40"/>
      <c r="G42" s="10">
        <f t="shared" si="0"/>
        <v>39</v>
      </c>
      <c r="H42" s="41">
        <v>2.992614E-2</v>
      </c>
      <c r="I42" s="41">
        <v>1.03686E-2</v>
      </c>
      <c r="J42" s="41">
        <v>4.9484E-2</v>
      </c>
      <c r="L42" s="7"/>
      <c r="M42" s="7"/>
      <c r="N42" s="7"/>
      <c r="O42" s="7"/>
      <c r="P42" s="7"/>
      <c r="Q42" s="7"/>
      <c r="R42" s="7"/>
      <c r="S42" s="7"/>
    </row>
    <row r="43" spans="1:19" s="2" customFormat="1">
      <c r="A43" s="10">
        <v>40</v>
      </c>
      <c r="B43" s="41">
        <v>2.5606E-2</v>
      </c>
      <c r="C43" s="41">
        <v>9.2317000000000007E-3</v>
      </c>
      <c r="D43" s="41">
        <v>4.1980999999999997E-2</v>
      </c>
      <c r="E43" s="1"/>
      <c r="F43" s="40"/>
      <c r="G43" s="10">
        <f t="shared" si="0"/>
        <v>40</v>
      </c>
      <c r="H43" s="41">
        <v>2.59286E-2</v>
      </c>
      <c r="I43" s="41">
        <v>9.9950000000000004E-3</v>
      </c>
      <c r="J43" s="41">
        <v>4.1862000000000003E-2</v>
      </c>
      <c r="L43" s="7"/>
      <c r="M43" s="7"/>
      <c r="N43" s="7"/>
      <c r="O43" s="7"/>
      <c r="P43" s="7"/>
      <c r="Q43" s="7"/>
      <c r="R43" s="7"/>
      <c r="S43" s="7"/>
    </row>
    <row r="44" spans="1:19" s="2" customFormat="1">
      <c r="A44" s="10">
        <v>41</v>
      </c>
      <c r="B44" s="41">
        <v>2.6447999999999999E-2</v>
      </c>
      <c r="C44" s="41">
        <v>7.0774000000000002E-3</v>
      </c>
      <c r="D44" s="41">
        <v>4.5818999999999999E-2</v>
      </c>
      <c r="E44" s="1"/>
      <c r="F44" s="40"/>
      <c r="G44" s="10">
        <f t="shared" si="0"/>
        <v>41</v>
      </c>
      <c r="H44" s="41">
        <v>2.4534420000000001E-2</v>
      </c>
      <c r="I44" s="41">
        <v>1.04726E-2</v>
      </c>
      <c r="J44" s="41">
        <v>3.8595999999999998E-2</v>
      </c>
      <c r="L44" s="7"/>
      <c r="M44" s="7"/>
      <c r="N44" s="7"/>
      <c r="O44" s="7"/>
      <c r="P44" s="7"/>
      <c r="Q44" s="7"/>
      <c r="R44" s="7"/>
      <c r="S44" s="7"/>
    </row>
    <row r="45" spans="1:19" s="2" customFormat="1">
      <c r="A45" s="10">
        <v>42</v>
      </c>
      <c r="B45" s="41">
        <v>2.3571999999999999E-2</v>
      </c>
      <c r="C45" s="41">
        <v>1.0370900000000001E-2</v>
      </c>
      <c r="D45" s="41">
        <v>3.6773E-2</v>
      </c>
      <c r="E45" s="1"/>
      <c r="F45" s="40"/>
      <c r="G45" s="10">
        <f t="shared" si="0"/>
        <v>42</v>
      </c>
      <c r="H45" s="41">
        <v>2.1768889999999999E-2</v>
      </c>
      <c r="I45" s="41">
        <v>6.0093999999999998E-3</v>
      </c>
      <c r="J45" s="41">
        <v>3.7527999999999999E-2</v>
      </c>
      <c r="L45" s="7"/>
      <c r="M45" s="7"/>
      <c r="N45" s="7"/>
      <c r="O45" s="7"/>
      <c r="P45" s="7"/>
      <c r="Q45" s="7"/>
      <c r="R45" s="7"/>
      <c r="S45" s="7"/>
    </row>
    <row r="46" spans="1:19" s="2" customFormat="1">
      <c r="A46" s="10">
        <v>43</v>
      </c>
      <c r="B46" s="41">
        <v>2.4375000000000001E-2</v>
      </c>
      <c r="C46" s="41">
        <v>2.2737E-3</v>
      </c>
      <c r="D46" s="41">
        <v>4.6476000000000003E-2</v>
      </c>
      <c r="E46" s="1"/>
      <c r="F46" s="40"/>
      <c r="G46" s="10">
        <f t="shared" si="0"/>
        <v>43</v>
      </c>
      <c r="H46" s="41">
        <v>2.0237189999999999E-2</v>
      </c>
      <c r="I46" s="41">
        <v>5.2538000000000003E-3</v>
      </c>
      <c r="J46" s="41">
        <v>3.5221000000000002E-2</v>
      </c>
      <c r="L46" s="7"/>
      <c r="M46" s="7"/>
      <c r="N46" s="7"/>
      <c r="O46" s="7"/>
      <c r="P46" s="7"/>
      <c r="Q46" s="7"/>
      <c r="R46" s="7"/>
      <c r="S46" s="7"/>
    </row>
    <row r="47" spans="1:19" s="2" customFormat="1">
      <c r="A47" s="10">
        <v>44</v>
      </c>
      <c r="B47" s="41">
        <v>2.0590000000000001E-2</v>
      </c>
      <c r="C47" s="41">
        <v>7.3473999999999996E-3</v>
      </c>
      <c r="D47" s="41">
        <v>3.3834000000000003E-2</v>
      </c>
      <c r="E47" s="1"/>
      <c r="F47" s="40"/>
      <c r="G47" s="10">
        <f t="shared" si="0"/>
        <v>44</v>
      </c>
      <c r="H47" s="41">
        <v>1.7479499999999999E-2</v>
      </c>
      <c r="I47" s="41">
        <v>8.1902999999999993E-3</v>
      </c>
      <c r="J47" s="41">
        <v>2.6769000000000001E-2</v>
      </c>
      <c r="L47" s="7"/>
      <c r="M47" s="7"/>
      <c r="N47" s="7"/>
      <c r="O47" s="7"/>
      <c r="P47" s="7"/>
      <c r="Q47" s="7"/>
      <c r="R47" s="7"/>
      <c r="S47" s="7"/>
    </row>
    <row r="48" spans="1:19" s="2" customFormat="1">
      <c r="A48" s="10">
        <v>45</v>
      </c>
      <c r="B48" s="41">
        <v>2.0355999999999999E-2</v>
      </c>
      <c r="C48" s="41">
        <v>6.8297000000000002E-3</v>
      </c>
      <c r="D48" s="41">
        <v>3.3882000000000002E-2</v>
      </c>
      <c r="E48" s="1"/>
      <c r="F48" s="40"/>
      <c r="G48" s="10">
        <f t="shared" si="0"/>
        <v>45</v>
      </c>
      <c r="H48" s="41">
        <v>1.873756E-2</v>
      </c>
      <c r="I48" s="41">
        <v>7.0826999999999999E-3</v>
      </c>
      <c r="J48" s="41">
        <v>3.0391999999999999E-2</v>
      </c>
      <c r="L48" s="7"/>
      <c r="M48" s="7"/>
      <c r="N48" s="7"/>
      <c r="O48" s="7"/>
      <c r="P48" s="7"/>
      <c r="Q48" s="7"/>
      <c r="R48" s="7"/>
      <c r="S48" s="7"/>
    </row>
    <row r="49" spans="1:19" s="2" customFormat="1">
      <c r="A49" s="10">
        <v>46</v>
      </c>
      <c r="B49" s="41">
        <v>1.9532000000000001E-2</v>
      </c>
      <c r="C49" s="41">
        <v>8.2147000000000001E-3</v>
      </c>
      <c r="D49" s="41">
        <v>3.0849999999999999E-2</v>
      </c>
      <c r="E49" s="1"/>
      <c r="F49" s="40"/>
      <c r="G49" s="10">
        <f t="shared" si="0"/>
        <v>46</v>
      </c>
      <c r="H49" s="41">
        <v>1.9355919999999999E-2</v>
      </c>
      <c r="I49" s="41">
        <v>4.2081999999999996E-3</v>
      </c>
      <c r="J49" s="41">
        <v>3.4504E-2</v>
      </c>
      <c r="L49" s="7"/>
      <c r="M49" s="7"/>
      <c r="N49" s="7"/>
      <c r="O49" s="7"/>
      <c r="P49" s="7"/>
      <c r="Q49" s="7"/>
      <c r="R49" s="7"/>
      <c r="S49" s="7"/>
    </row>
    <row r="50" spans="1:19" s="2" customFormat="1">
      <c r="A50" s="10">
        <v>47</v>
      </c>
      <c r="B50" s="41">
        <v>2.0451E-2</v>
      </c>
      <c r="C50" s="41">
        <v>1.06712E-2</v>
      </c>
      <c r="D50" s="41">
        <v>3.023E-2</v>
      </c>
      <c r="E50" s="1"/>
      <c r="F50" s="40"/>
      <c r="G50" s="10">
        <f t="shared" si="0"/>
        <v>47</v>
      </c>
      <c r="H50" s="41">
        <v>2.0397129999999999E-2</v>
      </c>
      <c r="I50" s="41">
        <v>7.9027000000000003E-3</v>
      </c>
      <c r="J50" s="41">
        <v>3.2891999999999998E-2</v>
      </c>
      <c r="L50" s="7"/>
      <c r="M50" s="7"/>
      <c r="N50" s="7"/>
      <c r="O50" s="7"/>
      <c r="P50" s="7"/>
      <c r="Q50" s="7"/>
      <c r="R50" s="7"/>
      <c r="S50" s="7"/>
    </row>
    <row r="51" spans="1:19" s="2" customFormat="1">
      <c r="A51" s="14">
        <v>48</v>
      </c>
      <c r="B51" s="41">
        <v>1.9923E-2</v>
      </c>
      <c r="C51" s="41">
        <v>9.1385000000000008E-3</v>
      </c>
      <c r="D51" s="41">
        <v>3.0707000000000002E-2</v>
      </c>
      <c r="E51" s="1"/>
      <c r="F51" s="40"/>
      <c r="G51" s="14">
        <f t="shared" si="0"/>
        <v>48</v>
      </c>
      <c r="H51" s="41">
        <v>2.0234749999999999E-2</v>
      </c>
      <c r="I51" s="41">
        <v>3.8268999999999998E-3</v>
      </c>
      <c r="J51" s="41">
        <v>3.6643000000000002E-2</v>
      </c>
      <c r="L51" s="7"/>
      <c r="M51" s="7"/>
      <c r="N51" s="7"/>
      <c r="O51" s="7"/>
      <c r="P51" s="7"/>
      <c r="Q51" s="7"/>
      <c r="R51" s="7"/>
      <c r="S51" s="7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zoomScaleNormal="100" workbookViewId="0">
      <selection activeCell="A10" sqref="A10"/>
    </sheetView>
  </sheetViews>
  <sheetFormatPr defaultRowHeight="12.75"/>
  <cols>
    <col min="1" max="1" width="12.5703125" style="11" customWidth="1"/>
    <col min="2" max="4" width="11.85546875" style="8" customWidth="1"/>
    <col min="5" max="5" width="9.140625" style="9"/>
    <col min="6" max="6" width="9.140625" style="8"/>
    <col min="7" max="7" width="12.5703125" style="11" customWidth="1"/>
    <col min="8" max="10" width="11.85546875" style="8" customWidth="1"/>
    <col min="11" max="11" width="9.140625" style="8"/>
    <col min="12" max="19" width="9.140625" style="8" customWidth="1"/>
    <col min="20" max="16384" width="9.140625" style="8"/>
  </cols>
  <sheetData>
    <row r="1" spans="1:19" s="2" customFormat="1" ht="12.75" customHeight="1">
      <c r="A1" s="31" t="s">
        <v>1</v>
      </c>
      <c r="B1" s="34" t="s">
        <v>13</v>
      </c>
      <c r="C1" s="34"/>
      <c r="D1" s="34"/>
      <c r="E1" s="1"/>
      <c r="G1" s="31" t="s">
        <v>1</v>
      </c>
      <c r="H1" s="34" t="s">
        <v>18</v>
      </c>
      <c r="I1" s="34"/>
      <c r="J1" s="34"/>
    </row>
    <row r="2" spans="1:19" s="2" customFormat="1" ht="12.75" customHeight="1">
      <c r="A2" s="32"/>
      <c r="B2" s="25" t="s">
        <v>19</v>
      </c>
      <c r="C2" s="26"/>
      <c r="D2" s="27"/>
      <c r="E2" s="1"/>
      <c r="G2" s="32"/>
      <c r="H2" s="25" t="s">
        <v>19</v>
      </c>
      <c r="I2" s="26"/>
      <c r="J2" s="27"/>
    </row>
    <row r="3" spans="1:19" s="2" customFormat="1">
      <c r="A3" s="33"/>
      <c r="B3" s="3" t="s">
        <v>4</v>
      </c>
      <c r="C3" s="3" t="s">
        <v>5</v>
      </c>
      <c r="D3" s="3" t="s">
        <v>6</v>
      </c>
      <c r="E3" s="1"/>
      <c r="G3" s="33"/>
      <c r="H3" s="3" t="s">
        <v>4</v>
      </c>
      <c r="I3" s="3" t="s">
        <v>5</v>
      </c>
      <c r="J3" s="3" t="s">
        <v>6</v>
      </c>
    </row>
    <row r="4" spans="1:19" s="2" customFormat="1">
      <c r="A4" s="10">
        <v>1</v>
      </c>
      <c r="B4" s="12">
        <v>0.28999999999999998</v>
      </c>
      <c r="C4" s="12">
        <v>0.35</v>
      </c>
      <c r="D4" s="12">
        <v>0.36</v>
      </c>
      <c r="E4" s="1"/>
      <c r="G4" s="10">
        <f>A4</f>
        <v>1</v>
      </c>
      <c r="H4" s="12">
        <v>0.26</v>
      </c>
      <c r="I4" s="12">
        <v>0.42</v>
      </c>
      <c r="J4" s="12">
        <v>0.32</v>
      </c>
      <c r="L4" s="7"/>
      <c r="M4" s="7"/>
      <c r="N4" s="7"/>
      <c r="O4" s="7"/>
      <c r="P4" s="7"/>
      <c r="Q4" s="7"/>
      <c r="R4" s="7"/>
      <c r="S4" s="7"/>
    </row>
    <row r="5" spans="1:19" s="2" customFormat="1">
      <c r="A5" s="10">
        <v>2</v>
      </c>
      <c r="B5" s="12">
        <v>0.38</v>
      </c>
      <c r="C5" s="12">
        <v>0.41</v>
      </c>
      <c r="D5" s="12">
        <v>0.22</v>
      </c>
      <c r="E5" s="1"/>
      <c r="G5" s="10">
        <f t="shared" ref="G5:G51" si="0">A5</f>
        <v>2</v>
      </c>
      <c r="H5" s="12">
        <v>0.26</v>
      </c>
      <c r="I5" s="12">
        <v>0.41</v>
      </c>
      <c r="J5" s="12">
        <v>0.33</v>
      </c>
      <c r="L5" s="7"/>
      <c r="M5" s="7"/>
      <c r="N5" s="7"/>
      <c r="O5" s="7"/>
      <c r="P5" s="7"/>
      <c r="Q5" s="7"/>
      <c r="R5" s="7"/>
      <c r="S5" s="7"/>
    </row>
    <row r="6" spans="1:19" s="2" customFormat="1">
      <c r="A6" s="10">
        <v>3</v>
      </c>
      <c r="B6" s="12">
        <v>0.27</v>
      </c>
      <c r="C6" s="12">
        <v>0.31</v>
      </c>
      <c r="D6" s="12">
        <v>0.42</v>
      </c>
      <c r="E6" s="1"/>
      <c r="G6" s="10">
        <f t="shared" si="0"/>
        <v>3</v>
      </c>
      <c r="H6" s="12">
        <v>0.27</v>
      </c>
      <c r="I6" s="12">
        <v>0.38</v>
      </c>
      <c r="J6" s="12">
        <v>0.35</v>
      </c>
      <c r="L6" s="7"/>
      <c r="M6" s="7"/>
      <c r="N6" s="7"/>
      <c r="O6" s="7"/>
      <c r="P6" s="7"/>
      <c r="Q6" s="7"/>
      <c r="R6" s="7"/>
      <c r="S6" s="7"/>
    </row>
    <row r="7" spans="1:19" s="2" customFormat="1">
      <c r="A7" s="10">
        <v>4</v>
      </c>
      <c r="B7" s="12">
        <v>0.26</v>
      </c>
      <c r="C7" s="12">
        <v>0.28000000000000003</v>
      </c>
      <c r="D7" s="12">
        <v>0.45</v>
      </c>
      <c r="E7" s="1"/>
      <c r="G7" s="10">
        <f t="shared" si="0"/>
        <v>4</v>
      </c>
      <c r="H7" s="12">
        <v>0.26</v>
      </c>
      <c r="I7" s="12">
        <v>0.35</v>
      </c>
      <c r="J7" s="12">
        <v>0.38</v>
      </c>
      <c r="L7" s="7"/>
      <c r="M7" s="7"/>
      <c r="N7" s="7"/>
      <c r="O7" s="7"/>
      <c r="P7" s="7"/>
      <c r="Q7" s="7"/>
      <c r="R7" s="7"/>
      <c r="S7" s="7"/>
    </row>
    <row r="8" spans="1:19" s="2" customFormat="1">
      <c r="A8" s="10">
        <v>5</v>
      </c>
      <c r="B8" s="12">
        <v>0.25</v>
      </c>
      <c r="C8" s="12">
        <v>0.25</v>
      </c>
      <c r="D8" s="12">
        <v>0.49</v>
      </c>
      <c r="E8" s="1"/>
      <c r="G8" s="10">
        <f t="shared" si="0"/>
        <v>5</v>
      </c>
      <c r="H8" s="12">
        <v>0.26</v>
      </c>
      <c r="I8" s="12">
        <v>0.34</v>
      </c>
      <c r="J8" s="12">
        <v>0.4</v>
      </c>
      <c r="L8" s="7"/>
      <c r="M8" s="7"/>
      <c r="N8" s="7"/>
      <c r="O8" s="7"/>
      <c r="P8" s="7"/>
      <c r="Q8" s="7"/>
      <c r="R8" s="7"/>
      <c r="S8" s="7"/>
    </row>
    <row r="9" spans="1:19" s="2" customFormat="1">
      <c r="A9" s="10">
        <v>6</v>
      </c>
      <c r="B9" s="12">
        <v>0.25</v>
      </c>
      <c r="C9" s="12">
        <v>0.25</v>
      </c>
      <c r="D9" s="12">
        <v>0.5</v>
      </c>
      <c r="E9" s="1"/>
      <c r="G9" s="10">
        <f t="shared" si="0"/>
        <v>6</v>
      </c>
      <c r="H9" s="12">
        <v>0.26</v>
      </c>
      <c r="I9" s="12">
        <v>0.32</v>
      </c>
      <c r="J9" s="12">
        <v>0.43</v>
      </c>
      <c r="L9" s="7"/>
      <c r="M9" s="7"/>
      <c r="N9" s="7"/>
      <c r="O9" s="7"/>
      <c r="P9" s="7"/>
      <c r="Q9" s="7"/>
      <c r="R9" s="7"/>
      <c r="S9" s="7"/>
    </row>
    <row r="10" spans="1:19" s="2" customFormat="1">
      <c r="A10" s="10">
        <v>7</v>
      </c>
      <c r="B10" s="12">
        <v>0.24</v>
      </c>
      <c r="C10" s="12">
        <v>0.23</v>
      </c>
      <c r="D10" s="12">
        <v>0.53</v>
      </c>
      <c r="E10" s="1"/>
      <c r="G10" s="10">
        <f t="shared" si="0"/>
        <v>7</v>
      </c>
      <c r="H10" s="12">
        <v>0.25</v>
      </c>
      <c r="I10" s="12">
        <v>0.31</v>
      </c>
      <c r="J10" s="12">
        <v>0.43</v>
      </c>
      <c r="L10" s="7"/>
      <c r="M10" s="7"/>
      <c r="N10" s="7"/>
      <c r="O10" s="7"/>
      <c r="P10" s="7"/>
      <c r="Q10" s="7"/>
      <c r="R10" s="7"/>
      <c r="S10" s="7"/>
    </row>
    <row r="11" spans="1:19" s="2" customFormat="1">
      <c r="A11" s="10">
        <v>8</v>
      </c>
      <c r="B11" s="12">
        <v>0.24</v>
      </c>
      <c r="C11" s="12">
        <v>0.23</v>
      </c>
      <c r="D11" s="12">
        <v>0.53</v>
      </c>
      <c r="E11" s="1"/>
      <c r="G11" s="10">
        <f t="shared" si="0"/>
        <v>8</v>
      </c>
      <c r="H11" s="12">
        <v>0.26</v>
      </c>
      <c r="I11" s="12">
        <v>0.31</v>
      </c>
      <c r="J11" s="12">
        <v>0.43</v>
      </c>
      <c r="L11" s="7"/>
      <c r="M11" s="7"/>
      <c r="N11" s="7"/>
      <c r="O11" s="7"/>
      <c r="P11" s="7"/>
      <c r="Q11" s="7"/>
      <c r="R11" s="7"/>
      <c r="S11" s="7"/>
    </row>
    <row r="12" spans="1:19" s="2" customFormat="1">
      <c r="A12" s="10">
        <v>9</v>
      </c>
      <c r="B12" s="12">
        <v>0.24</v>
      </c>
      <c r="C12" s="12">
        <v>0.24</v>
      </c>
      <c r="D12" s="12">
        <v>0.52</v>
      </c>
      <c r="E12" s="1"/>
      <c r="G12" s="10">
        <f t="shared" si="0"/>
        <v>9</v>
      </c>
      <c r="H12" s="12">
        <v>0.27</v>
      </c>
      <c r="I12" s="12">
        <v>0.31</v>
      </c>
      <c r="J12" s="12">
        <v>0.42</v>
      </c>
      <c r="L12" s="7"/>
      <c r="M12" s="7"/>
      <c r="N12" s="7"/>
      <c r="O12" s="7"/>
      <c r="P12" s="7"/>
      <c r="Q12" s="7"/>
      <c r="R12" s="7"/>
      <c r="S12" s="7"/>
    </row>
    <row r="13" spans="1:19" s="2" customFormat="1">
      <c r="A13" s="10">
        <v>10</v>
      </c>
      <c r="B13" s="12">
        <v>0.25</v>
      </c>
      <c r="C13" s="12">
        <v>0.25</v>
      </c>
      <c r="D13" s="12">
        <v>0.5</v>
      </c>
      <c r="E13" s="1"/>
      <c r="G13" s="10">
        <f t="shared" si="0"/>
        <v>10</v>
      </c>
      <c r="H13" s="12">
        <v>0.27</v>
      </c>
      <c r="I13" s="12">
        <v>0.32</v>
      </c>
      <c r="J13" s="12">
        <v>0.41</v>
      </c>
      <c r="L13" s="7"/>
      <c r="M13" s="7"/>
      <c r="N13" s="7"/>
      <c r="O13" s="7"/>
      <c r="P13" s="7"/>
      <c r="Q13" s="7"/>
      <c r="R13" s="7"/>
      <c r="S13" s="7"/>
    </row>
    <row r="14" spans="1:19" s="2" customFormat="1">
      <c r="A14" s="10">
        <v>11</v>
      </c>
      <c r="B14" s="12">
        <v>0.25</v>
      </c>
      <c r="C14" s="12">
        <v>0.31</v>
      </c>
      <c r="D14" s="12">
        <v>0.44</v>
      </c>
      <c r="E14" s="1"/>
      <c r="G14" s="10">
        <f t="shared" si="0"/>
        <v>11</v>
      </c>
      <c r="H14" s="12">
        <v>0.28999999999999998</v>
      </c>
      <c r="I14" s="12">
        <v>0.34</v>
      </c>
      <c r="J14" s="12">
        <v>0.37</v>
      </c>
      <c r="L14" s="7"/>
      <c r="M14" s="7"/>
      <c r="N14" s="7"/>
      <c r="O14" s="7"/>
      <c r="P14" s="7"/>
      <c r="Q14" s="7"/>
      <c r="R14" s="7"/>
      <c r="S14" s="7"/>
    </row>
    <row r="15" spans="1:19" s="2" customFormat="1">
      <c r="A15" s="10">
        <v>12</v>
      </c>
      <c r="B15" s="12">
        <v>0.28000000000000003</v>
      </c>
      <c r="C15" s="12">
        <v>0.33</v>
      </c>
      <c r="D15" s="12">
        <v>0.39</v>
      </c>
      <c r="E15" s="1"/>
      <c r="G15" s="10">
        <f t="shared" si="0"/>
        <v>12</v>
      </c>
      <c r="H15" s="12">
        <v>0.3</v>
      </c>
      <c r="I15" s="12">
        <v>0.36</v>
      </c>
      <c r="J15" s="12">
        <v>0.34</v>
      </c>
      <c r="L15" s="7"/>
      <c r="M15" s="7"/>
      <c r="N15" s="7"/>
      <c r="O15" s="7"/>
      <c r="P15" s="7"/>
      <c r="Q15" s="7"/>
      <c r="R15" s="7"/>
      <c r="S15" s="7"/>
    </row>
    <row r="16" spans="1:19" s="2" customFormat="1">
      <c r="A16" s="10">
        <v>13</v>
      </c>
      <c r="B16" s="12">
        <v>0.31</v>
      </c>
      <c r="C16" s="12">
        <v>0.4</v>
      </c>
      <c r="D16" s="12">
        <v>0.3</v>
      </c>
      <c r="E16" s="1"/>
      <c r="G16" s="10">
        <f t="shared" si="0"/>
        <v>13</v>
      </c>
      <c r="H16" s="12">
        <v>0.28000000000000003</v>
      </c>
      <c r="I16" s="12">
        <v>0.45</v>
      </c>
      <c r="J16" s="12">
        <v>0.28000000000000003</v>
      </c>
      <c r="L16" s="7"/>
      <c r="M16" s="7"/>
      <c r="N16" s="7"/>
      <c r="O16" s="7"/>
      <c r="P16" s="7"/>
      <c r="Q16" s="7"/>
      <c r="R16" s="7"/>
      <c r="S16" s="7"/>
    </row>
    <row r="17" spans="1:19" s="2" customFormat="1">
      <c r="A17" s="10">
        <v>14</v>
      </c>
      <c r="B17" s="12">
        <v>0.31</v>
      </c>
      <c r="C17" s="12">
        <v>0.43</v>
      </c>
      <c r="D17" s="12">
        <v>0.26</v>
      </c>
      <c r="E17" s="1"/>
      <c r="G17" s="10">
        <f t="shared" si="0"/>
        <v>14</v>
      </c>
      <c r="H17" s="12">
        <v>0.26</v>
      </c>
      <c r="I17" s="12">
        <v>0.46</v>
      </c>
      <c r="J17" s="12">
        <v>0.28000000000000003</v>
      </c>
      <c r="L17" s="7"/>
      <c r="M17" s="7"/>
      <c r="N17" s="7"/>
      <c r="O17" s="7"/>
      <c r="P17" s="7"/>
      <c r="Q17" s="7"/>
      <c r="R17" s="7"/>
      <c r="S17" s="7"/>
    </row>
    <row r="18" spans="1:19" s="2" customFormat="1">
      <c r="A18" s="10">
        <v>15</v>
      </c>
      <c r="B18" s="13">
        <v>0.28000000000000003</v>
      </c>
      <c r="C18" s="13">
        <v>0.49</v>
      </c>
      <c r="D18" s="13">
        <v>0.23</v>
      </c>
      <c r="E18" s="1"/>
      <c r="G18" s="10">
        <f t="shared" si="0"/>
        <v>15</v>
      </c>
      <c r="H18" s="13">
        <v>0.27</v>
      </c>
      <c r="I18" s="13">
        <v>0.48</v>
      </c>
      <c r="J18" s="13">
        <v>0.25</v>
      </c>
      <c r="L18" s="7"/>
      <c r="M18" s="7"/>
      <c r="N18" s="7"/>
      <c r="O18" s="7"/>
      <c r="P18" s="7"/>
      <c r="Q18" s="7"/>
      <c r="R18" s="7"/>
      <c r="S18" s="7"/>
    </row>
    <row r="19" spans="1:19" s="2" customFormat="1">
      <c r="A19" s="10">
        <v>16</v>
      </c>
      <c r="B19" s="13">
        <v>0.26</v>
      </c>
      <c r="C19" s="13">
        <v>0.51</v>
      </c>
      <c r="D19" s="13">
        <v>0.23</v>
      </c>
      <c r="E19" s="1"/>
      <c r="G19" s="10">
        <f t="shared" si="0"/>
        <v>16</v>
      </c>
      <c r="H19" s="13">
        <v>0.25</v>
      </c>
      <c r="I19" s="13">
        <v>0.49</v>
      </c>
      <c r="J19" s="13">
        <v>0.26</v>
      </c>
      <c r="L19" s="7"/>
      <c r="M19" s="7"/>
      <c r="N19" s="7"/>
      <c r="O19" s="7"/>
      <c r="P19" s="7"/>
      <c r="Q19" s="7"/>
      <c r="R19" s="7"/>
      <c r="S19" s="7"/>
    </row>
    <row r="20" spans="1:19" s="2" customFormat="1">
      <c r="A20" s="10">
        <v>17</v>
      </c>
      <c r="B20" s="13">
        <v>0.25</v>
      </c>
      <c r="C20" s="13">
        <v>0.53</v>
      </c>
      <c r="D20" s="13">
        <v>0.21</v>
      </c>
      <c r="E20" s="1"/>
      <c r="G20" s="10">
        <f t="shared" si="0"/>
        <v>17</v>
      </c>
      <c r="H20" s="13">
        <v>0.23</v>
      </c>
      <c r="I20" s="13">
        <v>0.52</v>
      </c>
      <c r="J20" s="13">
        <v>0.25</v>
      </c>
      <c r="L20" s="7"/>
      <c r="M20" s="7"/>
      <c r="N20" s="7"/>
      <c r="O20" s="7"/>
      <c r="P20" s="7"/>
      <c r="Q20" s="7"/>
      <c r="R20" s="7"/>
      <c r="S20" s="7"/>
    </row>
    <row r="21" spans="1:19" s="2" customFormat="1">
      <c r="A21" s="10">
        <v>18</v>
      </c>
      <c r="B21" s="13">
        <v>0.24</v>
      </c>
      <c r="C21" s="13">
        <v>0.52</v>
      </c>
      <c r="D21" s="13">
        <v>0.24</v>
      </c>
      <c r="E21" s="1"/>
      <c r="G21" s="10">
        <f t="shared" si="0"/>
        <v>18</v>
      </c>
      <c r="H21" s="13">
        <v>0.24</v>
      </c>
      <c r="I21" s="13">
        <v>0.5</v>
      </c>
      <c r="J21" s="13">
        <v>0.26</v>
      </c>
      <c r="L21" s="7"/>
      <c r="M21" s="7"/>
      <c r="N21" s="7"/>
      <c r="O21" s="7"/>
      <c r="P21" s="7"/>
      <c r="Q21" s="7"/>
      <c r="R21" s="7"/>
      <c r="S21" s="7"/>
    </row>
    <row r="22" spans="1:19" s="2" customFormat="1">
      <c r="A22" s="10">
        <v>19</v>
      </c>
      <c r="B22" s="13">
        <v>0.22</v>
      </c>
      <c r="C22" s="13">
        <v>0.56000000000000005</v>
      </c>
      <c r="D22" s="13">
        <v>0.22</v>
      </c>
      <c r="E22" s="1"/>
      <c r="G22" s="10">
        <f t="shared" si="0"/>
        <v>19</v>
      </c>
      <c r="H22" s="13">
        <v>0.25</v>
      </c>
      <c r="I22" s="13">
        <v>0.54</v>
      </c>
      <c r="J22" s="13">
        <v>0.21</v>
      </c>
      <c r="L22" s="7"/>
      <c r="M22" s="7"/>
      <c r="N22" s="7"/>
      <c r="O22" s="7"/>
      <c r="P22" s="7"/>
      <c r="Q22" s="7"/>
      <c r="R22" s="7"/>
      <c r="S22" s="7"/>
    </row>
    <row r="23" spans="1:19" s="2" customFormat="1">
      <c r="A23" s="10">
        <v>20</v>
      </c>
      <c r="B23" s="13">
        <v>0.22</v>
      </c>
      <c r="C23" s="13">
        <v>0.54</v>
      </c>
      <c r="D23" s="13">
        <v>0.24</v>
      </c>
      <c r="E23" s="1"/>
      <c r="G23" s="10">
        <f t="shared" si="0"/>
        <v>20</v>
      </c>
      <c r="H23" s="13">
        <v>0.22</v>
      </c>
      <c r="I23" s="13">
        <v>0.52</v>
      </c>
      <c r="J23" s="13">
        <v>0.26</v>
      </c>
      <c r="L23" s="7"/>
      <c r="M23" s="7"/>
      <c r="N23" s="7"/>
      <c r="O23" s="7"/>
      <c r="P23" s="7"/>
      <c r="Q23" s="7"/>
      <c r="R23" s="7"/>
      <c r="S23" s="7"/>
    </row>
    <row r="24" spans="1:19" s="2" customFormat="1">
      <c r="A24" s="10">
        <v>21</v>
      </c>
      <c r="B24" s="13">
        <v>0.23</v>
      </c>
      <c r="C24" s="13">
        <v>0.52</v>
      </c>
      <c r="D24" s="13">
        <v>0.24</v>
      </c>
      <c r="E24" s="1"/>
      <c r="G24" s="10">
        <f t="shared" si="0"/>
        <v>21</v>
      </c>
      <c r="H24" s="13">
        <v>0.22</v>
      </c>
      <c r="I24" s="13">
        <v>0.52</v>
      </c>
      <c r="J24" s="13">
        <v>0.26</v>
      </c>
      <c r="L24" s="7"/>
      <c r="M24" s="7"/>
      <c r="N24" s="7"/>
      <c r="O24" s="7"/>
      <c r="P24" s="7"/>
      <c r="Q24" s="7"/>
      <c r="R24" s="7"/>
      <c r="S24" s="7"/>
    </row>
    <row r="25" spans="1:19" s="2" customFormat="1">
      <c r="A25" s="10">
        <v>22</v>
      </c>
      <c r="B25" s="13">
        <v>0.23</v>
      </c>
      <c r="C25" s="13">
        <v>0.52</v>
      </c>
      <c r="D25" s="13">
        <v>0.25</v>
      </c>
      <c r="E25" s="1"/>
      <c r="G25" s="10">
        <f t="shared" si="0"/>
        <v>22</v>
      </c>
      <c r="H25" s="13">
        <v>0.22</v>
      </c>
      <c r="I25" s="13">
        <v>0.52</v>
      </c>
      <c r="J25" s="13">
        <v>0.26</v>
      </c>
      <c r="L25" s="7"/>
      <c r="M25" s="7"/>
      <c r="N25" s="7"/>
      <c r="O25" s="7"/>
      <c r="P25" s="7"/>
      <c r="Q25" s="7"/>
      <c r="R25" s="7"/>
      <c r="S25" s="7"/>
    </row>
    <row r="26" spans="1:19" s="2" customFormat="1">
      <c r="A26" s="10">
        <v>23</v>
      </c>
      <c r="B26" s="13">
        <v>0.23</v>
      </c>
      <c r="C26" s="13">
        <v>0.52</v>
      </c>
      <c r="D26" s="13">
        <v>0.25</v>
      </c>
      <c r="E26" s="1"/>
      <c r="G26" s="10">
        <f t="shared" si="0"/>
        <v>23</v>
      </c>
      <c r="H26" s="13">
        <v>0.18</v>
      </c>
      <c r="I26" s="13">
        <v>0.6</v>
      </c>
      <c r="J26" s="13">
        <v>0.23</v>
      </c>
      <c r="L26" s="7"/>
      <c r="M26" s="7"/>
      <c r="N26" s="7"/>
      <c r="O26" s="7"/>
      <c r="P26" s="7"/>
      <c r="Q26" s="7"/>
      <c r="R26" s="7"/>
      <c r="S26" s="7"/>
    </row>
    <row r="27" spans="1:19" s="2" customFormat="1">
      <c r="A27" s="10">
        <v>24</v>
      </c>
      <c r="B27" s="13">
        <v>0.24</v>
      </c>
      <c r="C27" s="13">
        <v>0.51</v>
      </c>
      <c r="D27" s="13">
        <v>0.26</v>
      </c>
      <c r="E27" s="1"/>
      <c r="G27" s="10">
        <f t="shared" si="0"/>
        <v>24</v>
      </c>
      <c r="H27" s="13">
        <v>0.18</v>
      </c>
      <c r="I27" s="13">
        <v>0.61</v>
      </c>
      <c r="J27" s="13">
        <v>0.21</v>
      </c>
      <c r="L27" s="7"/>
      <c r="M27" s="7"/>
      <c r="N27" s="7"/>
      <c r="O27" s="7"/>
      <c r="P27" s="7"/>
      <c r="Q27" s="7"/>
      <c r="R27" s="7"/>
      <c r="S27" s="7"/>
    </row>
    <row r="28" spans="1:19" s="2" customFormat="1">
      <c r="A28" s="10">
        <v>25</v>
      </c>
      <c r="B28" s="13">
        <v>0.24</v>
      </c>
      <c r="C28" s="13">
        <v>0.5</v>
      </c>
      <c r="D28" s="13">
        <v>0.27</v>
      </c>
      <c r="E28" s="1"/>
      <c r="G28" s="10">
        <f t="shared" si="0"/>
        <v>25</v>
      </c>
      <c r="H28" s="13">
        <v>0.18</v>
      </c>
      <c r="I28" s="13">
        <v>0.62</v>
      </c>
      <c r="J28" s="13">
        <v>0.21</v>
      </c>
      <c r="L28" s="7"/>
      <c r="M28" s="7"/>
      <c r="N28" s="7"/>
      <c r="O28" s="7"/>
      <c r="P28" s="7"/>
      <c r="Q28" s="7"/>
      <c r="R28" s="7"/>
      <c r="S28" s="7"/>
    </row>
    <row r="29" spans="1:19" s="2" customFormat="1">
      <c r="A29" s="10">
        <v>26</v>
      </c>
      <c r="B29" s="13">
        <v>0.23</v>
      </c>
      <c r="C29" s="13">
        <v>0.5</v>
      </c>
      <c r="D29" s="13">
        <v>0.27</v>
      </c>
      <c r="E29" s="1"/>
      <c r="G29" s="10">
        <f t="shared" si="0"/>
        <v>26</v>
      </c>
      <c r="H29" s="13">
        <v>0.19</v>
      </c>
      <c r="I29" s="13">
        <v>0.6</v>
      </c>
      <c r="J29" s="13">
        <v>0.21</v>
      </c>
      <c r="L29" s="7"/>
      <c r="M29" s="7"/>
      <c r="N29" s="7"/>
      <c r="O29" s="7"/>
      <c r="P29" s="7"/>
      <c r="Q29" s="7"/>
      <c r="R29" s="7"/>
      <c r="S29" s="7"/>
    </row>
    <row r="30" spans="1:19" s="2" customFormat="1">
      <c r="A30" s="10">
        <v>27</v>
      </c>
      <c r="B30" s="13">
        <v>0.23</v>
      </c>
      <c r="C30" s="13">
        <v>0.47</v>
      </c>
      <c r="D30" s="13">
        <v>0.3</v>
      </c>
      <c r="E30" s="1"/>
      <c r="G30" s="10">
        <f t="shared" si="0"/>
        <v>27</v>
      </c>
      <c r="H30" s="13">
        <v>0.19</v>
      </c>
      <c r="I30" s="13">
        <v>0.61</v>
      </c>
      <c r="J30" s="13">
        <v>0.19</v>
      </c>
      <c r="L30" s="7"/>
      <c r="M30" s="7"/>
      <c r="N30" s="7"/>
      <c r="O30" s="7"/>
      <c r="P30" s="7"/>
      <c r="Q30" s="7"/>
      <c r="R30" s="7"/>
      <c r="S30" s="7"/>
    </row>
    <row r="31" spans="1:19" s="2" customFormat="1">
      <c r="A31" s="10">
        <v>28</v>
      </c>
      <c r="B31" s="13">
        <v>0.24</v>
      </c>
      <c r="C31" s="13">
        <v>0.44</v>
      </c>
      <c r="D31" s="13">
        <v>0.32</v>
      </c>
      <c r="E31" s="1"/>
      <c r="G31" s="10">
        <f t="shared" si="0"/>
        <v>28</v>
      </c>
      <c r="H31" s="13">
        <v>0.19</v>
      </c>
      <c r="I31" s="13">
        <v>0.6</v>
      </c>
      <c r="J31" s="13">
        <v>0.2</v>
      </c>
      <c r="L31" s="7"/>
      <c r="M31" s="7"/>
      <c r="N31" s="7"/>
      <c r="O31" s="7"/>
      <c r="P31" s="7"/>
      <c r="Q31" s="7"/>
      <c r="R31" s="7"/>
      <c r="S31" s="7"/>
    </row>
    <row r="32" spans="1:19" s="2" customFormat="1">
      <c r="A32" s="10">
        <v>29</v>
      </c>
      <c r="B32" s="13">
        <v>0.21</v>
      </c>
      <c r="C32" s="13">
        <v>0.5</v>
      </c>
      <c r="D32" s="13">
        <v>0.28999999999999998</v>
      </c>
      <c r="E32" s="1"/>
      <c r="G32" s="10">
        <f t="shared" si="0"/>
        <v>29</v>
      </c>
      <c r="H32" s="13">
        <v>0.14000000000000001</v>
      </c>
      <c r="I32" s="13">
        <v>0.69</v>
      </c>
      <c r="J32" s="13">
        <v>0.17</v>
      </c>
      <c r="L32" s="7"/>
      <c r="M32" s="7"/>
      <c r="N32" s="7"/>
      <c r="O32" s="7"/>
      <c r="P32" s="7"/>
      <c r="Q32" s="7"/>
      <c r="R32" s="7"/>
      <c r="S32" s="7"/>
    </row>
    <row r="33" spans="1:19" s="2" customFormat="1">
      <c r="A33" s="10">
        <v>30</v>
      </c>
      <c r="B33" s="13">
        <v>0.2</v>
      </c>
      <c r="C33" s="13">
        <v>0.53</v>
      </c>
      <c r="D33" s="13">
        <v>0.27</v>
      </c>
      <c r="E33" s="1"/>
      <c r="G33" s="10">
        <f t="shared" si="0"/>
        <v>30</v>
      </c>
      <c r="H33" s="13">
        <v>0.14000000000000001</v>
      </c>
      <c r="I33" s="13">
        <v>0.69</v>
      </c>
      <c r="J33" s="13">
        <v>0.18</v>
      </c>
      <c r="L33" s="7"/>
      <c r="M33" s="7"/>
      <c r="N33" s="7"/>
      <c r="O33" s="7"/>
      <c r="P33" s="7"/>
      <c r="Q33" s="7"/>
      <c r="R33" s="7"/>
      <c r="S33" s="7"/>
    </row>
    <row r="34" spans="1:19" s="2" customFormat="1">
      <c r="A34" s="10">
        <v>31</v>
      </c>
      <c r="B34" s="13">
        <v>0.2</v>
      </c>
      <c r="C34" s="13">
        <v>0.54</v>
      </c>
      <c r="D34" s="13">
        <v>0.25</v>
      </c>
      <c r="E34" s="1"/>
      <c r="G34" s="10">
        <f t="shared" si="0"/>
        <v>31</v>
      </c>
      <c r="H34" s="13">
        <v>0.14000000000000001</v>
      </c>
      <c r="I34" s="13">
        <v>0.69</v>
      </c>
      <c r="J34" s="13">
        <v>0.17</v>
      </c>
      <c r="L34" s="7"/>
      <c r="M34" s="7"/>
      <c r="N34" s="7"/>
      <c r="O34" s="7"/>
      <c r="P34" s="7"/>
      <c r="Q34" s="7"/>
      <c r="R34" s="7"/>
      <c r="S34" s="7"/>
    </row>
    <row r="35" spans="1:19" s="2" customFormat="1">
      <c r="A35" s="10">
        <v>32</v>
      </c>
      <c r="B35" s="13">
        <v>0.21</v>
      </c>
      <c r="C35" s="13">
        <v>0.55000000000000004</v>
      </c>
      <c r="D35" s="13">
        <v>0.24</v>
      </c>
      <c r="E35" s="1"/>
      <c r="G35" s="10">
        <f t="shared" si="0"/>
        <v>32</v>
      </c>
      <c r="H35" s="13">
        <v>0.14000000000000001</v>
      </c>
      <c r="I35" s="13">
        <v>0.7</v>
      </c>
      <c r="J35" s="13">
        <v>0.15</v>
      </c>
      <c r="L35" s="7"/>
      <c r="M35" s="7"/>
      <c r="N35" s="7"/>
      <c r="O35" s="7"/>
      <c r="P35" s="7"/>
      <c r="Q35" s="7"/>
      <c r="R35" s="7"/>
      <c r="S35" s="7"/>
    </row>
    <row r="36" spans="1:19" s="2" customFormat="1">
      <c r="A36" s="10">
        <v>33</v>
      </c>
      <c r="B36" s="13">
        <v>0.21</v>
      </c>
      <c r="C36" s="13">
        <v>0.56000000000000005</v>
      </c>
      <c r="D36" s="13">
        <v>0.23</v>
      </c>
      <c r="E36" s="1"/>
      <c r="G36" s="10">
        <f t="shared" si="0"/>
        <v>33</v>
      </c>
      <c r="H36" s="13">
        <v>0.14000000000000001</v>
      </c>
      <c r="I36" s="13">
        <v>0.72</v>
      </c>
      <c r="J36" s="13">
        <v>0.14000000000000001</v>
      </c>
      <c r="L36" s="7"/>
      <c r="M36" s="7"/>
      <c r="N36" s="7"/>
      <c r="O36" s="7"/>
      <c r="P36" s="7"/>
      <c r="Q36" s="7"/>
      <c r="R36" s="7"/>
      <c r="S36" s="7"/>
    </row>
    <row r="37" spans="1:19" s="2" customFormat="1">
      <c r="A37" s="10">
        <v>34</v>
      </c>
      <c r="B37" s="13">
        <v>0.18</v>
      </c>
      <c r="C37" s="13">
        <v>0.65</v>
      </c>
      <c r="D37" s="13">
        <v>0.17</v>
      </c>
      <c r="E37" s="1"/>
      <c r="G37" s="10">
        <f t="shared" si="0"/>
        <v>34</v>
      </c>
      <c r="H37" s="13">
        <v>0.16</v>
      </c>
      <c r="I37" s="13">
        <v>0.73</v>
      </c>
      <c r="J37" s="13">
        <v>0.11</v>
      </c>
      <c r="L37" s="7"/>
      <c r="M37" s="7"/>
      <c r="N37" s="7"/>
      <c r="O37" s="7"/>
      <c r="P37" s="7"/>
      <c r="Q37" s="7"/>
      <c r="R37" s="7"/>
      <c r="S37" s="7"/>
    </row>
    <row r="38" spans="1:19" s="2" customFormat="1">
      <c r="A38" s="10">
        <v>35</v>
      </c>
      <c r="B38" s="13">
        <v>0.19</v>
      </c>
      <c r="C38" s="13">
        <v>0.65</v>
      </c>
      <c r="D38" s="13">
        <v>0.16</v>
      </c>
      <c r="E38" s="1"/>
      <c r="G38" s="10">
        <f t="shared" si="0"/>
        <v>35</v>
      </c>
      <c r="H38" s="13">
        <v>0.16</v>
      </c>
      <c r="I38" s="13">
        <v>0.74</v>
      </c>
      <c r="J38" s="13">
        <v>0.1</v>
      </c>
      <c r="L38" s="7"/>
      <c r="M38" s="7"/>
      <c r="N38" s="7"/>
      <c r="O38" s="7"/>
      <c r="P38" s="7"/>
      <c r="Q38" s="7"/>
      <c r="R38" s="7"/>
      <c r="S38" s="7"/>
    </row>
    <row r="39" spans="1:19" s="2" customFormat="1">
      <c r="A39" s="10">
        <v>36</v>
      </c>
      <c r="B39" s="13">
        <v>0.25</v>
      </c>
      <c r="C39" s="13">
        <v>0.62</v>
      </c>
      <c r="D39" s="13">
        <v>0.13</v>
      </c>
      <c r="E39" s="1"/>
      <c r="G39" s="10">
        <f t="shared" si="0"/>
        <v>36</v>
      </c>
      <c r="H39" s="13">
        <v>0.16</v>
      </c>
      <c r="I39" s="13">
        <v>0.73</v>
      </c>
      <c r="J39" s="13">
        <v>0.11</v>
      </c>
      <c r="L39" s="7"/>
      <c r="M39" s="7"/>
      <c r="N39" s="7"/>
      <c r="O39" s="7"/>
      <c r="P39" s="7"/>
      <c r="Q39" s="7"/>
      <c r="R39" s="7"/>
      <c r="S39" s="7"/>
    </row>
    <row r="40" spans="1:19" s="2" customFormat="1">
      <c r="A40" s="10">
        <v>37</v>
      </c>
      <c r="B40" s="13">
        <v>0.17</v>
      </c>
      <c r="C40" s="13">
        <v>0.68</v>
      </c>
      <c r="D40" s="13">
        <v>0.15</v>
      </c>
      <c r="E40" s="1"/>
      <c r="G40" s="10">
        <f t="shared" si="0"/>
        <v>37</v>
      </c>
      <c r="H40" s="13">
        <v>0.18</v>
      </c>
      <c r="I40" s="13">
        <v>0.71</v>
      </c>
      <c r="J40" s="13">
        <v>0.11</v>
      </c>
      <c r="L40" s="7"/>
      <c r="M40" s="7"/>
      <c r="N40" s="7"/>
      <c r="O40" s="7"/>
      <c r="P40" s="7"/>
      <c r="Q40" s="7"/>
      <c r="R40" s="7"/>
      <c r="S40" s="7"/>
    </row>
    <row r="41" spans="1:19" s="2" customFormat="1">
      <c r="A41" s="10">
        <v>38</v>
      </c>
      <c r="B41" s="13">
        <v>0.17</v>
      </c>
      <c r="C41" s="13">
        <v>0.67</v>
      </c>
      <c r="D41" s="13">
        <v>0.15</v>
      </c>
      <c r="E41" s="1"/>
      <c r="G41" s="10">
        <f t="shared" si="0"/>
        <v>38</v>
      </c>
      <c r="H41" s="13">
        <v>0.17</v>
      </c>
      <c r="I41" s="13">
        <v>0.71</v>
      </c>
      <c r="J41" s="13">
        <v>0.12</v>
      </c>
      <c r="L41" s="7"/>
      <c r="M41" s="7"/>
      <c r="N41" s="7"/>
      <c r="O41" s="7"/>
      <c r="P41" s="7"/>
      <c r="Q41" s="7"/>
      <c r="R41" s="7"/>
      <c r="S41" s="7"/>
    </row>
    <row r="42" spans="1:19" s="2" customFormat="1">
      <c r="A42" s="10">
        <v>39</v>
      </c>
      <c r="B42" s="13">
        <v>0.18</v>
      </c>
      <c r="C42" s="13">
        <v>0.67</v>
      </c>
      <c r="D42" s="13">
        <v>0.15</v>
      </c>
      <c r="E42" s="1"/>
      <c r="G42" s="10">
        <f t="shared" si="0"/>
        <v>39</v>
      </c>
      <c r="H42" s="13">
        <v>0.19</v>
      </c>
      <c r="I42" s="13">
        <v>0.69</v>
      </c>
      <c r="J42" s="13">
        <v>0.12</v>
      </c>
      <c r="L42" s="7"/>
      <c r="M42" s="7"/>
      <c r="N42" s="7"/>
      <c r="O42" s="7"/>
      <c r="P42" s="7"/>
      <c r="Q42" s="7"/>
      <c r="R42" s="7"/>
      <c r="S42" s="7"/>
    </row>
    <row r="43" spans="1:19" s="2" customFormat="1">
      <c r="A43" s="10">
        <v>40</v>
      </c>
      <c r="B43" s="13">
        <v>0.17</v>
      </c>
      <c r="C43" s="13">
        <v>0.67</v>
      </c>
      <c r="D43" s="13">
        <v>0.16</v>
      </c>
      <c r="E43" s="1"/>
      <c r="G43" s="10">
        <f t="shared" si="0"/>
        <v>40</v>
      </c>
      <c r="H43" s="13">
        <v>0.2</v>
      </c>
      <c r="I43" s="13">
        <v>0.65</v>
      </c>
      <c r="J43" s="13">
        <v>0.15</v>
      </c>
      <c r="L43" s="7"/>
      <c r="M43" s="7"/>
      <c r="N43" s="7"/>
      <c r="O43" s="7"/>
      <c r="P43" s="7"/>
      <c r="Q43" s="7"/>
      <c r="R43" s="7"/>
      <c r="S43" s="7"/>
    </row>
    <row r="44" spans="1:19" s="2" customFormat="1">
      <c r="A44" s="10">
        <v>41</v>
      </c>
      <c r="B44" s="13">
        <v>0.19</v>
      </c>
      <c r="C44" s="13">
        <v>0.65</v>
      </c>
      <c r="D44" s="13">
        <v>0.16</v>
      </c>
      <c r="E44" s="1"/>
      <c r="G44" s="10">
        <f t="shared" si="0"/>
        <v>41</v>
      </c>
      <c r="H44" s="13">
        <v>0.21</v>
      </c>
      <c r="I44" s="13">
        <v>0.63</v>
      </c>
      <c r="J44" s="13">
        <v>0.16</v>
      </c>
      <c r="L44" s="7"/>
      <c r="M44" s="7"/>
      <c r="N44" s="7"/>
      <c r="O44" s="7"/>
      <c r="P44" s="7"/>
      <c r="Q44" s="7"/>
      <c r="R44" s="7"/>
      <c r="S44" s="7"/>
    </row>
    <row r="45" spans="1:19" s="2" customFormat="1">
      <c r="A45" s="10">
        <v>42</v>
      </c>
      <c r="B45" s="13">
        <v>0.19</v>
      </c>
      <c r="C45" s="13">
        <v>0.64</v>
      </c>
      <c r="D45" s="13">
        <v>0.17</v>
      </c>
      <c r="E45" s="1"/>
      <c r="G45" s="10">
        <f t="shared" si="0"/>
        <v>42</v>
      </c>
      <c r="H45" s="13">
        <v>0.21</v>
      </c>
      <c r="I45" s="13">
        <v>0.6</v>
      </c>
      <c r="J45" s="13">
        <v>0.19</v>
      </c>
      <c r="L45" s="7"/>
      <c r="M45" s="7"/>
      <c r="N45" s="7"/>
      <c r="O45" s="7"/>
      <c r="P45" s="7"/>
      <c r="Q45" s="7"/>
      <c r="R45" s="7"/>
      <c r="S45" s="7"/>
    </row>
    <row r="46" spans="1:19" s="2" customFormat="1">
      <c r="A46" s="10">
        <v>43</v>
      </c>
      <c r="B46" s="13">
        <v>0.19</v>
      </c>
      <c r="C46" s="13">
        <v>0.63</v>
      </c>
      <c r="D46" s="13">
        <v>0.18</v>
      </c>
      <c r="E46" s="1"/>
      <c r="G46" s="10">
        <f t="shared" si="0"/>
        <v>43</v>
      </c>
      <c r="H46" s="13">
        <v>0.22</v>
      </c>
      <c r="I46" s="13">
        <v>0.55000000000000004</v>
      </c>
      <c r="J46" s="13">
        <v>0.23</v>
      </c>
      <c r="L46" s="7"/>
      <c r="M46" s="7"/>
      <c r="N46" s="7"/>
      <c r="O46" s="7"/>
      <c r="P46" s="7"/>
      <c r="Q46" s="7"/>
      <c r="R46" s="7"/>
      <c r="S46" s="7"/>
    </row>
    <row r="47" spans="1:19" s="2" customFormat="1">
      <c r="A47" s="10">
        <v>44</v>
      </c>
      <c r="B47" s="13">
        <v>0.17</v>
      </c>
      <c r="C47" s="13">
        <v>0.62</v>
      </c>
      <c r="D47" s="13">
        <v>0.21</v>
      </c>
      <c r="E47" s="1"/>
      <c r="G47" s="10">
        <f t="shared" si="0"/>
        <v>44</v>
      </c>
      <c r="H47" s="13">
        <v>0.23</v>
      </c>
      <c r="I47" s="13">
        <v>0.52</v>
      </c>
      <c r="J47" s="13">
        <v>0.26</v>
      </c>
      <c r="L47" s="7"/>
      <c r="M47" s="7"/>
      <c r="N47" s="7"/>
      <c r="O47" s="7"/>
      <c r="P47" s="7"/>
      <c r="Q47" s="7"/>
      <c r="R47" s="7"/>
      <c r="S47" s="7"/>
    </row>
    <row r="48" spans="1:19" s="2" customFormat="1">
      <c r="A48" s="10">
        <v>45</v>
      </c>
      <c r="B48" s="13">
        <v>0.18</v>
      </c>
      <c r="C48" s="13">
        <v>0.59</v>
      </c>
      <c r="D48" s="13">
        <v>0.23</v>
      </c>
      <c r="E48" s="1"/>
      <c r="G48" s="10">
        <f t="shared" si="0"/>
        <v>45</v>
      </c>
      <c r="H48" s="13">
        <v>0.22</v>
      </c>
      <c r="I48" s="13">
        <v>0.53</v>
      </c>
      <c r="J48" s="13">
        <v>0.25</v>
      </c>
      <c r="L48" s="7"/>
      <c r="M48" s="7"/>
      <c r="N48" s="7"/>
      <c r="O48" s="7"/>
      <c r="P48" s="7"/>
      <c r="Q48" s="7"/>
      <c r="R48" s="7"/>
      <c r="S48" s="7"/>
    </row>
    <row r="49" spans="1:19" s="2" customFormat="1">
      <c r="A49" s="10">
        <v>46</v>
      </c>
      <c r="B49" s="13">
        <v>0.2</v>
      </c>
      <c r="C49" s="13">
        <v>0.55000000000000004</v>
      </c>
      <c r="D49" s="13">
        <v>0.25</v>
      </c>
      <c r="E49" s="1"/>
      <c r="G49" s="10">
        <f t="shared" si="0"/>
        <v>46</v>
      </c>
      <c r="H49" s="13">
        <v>0.24</v>
      </c>
      <c r="I49" s="13">
        <v>0.48</v>
      </c>
      <c r="J49" s="13">
        <v>0.27</v>
      </c>
      <c r="L49" s="7"/>
      <c r="M49" s="7"/>
      <c r="N49" s="7"/>
      <c r="O49" s="7"/>
      <c r="P49" s="7"/>
      <c r="Q49" s="7"/>
      <c r="R49" s="7"/>
      <c r="S49" s="7"/>
    </row>
    <row r="50" spans="1:19" s="2" customFormat="1">
      <c r="A50" s="10">
        <v>47</v>
      </c>
      <c r="B50" s="13">
        <v>0.28999999999999998</v>
      </c>
      <c r="C50" s="13">
        <v>0.43</v>
      </c>
      <c r="D50" s="13">
        <v>0.28000000000000003</v>
      </c>
      <c r="E50" s="1"/>
      <c r="G50" s="10">
        <f t="shared" si="0"/>
        <v>47</v>
      </c>
      <c r="H50" s="13">
        <v>0.27</v>
      </c>
      <c r="I50" s="13">
        <v>0.46</v>
      </c>
      <c r="J50" s="13">
        <v>0.27</v>
      </c>
      <c r="L50" s="7"/>
      <c r="M50" s="7"/>
      <c r="N50" s="7"/>
      <c r="O50" s="7"/>
      <c r="P50" s="7"/>
      <c r="Q50" s="7"/>
      <c r="R50" s="7"/>
      <c r="S50" s="7"/>
    </row>
    <row r="51" spans="1:19" s="2" customFormat="1">
      <c r="A51" s="14">
        <v>48</v>
      </c>
      <c r="B51" s="13">
        <v>0.28999999999999998</v>
      </c>
      <c r="C51" s="13">
        <v>0.4</v>
      </c>
      <c r="D51" s="13">
        <v>0.32</v>
      </c>
      <c r="E51" s="1"/>
      <c r="G51" s="14">
        <f t="shared" si="0"/>
        <v>48</v>
      </c>
      <c r="H51" s="13">
        <v>0.27</v>
      </c>
      <c r="I51" s="13">
        <v>0.43</v>
      </c>
      <c r="J51" s="13">
        <v>0.3</v>
      </c>
      <c r="L51" s="7"/>
      <c r="M51" s="7"/>
      <c r="N51" s="7"/>
      <c r="O51" s="7"/>
      <c r="P51" s="7"/>
      <c r="Q51" s="7"/>
      <c r="R51" s="7"/>
      <c r="S51" s="7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Appendix 1</vt:lpstr>
      <vt:lpstr>Appendix 5</vt:lpstr>
      <vt:lpstr>Appendix 6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Natalie Boahene</cp:lastModifiedBy>
  <dcterms:created xsi:type="dcterms:W3CDTF">2018-04-26T09:07:44Z</dcterms:created>
  <dcterms:modified xsi:type="dcterms:W3CDTF">2018-06-20T11:26:36Z</dcterms:modified>
</cp:coreProperties>
</file>